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5\共有フォルダ11\23301000-015総務防災課\40給与_05 社保・雇用保険（再任用）\非正規職員採用試験関係\R6年度採用\02産休・育休代替職員登録試験\02東播磨\11月実施\"/>
    </mc:Choice>
  </mc:AlternateContent>
  <bookViews>
    <workbookView xWindow="0" yWindow="0" windowWidth="19200" windowHeight="7905"/>
  </bookViews>
  <sheets>
    <sheet name="①" sheetId="2" r:id="rId1"/>
    <sheet name="②" sheetId="3" r:id="rId2"/>
  </sheets>
  <definedNames>
    <definedName name="_xlnm.Print_Area" localSheetId="0">①!$A$1:$X$35</definedName>
    <definedName name="_xlnm.Print_Area" localSheetId="1">②!$A$1:$X$32</definedName>
  </definedNames>
  <calcPr calcId="162913" calcMode="manual"/>
</workbook>
</file>

<file path=xl/calcChain.xml><?xml version="1.0" encoding="utf-8"?>
<calcChain xmlns="http://schemas.openxmlformats.org/spreadsheetml/2006/main">
  <c r="X31" i="3" l="1"/>
  <c r="V31" i="3"/>
  <c r="X32" i="3" s="1"/>
  <c r="X30" i="3"/>
  <c r="X29" i="3"/>
  <c r="V29" i="3"/>
  <c r="X27" i="3"/>
  <c r="V27" i="3"/>
  <c r="X28" i="3" s="1"/>
  <c r="X25" i="3"/>
  <c r="V25" i="3"/>
  <c r="X26" i="3" s="1"/>
  <c r="X23" i="3"/>
  <c r="V23" i="3"/>
  <c r="X24" i="3" s="1"/>
  <c r="X22" i="3"/>
  <c r="X21" i="3"/>
  <c r="V21" i="3"/>
  <c r="X19" i="3"/>
  <c r="V19" i="3"/>
  <c r="X20" i="3" s="1"/>
  <c r="X17" i="3"/>
  <c r="V17" i="3"/>
  <c r="X18" i="3" s="1"/>
  <c r="X15" i="3"/>
  <c r="V15" i="3"/>
  <c r="X16" i="3" s="1"/>
  <c r="X14" i="3"/>
  <c r="X13" i="3"/>
  <c r="V13" i="3"/>
  <c r="X11" i="3"/>
  <c r="V11" i="3"/>
  <c r="X12" i="3" s="1"/>
  <c r="X9" i="3"/>
  <c r="V9" i="3"/>
  <c r="X10" i="3" s="1"/>
  <c r="X7" i="3"/>
  <c r="V7" i="3"/>
  <c r="X8" i="3" s="1"/>
  <c r="X6" i="3"/>
  <c r="X5" i="3"/>
  <c r="V5" i="3"/>
  <c r="X34" i="2"/>
  <c r="V34" i="2"/>
  <c r="X35" i="2" s="1"/>
  <c r="X32" i="2"/>
  <c r="V32" i="2"/>
  <c r="X33" i="2" s="1"/>
  <c r="X30" i="2"/>
  <c r="V30" i="2"/>
  <c r="X31" i="2" s="1"/>
  <c r="X29" i="2"/>
  <c r="X28" i="2"/>
  <c r="V28" i="2"/>
  <c r="X26" i="2"/>
  <c r="V26" i="2"/>
  <c r="X27" i="2" s="1"/>
  <c r="X24" i="2"/>
  <c r="V24" i="2"/>
  <c r="X25" i="2" s="1"/>
  <c r="X22" i="2"/>
  <c r="V22" i="2"/>
  <c r="X23" i="2" s="1"/>
  <c r="X20" i="2"/>
  <c r="V20" i="2"/>
  <c r="X21" i="2" s="1"/>
  <c r="X18" i="2"/>
  <c r="V18" i="2"/>
  <c r="X19" i="2" s="1"/>
  <c r="X16" i="2"/>
  <c r="V16" i="2"/>
  <c r="X17" i="2" s="1"/>
</calcChain>
</file>

<file path=xl/sharedStrings.xml><?xml version="1.0" encoding="utf-8"?>
<sst xmlns="http://schemas.openxmlformats.org/spreadsheetml/2006/main" count="352" uniqueCount="33">
  <si>
    <t>職種</t>
    <rPh sb="0" eb="2">
      <t>ショクシュ</t>
    </rPh>
    <phoneticPr fontId="1"/>
  </si>
  <si>
    <t>職　　種</t>
    <rPh sb="0" eb="1">
      <t>ショク</t>
    </rPh>
    <rPh sb="3" eb="4">
      <t>シュ</t>
    </rPh>
    <phoneticPr fontId="1"/>
  </si>
  <si>
    <t>氏　　名</t>
    <rPh sb="0" eb="1">
      <t>シ</t>
    </rPh>
    <rPh sb="3" eb="4">
      <t>メイ</t>
    </rPh>
    <phoneticPr fontId="1"/>
  </si>
  <si>
    <t>受験番号</t>
    <rPh sb="0" eb="2">
      <t>ジュケン</t>
    </rPh>
    <rPh sb="2" eb="4">
      <t>バンゴウ</t>
    </rPh>
    <phoneticPr fontId="1"/>
  </si>
  <si>
    <t>※記入不要</t>
    <rPh sb="1" eb="3">
      <t>キニュウ</t>
    </rPh>
    <rPh sb="3" eb="5">
      <t>フヨウ</t>
    </rPh>
    <phoneticPr fontId="1"/>
  </si>
  <si>
    <t>学
歴</t>
    <rPh sb="0" eb="1">
      <t>ガク</t>
    </rPh>
    <rPh sb="3" eb="4">
      <t>レキ</t>
    </rPh>
    <phoneticPr fontId="1"/>
  </si>
  <si>
    <t>該当にチェック</t>
    <rPh sb="0" eb="2">
      <t>ガイトウ</t>
    </rPh>
    <phoneticPr fontId="1"/>
  </si>
  <si>
    <r>
      <t>学校名</t>
    </r>
    <r>
      <rPr>
        <sz val="7"/>
        <rFont val="ＭＳ Ｐゴシック"/>
        <family val="3"/>
        <charset val="128"/>
      </rPr>
      <t xml:space="preserve">
（高等学校以降の学歴を記入）</t>
    </r>
    <rPh sb="0" eb="3">
      <t>ガッコウメイ</t>
    </rPh>
    <rPh sb="5" eb="7">
      <t>コウトウ</t>
    </rPh>
    <rPh sb="7" eb="9">
      <t>ガッコウ</t>
    </rPh>
    <rPh sb="9" eb="11">
      <t>イコウ</t>
    </rPh>
    <rPh sb="12" eb="14">
      <t>ガクレキ</t>
    </rPh>
    <rPh sb="15" eb="17">
      <t>キニュウ</t>
    </rPh>
    <phoneticPr fontId="1"/>
  </si>
  <si>
    <t>専攻・課程など</t>
    <rPh sb="0" eb="2">
      <t>センコウ</t>
    </rPh>
    <rPh sb="3" eb="5">
      <t>カテイ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</si>
  <si>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</si>
  <si>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</si>
  <si>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から</t>
    <phoneticPr fontId="1"/>
  </si>
  <si>
    <t>□卒業
□中退
□卒業見込</t>
    <rPh sb="1" eb="3">
      <t>ソツギョウ</t>
    </rPh>
    <rPh sb="5" eb="7">
      <t>チュウタイ</t>
    </rPh>
    <rPh sb="9" eb="11">
      <t>ソツギョウ</t>
    </rPh>
    <rPh sb="11" eb="13">
      <t>ミコ</t>
    </rPh>
    <phoneticPr fontId="1"/>
  </si>
  <si>
    <t>（最終学歴）</t>
    <rPh sb="1" eb="3">
      <t>サイシュウ</t>
    </rPh>
    <rPh sb="3" eb="5">
      <t>ガクレキ</t>
    </rPh>
    <phoneticPr fontId="1"/>
  </si>
  <si>
    <t>まで</t>
    <phoneticPr fontId="1"/>
  </si>
  <si>
    <t>（その前）</t>
    <rPh sb="3" eb="4">
      <t>マエ</t>
    </rPh>
    <phoneticPr fontId="1"/>
  </si>
  <si>
    <r>
      <t>該当にチェック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（正規以外の場合は
①、②を記載）</t>
    </r>
    <rPh sb="0" eb="2">
      <t>ガイトウ</t>
    </rPh>
    <rPh sb="9" eb="11">
      <t>セイキ</t>
    </rPh>
    <rPh sb="11" eb="13">
      <t>イガイ</t>
    </rPh>
    <rPh sb="14" eb="16">
      <t>バアイ</t>
    </rPh>
    <rPh sb="22" eb="24">
      <t>キサイ</t>
    </rPh>
    <phoneticPr fontId="1"/>
  </si>
  <si>
    <t>勤務先</t>
    <rPh sb="0" eb="3">
      <t>キンムサキ</t>
    </rPh>
    <phoneticPr fontId="1"/>
  </si>
  <si>
    <t>業務内容</t>
    <rPh sb="0" eb="2">
      <t>ギョウム</t>
    </rPh>
    <rPh sb="2" eb="4">
      <t>ナイヨウ</t>
    </rPh>
    <phoneticPr fontId="1"/>
  </si>
  <si>
    <r>
      <t>□正規　□</t>
    </r>
    <r>
      <rPr>
        <sz val="9"/>
        <rFont val="ＭＳ Ｐゴシック"/>
        <family val="3"/>
        <charset val="128"/>
      </rPr>
      <t>左記以外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 xml:space="preserve">①雇用形態(                      )
②勤務時間
　（ </t>
    </r>
    <r>
      <rPr>
        <u/>
        <sz val="8"/>
        <rFont val="ＭＳ Ｐゴシック"/>
        <family val="3"/>
        <charset val="128"/>
      </rPr>
      <t>週　　　時間　　　分勤務</t>
    </r>
    <r>
      <rPr>
        <sz val="8"/>
        <rFont val="ＭＳ Ｐゴシック"/>
        <family val="3"/>
        <charset val="128"/>
      </rPr>
      <t xml:space="preserve"> ）</t>
    </r>
    <rPh sb="1" eb="3">
      <t>セイキ</t>
    </rPh>
    <rPh sb="5" eb="7">
      <t>サキ</t>
    </rPh>
    <rPh sb="7" eb="9">
      <t>イガイ</t>
    </rPh>
    <rPh sb="11" eb="13">
      <t>コヨウ</t>
    </rPh>
    <rPh sb="13" eb="15">
      <t>ケイタイ</t>
    </rPh>
    <rPh sb="41" eb="43">
      <t>キンム</t>
    </rPh>
    <rPh sb="43" eb="45">
      <t>ジカン</t>
    </rPh>
    <rPh sb="49" eb="50">
      <t>シュウ</t>
    </rPh>
    <rPh sb="53" eb="55">
      <t>ジカン</t>
    </rPh>
    <rPh sb="58" eb="59">
      <t>フン</t>
    </rPh>
    <rPh sb="59" eb="61">
      <t>キンム</t>
    </rPh>
    <phoneticPr fontId="1"/>
  </si>
  <si>
    <t>（最終）</t>
    <rPh sb="1" eb="3">
      <t>サイシュウ</t>
    </rPh>
    <phoneticPr fontId="1"/>
  </si>
  <si>
    <t>月</t>
    <rPh sb="0" eb="1">
      <t>ツキ</t>
    </rPh>
    <phoneticPr fontId="1"/>
  </si>
  <si>
    <t>率</t>
    <rPh sb="0" eb="1">
      <t>リツ</t>
    </rPh>
    <phoneticPr fontId="1"/>
  </si>
  <si>
    <t>計</t>
    <rPh sb="0" eb="1">
      <t>ケイ</t>
    </rPh>
    <phoneticPr fontId="1"/>
  </si>
  <si>
    <t>月</t>
  </si>
  <si>
    <t>から</t>
    <phoneticPr fontId="1"/>
  </si>
  <si>
    <t>まで</t>
    <phoneticPr fontId="1"/>
  </si>
  <si>
    <t>（　　　／　　　）</t>
    <phoneticPr fontId="1"/>
  </si>
  <si>
    <t>職
歴</t>
    <rPh sb="0" eb="1">
      <t>ショク</t>
    </rPh>
    <rPh sb="3" eb="4">
      <t>レキ</t>
    </rPh>
    <phoneticPr fontId="1"/>
  </si>
  <si>
    <t>在職期間
（西暦を使用）</t>
    <rPh sb="0" eb="2">
      <t>ザイショク</t>
    </rPh>
    <rPh sb="2" eb="4">
      <t>キカン</t>
    </rPh>
    <rPh sb="6" eb="8">
      <t>セイレキ</t>
    </rPh>
    <rPh sb="9" eb="11">
      <t>シヨウ</t>
    </rPh>
    <phoneticPr fontId="1"/>
  </si>
  <si>
    <t>在学期間
（西暦を使用）</t>
    <rPh sb="0" eb="2">
      <t>ザイガク</t>
    </rPh>
    <rPh sb="2" eb="4">
      <t>キカン</t>
    </rPh>
    <rPh sb="6" eb="8">
      <t>セイレキ</t>
    </rPh>
    <rPh sb="9" eb="11">
      <t>シヨウ</t>
    </rPh>
    <phoneticPr fontId="1"/>
  </si>
  <si>
    <t>兵庫県産休・育休代替職員（東播磨地域）登録試験
学歴・職歴シート</t>
    <rPh sb="0" eb="3">
      <t>ヒョウゴケン</t>
    </rPh>
    <rPh sb="3" eb="5">
      <t>サンキュウ</t>
    </rPh>
    <rPh sb="6" eb="7">
      <t>イク</t>
    </rPh>
    <rPh sb="7" eb="8">
      <t>キュウ</t>
    </rPh>
    <rPh sb="8" eb="10">
      <t>ダイタイ</t>
    </rPh>
    <rPh sb="10" eb="12">
      <t>ショクイン</t>
    </rPh>
    <rPh sb="13" eb="14">
      <t>ヒガシ</t>
    </rPh>
    <rPh sb="14" eb="16">
      <t>ハリマ</t>
    </rPh>
    <rPh sb="16" eb="18">
      <t>チイキ</t>
    </rPh>
    <rPh sb="19" eb="21">
      <t>トウロク</t>
    </rPh>
    <rPh sb="21" eb="23">
      <t>シケン</t>
    </rPh>
    <rPh sb="24" eb="26">
      <t>ガクレキ</t>
    </rPh>
    <rPh sb="27" eb="29">
      <t>ショクレキ</t>
    </rPh>
    <phoneticPr fontId="1"/>
  </si>
  <si>
    <t>令和６年11月実施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</si>
</sst>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 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Ｐゴシック"/>
      <family val="3"/>
      <charset val="128"/>
    </font>
    <font>
      <sz val="10"/>
      <color theme="2" tint="-0.499984740745262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2" tint="-0.499984740745262"/>
      <name val="ＭＳ 明朝"/>
      <family val="1"/>
      <charset val="128"/>
    </font>
    <font>
      <u/>
      <sz val="8"/>
      <name val="ＭＳ Ｐゴシック"/>
      <family val="3"/>
      <charset val="128"/>
    </font>
    <font>
      <sz val="6"/>
      <color theme="2" tint="-0.499984740745262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8"/>
      <name val="UD デジタル 教科書体 NK-B"/>
      <family val="1"/>
      <charset val="128"/>
    </font>
    <font>
      <sz val="16"/>
      <name val="UD デジタル 教科書体 NK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0" fontId="6" fillId="0" borderId="2" xfId="0" applyFont="1" applyFill="1" applyBorder="1" applyAlignment="1">
      <alignment vertical="top"/>
    </xf>
    <xf numFmtId="0" fontId="7" fillId="0" borderId="4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3" fillId="0" borderId="22" xfId="0" applyFont="1" applyBorder="1" applyAlignment="1">
      <alignment vertical="top" wrapText="1"/>
    </xf>
    <xf numFmtId="0" fontId="11" fillId="0" borderId="23" xfId="0" applyFont="1" applyBorder="1" applyAlignment="1">
      <alignment vertical="center"/>
    </xf>
    <xf numFmtId="0" fontId="13" fillId="0" borderId="24" xfId="0" applyFont="1" applyBorder="1" applyAlignment="1">
      <alignment horizontal="left" vertical="top"/>
    </xf>
    <xf numFmtId="0" fontId="11" fillId="0" borderId="9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3" fillId="0" borderId="10" xfId="0" applyFont="1" applyBorder="1" applyAlignment="1">
      <alignment vertical="top"/>
    </xf>
    <xf numFmtId="176" fontId="13" fillId="0" borderId="28" xfId="0" applyNumberFormat="1" applyFont="1" applyBorder="1" applyAlignment="1">
      <alignment vertical="center"/>
    </xf>
    <xf numFmtId="0" fontId="13" fillId="0" borderId="29" xfId="0" applyFont="1" applyBorder="1" applyAlignment="1">
      <alignment vertical="top"/>
    </xf>
    <xf numFmtId="177" fontId="14" fillId="0" borderId="11" xfId="0" applyNumberFormat="1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4" fillId="0" borderId="0" xfId="0" applyFont="1">
      <alignment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177" fontId="4" fillId="4" borderId="0" xfId="0" applyNumberFormat="1" applyFont="1" applyFill="1" applyAlignment="1" applyProtection="1">
      <alignment horizontal="center" vertical="center"/>
      <protection locked="0"/>
    </xf>
    <xf numFmtId="176" fontId="4" fillId="4" borderId="0" xfId="0" applyNumberFormat="1" applyFont="1" applyFill="1" applyAlignment="1" applyProtection="1">
      <alignment horizontal="center" vertical="center"/>
      <protection locked="0"/>
    </xf>
    <xf numFmtId="0" fontId="7" fillId="3" borderId="4" xfId="0" applyFont="1" applyFill="1" applyBorder="1" applyAlignment="1">
      <alignment horizontal="left" vertical="top"/>
    </xf>
    <xf numFmtId="0" fontId="0" fillId="3" borderId="0" xfId="0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13" fillId="3" borderId="22" xfId="0" applyFont="1" applyFill="1" applyBorder="1" applyAlignment="1">
      <alignment vertical="top" wrapText="1"/>
    </xf>
    <xf numFmtId="0" fontId="11" fillId="3" borderId="23" xfId="0" applyFont="1" applyFill="1" applyBorder="1" applyAlignment="1">
      <alignment vertical="center"/>
    </xf>
    <xf numFmtId="0" fontId="13" fillId="3" borderId="24" xfId="0" applyFont="1" applyFill="1" applyBorder="1" applyAlignment="1">
      <alignment horizontal="left" vertical="top"/>
    </xf>
    <xf numFmtId="0" fontId="15" fillId="3" borderId="9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top"/>
    </xf>
    <xf numFmtId="176" fontId="13" fillId="3" borderId="28" xfId="0" applyNumberFormat="1" applyFont="1" applyFill="1" applyBorder="1" applyAlignment="1">
      <alignment vertical="center"/>
    </xf>
    <xf numFmtId="0" fontId="13" fillId="3" borderId="29" xfId="0" applyFont="1" applyFill="1" applyBorder="1" applyAlignment="1">
      <alignment vertical="top"/>
    </xf>
    <xf numFmtId="177" fontId="14" fillId="3" borderId="11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 wrapText="1" shrinkToFit="1"/>
    </xf>
    <xf numFmtId="0" fontId="17" fillId="0" borderId="0" xfId="0" applyFont="1" applyFill="1" applyAlignment="1">
      <alignment horizontal="center" vertical="center" shrinkToFi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shrinkToFit="1"/>
    </xf>
    <xf numFmtId="0" fontId="9" fillId="0" borderId="6" xfId="0" applyFont="1" applyFill="1" applyBorder="1" applyAlignment="1">
      <alignment horizontal="left" vertical="top" shrinkToFit="1"/>
    </xf>
    <xf numFmtId="0" fontId="9" fillId="0" borderId="2" xfId="0" applyFont="1" applyFill="1" applyBorder="1" applyAlignment="1">
      <alignment horizontal="left" vertical="top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top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24</xdr:row>
      <xdr:rowOff>0</xdr:rowOff>
    </xdr:from>
    <xdr:to>
      <xdr:col>19</xdr:col>
      <xdr:colOff>114300</xdr:colOff>
      <xdr:row>24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323975" y="7791450"/>
          <a:ext cx="4724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どこでも可以外の場合に、その市町を特に希望する理由を記入してください。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/>
  </sheetPr>
  <dimension ref="A1:X44"/>
  <sheetViews>
    <sheetView showGridLines="0" tabSelected="1" view="pageBreakPreview" zoomScale="115" zoomScaleNormal="100" zoomScaleSheetLayoutView="115" workbookViewId="0">
      <selection activeCell="A2" sqref="A2:X2"/>
    </sheetView>
  </sheetViews>
  <sheetFormatPr defaultColWidth="3.625" defaultRowHeight="24" customHeight="1" x14ac:dyDescent="0.15"/>
  <cols>
    <col min="1" max="2" width="4.625" style="10" customWidth="1"/>
    <col min="3" max="5" width="2.625" style="10" customWidth="1"/>
    <col min="6" max="6" width="4.125" style="10" customWidth="1"/>
    <col min="7" max="9" width="6.375" style="10" customWidth="1"/>
    <col min="10" max="15" width="3.375" style="10" customWidth="1"/>
    <col min="16" max="20" width="5.125" style="10" customWidth="1"/>
    <col min="21" max="21" width="1.625" style="10" customWidth="1"/>
    <col min="22" max="22" width="3.625" style="10" customWidth="1"/>
    <col min="23" max="23" width="1.625" style="10" customWidth="1"/>
    <col min="24" max="24" width="3.625" style="10" customWidth="1"/>
    <col min="25" max="16384" width="3.625" style="10"/>
  </cols>
  <sheetData>
    <row r="1" spans="1:24" s="2" customFormat="1" ht="17.25" customHeight="1" x14ac:dyDescent="0.15">
      <c r="S1" s="113" t="s">
        <v>32</v>
      </c>
      <c r="T1" s="113"/>
      <c r="U1" s="113"/>
      <c r="V1" s="113"/>
      <c r="W1" s="113"/>
      <c r="X1" s="113"/>
    </row>
    <row r="2" spans="1:24" s="1" customFormat="1" ht="49.5" customHeight="1" x14ac:dyDescent="0.15">
      <c r="A2" s="58" t="s">
        <v>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4" s="4" customFormat="1" ht="16.5" customHeight="1" x14ac:dyDescent="0.15">
      <c r="A3" s="104" t="s">
        <v>1</v>
      </c>
      <c r="B3" s="105"/>
      <c r="C3" s="105"/>
      <c r="D3" s="105"/>
      <c r="E3" s="105"/>
      <c r="F3" s="105"/>
      <c r="G3" s="106"/>
      <c r="H3" s="104" t="s">
        <v>2</v>
      </c>
      <c r="I3" s="105"/>
      <c r="J3" s="105"/>
      <c r="K3" s="105"/>
      <c r="L3" s="105"/>
      <c r="M3" s="105"/>
      <c r="N3" s="107" t="s">
        <v>3</v>
      </c>
      <c r="O3" s="108"/>
      <c r="P3" s="108"/>
      <c r="Q3" s="109"/>
    </row>
    <row r="4" spans="1:24" s="4" customFormat="1" ht="30" customHeight="1" x14ac:dyDescent="0.15">
      <c r="A4" s="110"/>
      <c r="B4" s="111"/>
      <c r="C4" s="111"/>
      <c r="D4" s="111"/>
      <c r="E4" s="111"/>
      <c r="F4" s="111"/>
      <c r="G4" s="112"/>
      <c r="H4" s="110"/>
      <c r="I4" s="111"/>
      <c r="J4" s="111"/>
      <c r="K4" s="111"/>
      <c r="L4" s="111"/>
      <c r="M4" s="111"/>
      <c r="N4" s="5" t="s">
        <v>4</v>
      </c>
      <c r="O4" s="6"/>
      <c r="P4" s="6"/>
      <c r="Q4" s="7"/>
    </row>
    <row r="5" spans="1:24" s="3" customFormat="1" ht="10.9" customHeight="1" x14ac:dyDescent="0.15">
      <c r="A5" s="8"/>
      <c r="H5" s="9"/>
    </row>
    <row r="6" spans="1:24" ht="35.1" customHeight="1" x14ac:dyDescent="0.15">
      <c r="A6" s="79" t="s">
        <v>5</v>
      </c>
      <c r="B6" s="82" t="s">
        <v>30</v>
      </c>
      <c r="C6" s="83"/>
      <c r="D6" s="83"/>
      <c r="E6" s="83"/>
      <c r="F6" s="83"/>
      <c r="G6" s="116" t="s">
        <v>6</v>
      </c>
      <c r="H6" s="88"/>
      <c r="I6" s="89"/>
      <c r="J6" s="87" t="s">
        <v>7</v>
      </c>
      <c r="K6" s="88"/>
      <c r="L6" s="88"/>
      <c r="M6" s="88"/>
      <c r="N6" s="88"/>
      <c r="O6" s="89"/>
      <c r="P6" s="117" t="s">
        <v>8</v>
      </c>
      <c r="Q6" s="117"/>
      <c r="R6" s="117"/>
      <c r="S6" s="117"/>
      <c r="T6" s="117"/>
      <c r="U6" s="84" t="s">
        <v>4</v>
      </c>
      <c r="V6" s="85"/>
      <c r="W6" s="85"/>
      <c r="X6" s="86"/>
    </row>
    <row r="7" spans="1:24" ht="24.95" customHeight="1" x14ac:dyDescent="0.15">
      <c r="A7" s="114"/>
      <c r="B7" s="11"/>
      <c r="C7" s="12" t="s">
        <v>9</v>
      </c>
      <c r="D7" s="13"/>
      <c r="E7" s="13" t="s">
        <v>10</v>
      </c>
      <c r="F7" s="14" t="s">
        <v>11</v>
      </c>
      <c r="G7" s="60" t="s">
        <v>12</v>
      </c>
      <c r="H7" s="99"/>
      <c r="I7" s="100"/>
      <c r="J7" s="66" t="s">
        <v>13</v>
      </c>
      <c r="K7" s="67"/>
      <c r="L7" s="67"/>
      <c r="M7" s="67"/>
      <c r="N7" s="67"/>
      <c r="O7" s="68"/>
      <c r="P7" s="93"/>
      <c r="Q7" s="93"/>
      <c r="R7" s="93"/>
      <c r="S7" s="93"/>
      <c r="T7" s="93"/>
      <c r="U7" s="95"/>
      <c r="V7" s="95"/>
      <c r="W7" s="95"/>
      <c r="X7" s="96"/>
    </row>
    <row r="8" spans="1:24" ht="24.95" customHeight="1" x14ac:dyDescent="0.15">
      <c r="A8" s="114"/>
      <c r="B8" s="15"/>
      <c r="C8" s="16" t="s">
        <v>9</v>
      </c>
      <c r="D8" s="17"/>
      <c r="E8" s="17" t="s">
        <v>10</v>
      </c>
      <c r="F8" s="18" t="s">
        <v>14</v>
      </c>
      <c r="G8" s="101"/>
      <c r="H8" s="102"/>
      <c r="I8" s="103"/>
      <c r="J8" s="69"/>
      <c r="K8" s="70"/>
      <c r="L8" s="70"/>
      <c r="M8" s="70"/>
      <c r="N8" s="70"/>
      <c r="O8" s="71"/>
      <c r="P8" s="94"/>
      <c r="Q8" s="94"/>
      <c r="R8" s="94"/>
      <c r="S8" s="94"/>
      <c r="T8" s="94"/>
      <c r="U8" s="97"/>
      <c r="V8" s="97"/>
      <c r="W8" s="97"/>
      <c r="X8" s="98"/>
    </row>
    <row r="9" spans="1:24" ht="24.95" customHeight="1" x14ac:dyDescent="0.15">
      <c r="A9" s="114"/>
      <c r="B9" s="11"/>
      <c r="C9" s="12" t="s">
        <v>9</v>
      </c>
      <c r="D9" s="13"/>
      <c r="E9" s="13" t="s">
        <v>10</v>
      </c>
      <c r="F9" s="14" t="s">
        <v>11</v>
      </c>
      <c r="G9" s="60" t="s">
        <v>12</v>
      </c>
      <c r="H9" s="99"/>
      <c r="I9" s="100"/>
      <c r="J9" s="66" t="s">
        <v>15</v>
      </c>
      <c r="K9" s="67"/>
      <c r="L9" s="67"/>
      <c r="M9" s="67"/>
      <c r="N9" s="67"/>
      <c r="O9" s="68"/>
      <c r="P9" s="93"/>
      <c r="Q9" s="93"/>
      <c r="R9" s="93"/>
      <c r="S9" s="93"/>
      <c r="T9" s="93"/>
      <c r="U9" s="95"/>
      <c r="V9" s="95"/>
      <c r="W9" s="95"/>
      <c r="X9" s="96"/>
    </row>
    <row r="10" spans="1:24" ht="24.95" customHeight="1" x14ac:dyDescent="0.15">
      <c r="A10" s="114"/>
      <c r="B10" s="15"/>
      <c r="C10" s="16" t="s">
        <v>9</v>
      </c>
      <c r="D10" s="17"/>
      <c r="E10" s="17" t="s">
        <v>10</v>
      </c>
      <c r="F10" s="18" t="s">
        <v>14</v>
      </c>
      <c r="G10" s="101"/>
      <c r="H10" s="102"/>
      <c r="I10" s="103"/>
      <c r="J10" s="69"/>
      <c r="K10" s="70"/>
      <c r="L10" s="70"/>
      <c r="M10" s="70"/>
      <c r="N10" s="70"/>
      <c r="O10" s="71"/>
      <c r="P10" s="94"/>
      <c r="Q10" s="94"/>
      <c r="R10" s="94"/>
      <c r="S10" s="94"/>
      <c r="T10" s="94"/>
      <c r="U10" s="97"/>
      <c r="V10" s="97"/>
      <c r="W10" s="97"/>
      <c r="X10" s="98"/>
    </row>
    <row r="11" spans="1:24" ht="24.95" customHeight="1" x14ac:dyDescent="0.15">
      <c r="A11" s="114"/>
      <c r="B11" s="11"/>
      <c r="C11" s="12" t="s">
        <v>9</v>
      </c>
      <c r="D11" s="13"/>
      <c r="E11" s="13" t="s">
        <v>10</v>
      </c>
      <c r="F11" s="14" t="s">
        <v>11</v>
      </c>
      <c r="G11" s="60" t="s">
        <v>12</v>
      </c>
      <c r="H11" s="99"/>
      <c r="I11" s="100"/>
      <c r="J11" s="66" t="s">
        <v>15</v>
      </c>
      <c r="K11" s="67"/>
      <c r="L11" s="67"/>
      <c r="M11" s="67"/>
      <c r="N11" s="67"/>
      <c r="O11" s="68"/>
      <c r="P11" s="93"/>
      <c r="Q11" s="93"/>
      <c r="R11" s="93"/>
      <c r="S11" s="93"/>
      <c r="T11" s="93"/>
      <c r="U11" s="95"/>
      <c r="V11" s="95"/>
      <c r="W11" s="95"/>
      <c r="X11" s="96"/>
    </row>
    <row r="12" spans="1:24" ht="24.95" customHeight="1" x14ac:dyDescent="0.15">
      <c r="A12" s="114"/>
      <c r="B12" s="15"/>
      <c r="C12" s="16" t="s">
        <v>9</v>
      </c>
      <c r="D12" s="17"/>
      <c r="E12" s="17" t="s">
        <v>10</v>
      </c>
      <c r="F12" s="18" t="s">
        <v>14</v>
      </c>
      <c r="G12" s="101"/>
      <c r="H12" s="102"/>
      <c r="I12" s="103"/>
      <c r="J12" s="69"/>
      <c r="K12" s="70"/>
      <c r="L12" s="70"/>
      <c r="M12" s="70"/>
      <c r="N12" s="70"/>
      <c r="O12" s="71"/>
      <c r="P12" s="94"/>
      <c r="Q12" s="94"/>
      <c r="R12" s="94"/>
      <c r="S12" s="94"/>
      <c r="T12" s="94"/>
      <c r="U12" s="97"/>
      <c r="V12" s="97"/>
      <c r="W12" s="97"/>
      <c r="X12" s="98"/>
    </row>
    <row r="13" spans="1:24" ht="24.95" customHeight="1" x14ac:dyDescent="0.15">
      <c r="A13" s="114"/>
      <c r="B13" s="11"/>
      <c r="C13" s="12" t="s">
        <v>9</v>
      </c>
      <c r="D13" s="13"/>
      <c r="E13" s="13" t="s">
        <v>10</v>
      </c>
      <c r="F13" s="14" t="s">
        <v>11</v>
      </c>
      <c r="G13" s="60" t="s">
        <v>12</v>
      </c>
      <c r="H13" s="99"/>
      <c r="I13" s="100"/>
      <c r="J13" s="66" t="s">
        <v>15</v>
      </c>
      <c r="K13" s="67"/>
      <c r="L13" s="67"/>
      <c r="M13" s="67"/>
      <c r="N13" s="67"/>
      <c r="O13" s="68"/>
      <c r="P13" s="93"/>
      <c r="Q13" s="93"/>
      <c r="R13" s="93"/>
      <c r="S13" s="93"/>
      <c r="T13" s="93"/>
      <c r="U13" s="95"/>
      <c r="V13" s="95"/>
      <c r="W13" s="95"/>
      <c r="X13" s="96"/>
    </row>
    <row r="14" spans="1:24" ht="24.95" customHeight="1" x14ac:dyDescent="0.15">
      <c r="A14" s="115"/>
      <c r="B14" s="15"/>
      <c r="C14" s="16" t="s">
        <v>9</v>
      </c>
      <c r="D14" s="17"/>
      <c r="E14" s="17" t="s">
        <v>10</v>
      </c>
      <c r="F14" s="18" t="s">
        <v>14</v>
      </c>
      <c r="G14" s="101"/>
      <c r="H14" s="102"/>
      <c r="I14" s="103"/>
      <c r="J14" s="69"/>
      <c r="K14" s="70"/>
      <c r="L14" s="70"/>
      <c r="M14" s="70"/>
      <c r="N14" s="70"/>
      <c r="O14" s="71"/>
      <c r="P14" s="94"/>
      <c r="Q14" s="94"/>
      <c r="R14" s="94"/>
      <c r="S14" s="94"/>
      <c r="T14" s="94"/>
      <c r="U14" s="97"/>
      <c r="V14" s="97"/>
      <c r="W14" s="97"/>
      <c r="X14" s="98"/>
    </row>
    <row r="15" spans="1:24" ht="35.1" customHeight="1" x14ac:dyDescent="0.15">
      <c r="A15" s="79" t="s">
        <v>28</v>
      </c>
      <c r="B15" s="82" t="s">
        <v>29</v>
      </c>
      <c r="C15" s="83"/>
      <c r="D15" s="83"/>
      <c r="E15" s="83"/>
      <c r="F15" s="83"/>
      <c r="G15" s="87" t="s">
        <v>16</v>
      </c>
      <c r="H15" s="88"/>
      <c r="I15" s="89"/>
      <c r="J15" s="87" t="s">
        <v>17</v>
      </c>
      <c r="K15" s="88"/>
      <c r="L15" s="88"/>
      <c r="M15" s="88"/>
      <c r="N15" s="88"/>
      <c r="O15" s="89"/>
      <c r="P15" s="90" t="s">
        <v>0</v>
      </c>
      <c r="Q15" s="91"/>
      <c r="R15" s="91" t="s">
        <v>18</v>
      </c>
      <c r="S15" s="91"/>
      <c r="T15" s="92"/>
      <c r="U15" s="84" t="s">
        <v>4</v>
      </c>
      <c r="V15" s="85"/>
      <c r="W15" s="85"/>
      <c r="X15" s="86"/>
    </row>
    <row r="16" spans="1:24" ht="24.95" customHeight="1" x14ac:dyDescent="0.15">
      <c r="A16" s="80"/>
      <c r="B16" s="11"/>
      <c r="C16" s="19" t="s">
        <v>9</v>
      </c>
      <c r="D16" s="20"/>
      <c r="E16" s="20" t="s">
        <v>10</v>
      </c>
      <c r="F16" s="21" t="s">
        <v>11</v>
      </c>
      <c r="G16" s="60" t="s">
        <v>19</v>
      </c>
      <c r="H16" s="61"/>
      <c r="I16" s="62"/>
      <c r="J16" s="66" t="s">
        <v>20</v>
      </c>
      <c r="K16" s="67"/>
      <c r="L16" s="67"/>
      <c r="M16" s="67"/>
      <c r="N16" s="67"/>
      <c r="O16" s="68"/>
      <c r="P16" s="72"/>
      <c r="Q16" s="73"/>
      <c r="R16" s="73"/>
      <c r="S16" s="73"/>
      <c r="T16" s="76"/>
      <c r="U16" s="22" t="s">
        <v>9</v>
      </c>
      <c r="V16" s="23" t="str">
        <f>IF(B16="","",IF(D16&lt;=D17+1,IF(B16&gt;40,IF(B17&lt;30,B17+63-B16,B17-B16),B17-B16),IF(B16&gt;40,IF(B17&lt;30,B17+63-B16,B17-B16),B17-B16)-1))</f>
        <v/>
      </c>
      <c r="W16" s="24" t="s">
        <v>21</v>
      </c>
      <c r="X16" s="25" t="str">
        <f>IF(B16="","",IF(IF(D16&lt;D17,D17-D16,D17+(12-D16))+1=12,0,IF(IF(D16&lt;D17,D17-D16,D17+(12-D16))+1=13,1,IF(D16&lt;D17,D17-D16,D17+(12-D16))+1)))</f>
        <v/>
      </c>
    </row>
    <row r="17" spans="1:24" ht="24.95" customHeight="1" x14ac:dyDescent="0.15">
      <c r="A17" s="80"/>
      <c r="B17" s="15"/>
      <c r="C17" s="26" t="s">
        <v>9</v>
      </c>
      <c r="D17" s="27"/>
      <c r="E17" s="27" t="s">
        <v>10</v>
      </c>
      <c r="F17" s="28" t="s">
        <v>14</v>
      </c>
      <c r="G17" s="63"/>
      <c r="H17" s="64"/>
      <c r="I17" s="65"/>
      <c r="J17" s="69"/>
      <c r="K17" s="70"/>
      <c r="L17" s="70"/>
      <c r="M17" s="70"/>
      <c r="N17" s="70"/>
      <c r="O17" s="71"/>
      <c r="P17" s="74"/>
      <c r="Q17" s="75"/>
      <c r="R17" s="75"/>
      <c r="S17" s="75"/>
      <c r="T17" s="77"/>
      <c r="U17" s="29" t="s">
        <v>22</v>
      </c>
      <c r="V17" s="30"/>
      <c r="W17" s="31" t="s">
        <v>23</v>
      </c>
      <c r="X17" s="32" t="e">
        <f>V16*V17</f>
        <v>#VALUE!</v>
      </c>
    </row>
    <row r="18" spans="1:24" ht="24.95" customHeight="1" x14ac:dyDescent="0.15">
      <c r="A18" s="80"/>
      <c r="B18" s="11"/>
      <c r="C18" s="19" t="s">
        <v>9</v>
      </c>
      <c r="D18" s="20"/>
      <c r="E18" s="20" t="s">
        <v>10</v>
      </c>
      <c r="F18" s="21" t="s">
        <v>11</v>
      </c>
      <c r="G18" s="60" t="s">
        <v>19</v>
      </c>
      <c r="H18" s="61"/>
      <c r="I18" s="62"/>
      <c r="J18" s="66" t="s">
        <v>15</v>
      </c>
      <c r="K18" s="67"/>
      <c r="L18" s="67"/>
      <c r="M18" s="67"/>
      <c r="N18" s="67"/>
      <c r="O18" s="68"/>
      <c r="P18" s="72"/>
      <c r="Q18" s="73"/>
      <c r="R18" s="73"/>
      <c r="S18" s="73"/>
      <c r="T18" s="76"/>
      <c r="U18" s="22" t="s">
        <v>9</v>
      </c>
      <c r="V18" s="23" t="str">
        <f t="shared" ref="V18" si="0">IF(B18="","",IF(D18&lt;=D19+1,IF(B18&gt;40,IF(B19&lt;30,B19+63-B18,B19-B18),B19-B18),IF(B18&gt;40,IF(B19&lt;30,B19+63-B18,B19-B18),B19-B18)-1))</f>
        <v/>
      </c>
      <c r="W18" s="24" t="s">
        <v>21</v>
      </c>
      <c r="X18" s="33" t="str">
        <f t="shared" ref="X18" si="1">IF(B18="","",IF(IF(D18&lt;D19,D19-D18,D19+(12-D18))+1=12,0,IF(IF(D18&lt;D19,D19-D18,D19+(12-D18))+1=13,1,IF(D18&lt;D19,D19-D18,D19+(12-D18))+1)))</f>
        <v/>
      </c>
    </row>
    <row r="19" spans="1:24" ht="24.95" customHeight="1" x14ac:dyDescent="0.15">
      <c r="A19" s="80"/>
      <c r="B19" s="15"/>
      <c r="C19" s="26" t="s">
        <v>9</v>
      </c>
      <c r="D19" s="27"/>
      <c r="E19" s="27" t="s">
        <v>10</v>
      </c>
      <c r="F19" s="28" t="s">
        <v>14</v>
      </c>
      <c r="G19" s="63"/>
      <c r="H19" s="64"/>
      <c r="I19" s="65"/>
      <c r="J19" s="69"/>
      <c r="K19" s="70"/>
      <c r="L19" s="70"/>
      <c r="M19" s="70"/>
      <c r="N19" s="70"/>
      <c r="O19" s="71"/>
      <c r="P19" s="74"/>
      <c r="Q19" s="75"/>
      <c r="R19" s="75"/>
      <c r="S19" s="75"/>
      <c r="T19" s="77"/>
      <c r="U19" s="29" t="s">
        <v>22</v>
      </c>
      <c r="V19" s="30"/>
      <c r="W19" s="31" t="s">
        <v>23</v>
      </c>
      <c r="X19" s="32" t="e">
        <f t="shared" ref="X19" si="2">V18*V19</f>
        <v>#VALUE!</v>
      </c>
    </row>
    <row r="20" spans="1:24" ht="24.95" customHeight="1" x14ac:dyDescent="0.15">
      <c r="A20" s="80"/>
      <c r="B20" s="11"/>
      <c r="C20" s="19" t="s">
        <v>9</v>
      </c>
      <c r="D20" s="20"/>
      <c r="E20" s="20" t="s">
        <v>10</v>
      </c>
      <c r="F20" s="21" t="s">
        <v>11</v>
      </c>
      <c r="G20" s="60" t="s">
        <v>19</v>
      </c>
      <c r="H20" s="61"/>
      <c r="I20" s="62"/>
      <c r="J20" s="66" t="s">
        <v>15</v>
      </c>
      <c r="K20" s="67"/>
      <c r="L20" s="67"/>
      <c r="M20" s="67"/>
      <c r="N20" s="67"/>
      <c r="O20" s="68"/>
      <c r="P20" s="72"/>
      <c r="Q20" s="73"/>
      <c r="R20" s="73"/>
      <c r="S20" s="73"/>
      <c r="T20" s="76"/>
      <c r="U20" s="22" t="s">
        <v>9</v>
      </c>
      <c r="V20" s="23" t="str">
        <f t="shared" ref="V20" si="3">IF(B20="","",IF(D20&lt;=D21+1,IF(B20&gt;40,IF(B21&lt;30,B21+63-B20,B21-B20),B21-B20),IF(B20&gt;40,IF(B21&lt;30,B21+63-B20,B21-B20),B21-B20)-1))</f>
        <v/>
      </c>
      <c r="W20" s="24" t="s">
        <v>21</v>
      </c>
      <c r="X20" s="33" t="str">
        <f t="shared" ref="X20" si="4">IF(B20="","",IF(IF(D20&lt;D21,D21-D20,D21+(12-D20))+1=12,0,IF(IF(D20&lt;D21,D21-D20,D21+(12-D20))+1=13,1,IF(D20&lt;D21,D21-D20,D21+(12-D20))+1)))</f>
        <v/>
      </c>
    </row>
    <row r="21" spans="1:24" ht="24.95" customHeight="1" x14ac:dyDescent="0.15">
      <c r="A21" s="80"/>
      <c r="B21" s="15"/>
      <c r="C21" s="26" t="s">
        <v>9</v>
      </c>
      <c r="D21" s="27"/>
      <c r="E21" s="27" t="s">
        <v>10</v>
      </c>
      <c r="F21" s="28" t="s">
        <v>14</v>
      </c>
      <c r="G21" s="63"/>
      <c r="H21" s="64"/>
      <c r="I21" s="65"/>
      <c r="J21" s="69"/>
      <c r="K21" s="70"/>
      <c r="L21" s="70"/>
      <c r="M21" s="70"/>
      <c r="N21" s="70"/>
      <c r="O21" s="71"/>
      <c r="P21" s="74"/>
      <c r="Q21" s="75"/>
      <c r="R21" s="75"/>
      <c r="S21" s="75"/>
      <c r="T21" s="77"/>
      <c r="U21" s="29" t="s">
        <v>22</v>
      </c>
      <c r="V21" s="30"/>
      <c r="W21" s="31" t="s">
        <v>23</v>
      </c>
      <c r="X21" s="32" t="e">
        <f t="shared" ref="X21" si="5">V20*V21</f>
        <v>#VALUE!</v>
      </c>
    </row>
    <row r="22" spans="1:24" ht="24.95" customHeight="1" x14ac:dyDescent="0.15">
      <c r="A22" s="80"/>
      <c r="B22" s="11"/>
      <c r="C22" s="19" t="s">
        <v>9</v>
      </c>
      <c r="D22" s="20"/>
      <c r="E22" s="20" t="s">
        <v>10</v>
      </c>
      <c r="F22" s="21" t="s">
        <v>11</v>
      </c>
      <c r="G22" s="60" t="s">
        <v>19</v>
      </c>
      <c r="H22" s="61"/>
      <c r="I22" s="62"/>
      <c r="J22" s="66" t="s">
        <v>15</v>
      </c>
      <c r="K22" s="67"/>
      <c r="L22" s="67"/>
      <c r="M22" s="67"/>
      <c r="N22" s="67"/>
      <c r="O22" s="68"/>
      <c r="P22" s="72"/>
      <c r="Q22" s="73"/>
      <c r="R22" s="73"/>
      <c r="S22" s="73"/>
      <c r="T22" s="76"/>
      <c r="U22" s="22" t="s">
        <v>9</v>
      </c>
      <c r="V22" s="23" t="str">
        <f t="shared" ref="V22" si="6">IF(B22="","",IF(D22&lt;=D23+1,IF(B22&gt;40,IF(B23&lt;30,B23+63-B22,B23-B22),B23-B22),IF(B22&gt;40,IF(B23&lt;30,B23+63-B22,B23-B22),B23-B22)-1))</f>
        <v/>
      </c>
      <c r="W22" s="24" t="s">
        <v>21</v>
      </c>
      <c r="X22" s="33" t="str">
        <f t="shared" ref="X22" si="7">IF(B22="","",IF(IF(D22&lt;D23,D23-D22,D23+(12-D22))+1=12,0,IF(IF(D22&lt;D23,D23-D22,D23+(12-D22))+1=13,1,IF(D22&lt;D23,D23-D22,D23+(12-D22))+1)))</f>
        <v/>
      </c>
    </row>
    <row r="23" spans="1:24" ht="24.95" customHeight="1" x14ac:dyDescent="0.15">
      <c r="A23" s="80"/>
      <c r="B23" s="15"/>
      <c r="C23" s="26" t="s">
        <v>9</v>
      </c>
      <c r="D23" s="27"/>
      <c r="E23" s="27" t="s">
        <v>10</v>
      </c>
      <c r="F23" s="28" t="s">
        <v>14</v>
      </c>
      <c r="G23" s="63"/>
      <c r="H23" s="64"/>
      <c r="I23" s="65"/>
      <c r="J23" s="69"/>
      <c r="K23" s="70"/>
      <c r="L23" s="70"/>
      <c r="M23" s="70"/>
      <c r="N23" s="70"/>
      <c r="O23" s="71"/>
      <c r="P23" s="74"/>
      <c r="Q23" s="75"/>
      <c r="R23" s="75"/>
      <c r="S23" s="75"/>
      <c r="T23" s="77"/>
      <c r="U23" s="29" t="s">
        <v>22</v>
      </c>
      <c r="V23" s="30"/>
      <c r="W23" s="31" t="s">
        <v>23</v>
      </c>
      <c r="X23" s="32" t="e">
        <f t="shared" ref="X23" si="8">V22*V23</f>
        <v>#VALUE!</v>
      </c>
    </row>
    <row r="24" spans="1:24" ht="24.95" customHeight="1" x14ac:dyDescent="0.15">
      <c r="A24" s="80"/>
      <c r="B24" s="11"/>
      <c r="C24" s="19" t="s">
        <v>9</v>
      </c>
      <c r="D24" s="20"/>
      <c r="E24" s="20" t="s">
        <v>10</v>
      </c>
      <c r="F24" s="21" t="s">
        <v>11</v>
      </c>
      <c r="G24" s="60" t="s">
        <v>19</v>
      </c>
      <c r="H24" s="61"/>
      <c r="I24" s="62"/>
      <c r="J24" s="66" t="s">
        <v>15</v>
      </c>
      <c r="K24" s="67"/>
      <c r="L24" s="67"/>
      <c r="M24" s="67"/>
      <c r="N24" s="67"/>
      <c r="O24" s="68"/>
      <c r="P24" s="72"/>
      <c r="Q24" s="73"/>
      <c r="R24" s="73"/>
      <c r="S24" s="73"/>
      <c r="T24" s="76"/>
      <c r="U24" s="22" t="s">
        <v>9</v>
      </c>
      <c r="V24" s="23" t="str">
        <f t="shared" ref="V24" si="9">IF(B24="","",IF(D24&lt;=D25+1,IF(B24&gt;40,IF(B25&lt;30,B25+63-B24,B25-B24),B25-B24),IF(B24&gt;40,IF(B25&lt;30,B25+63-B24,B25-B24),B25-B24)-1))</f>
        <v/>
      </c>
      <c r="W24" s="24" t="s">
        <v>21</v>
      </c>
      <c r="X24" s="33" t="str">
        <f t="shared" ref="X24" si="10">IF(B24="","",IF(IF(D24&lt;D25,D25-D24,D25+(12-D24))+1=12,0,IF(IF(D24&lt;D25,D25-D24,D25+(12-D24))+1=13,1,IF(D24&lt;D25,D25-D24,D25+(12-D24))+1)))</f>
        <v/>
      </c>
    </row>
    <row r="25" spans="1:24" ht="24.95" customHeight="1" x14ac:dyDescent="0.15">
      <c r="A25" s="80"/>
      <c r="B25" s="15"/>
      <c r="C25" s="26" t="s">
        <v>9</v>
      </c>
      <c r="D25" s="27"/>
      <c r="E25" s="27" t="s">
        <v>10</v>
      </c>
      <c r="F25" s="28" t="s">
        <v>14</v>
      </c>
      <c r="G25" s="63"/>
      <c r="H25" s="64"/>
      <c r="I25" s="65"/>
      <c r="J25" s="69"/>
      <c r="K25" s="70"/>
      <c r="L25" s="70"/>
      <c r="M25" s="70"/>
      <c r="N25" s="70"/>
      <c r="O25" s="71"/>
      <c r="P25" s="74"/>
      <c r="Q25" s="75"/>
      <c r="R25" s="75"/>
      <c r="S25" s="75"/>
      <c r="T25" s="77"/>
      <c r="U25" s="29" t="s">
        <v>22</v>
      </c>
      <c r="V25" s="30"/>
      <c r="W25" s="31" t="s">
        <v>23</v>
      </c>
      <c r="X25" s="32" t="e">
        <f t="shared" ref="X25" si="11">V24*V25</f>
        <v>#VALUE!</v>
      </c>
    </row>
    <row r="26" spans="1:24" ht="24.95" customHeight="1" x14ac:dyDescent="0.15">
      <c r="A26" s="80"/>
      <c r="B26" s="11"/>
      <c r="C26" s="19" t="s">
        <v>9</v>
      </c>
      <c r="D26" s="20"/>
      <c r="E26" s="20" t="s">
        <v>10</v>
      </c>
      <c r="F26" s="21" t="s">
        <v>11</v>
      </c>
      <c r="G26" s="60" t="s">
        <v>19</v>
      </c>
      <c r="H26" s="61"/>
      <c r="I26" s="62"/>
      <c r="J26" s="66" t="s">
        <v>15</v>
      </c>
      <c r="K26" s="67"/>
      <c r="L26" s="67"/>
      <c r="M26" s="67"/>
      <c r="N26" s="67"/>
      <c r="O26" s="68"/>
      <c r="P26" s="72"/>
      <c r="Q26" s="73"/>
      <c r="R26" s="73"/>
      <c r="S26" s="73"/>
      <c r="T26" s="76"/>
      <c r="U26" s="22" t="s">
        <v>9</v>
      </c>
      <c r="V26" s="23" t="str">
        <f t="shared" ref="V26" si="12">IF(B26="","",IF(D26&lt;=D27+1,IF(B26&gt;40,IF(B27&lt;30,B27+63-B26,B27-B26),B27-B26),IF(B26&gt;40,IF(B27&lt;30,B27+63-B26,B27-B26),B27-B26)-1))</f>
        <v/>
      </c>
      <c r="W26" s="24" t="s">
        <v>21</v>
      </c>
      <c r="X26" s="33" t="str">
        <f t="shared" ref="X26" si="13">IF(B26="","",IF(IF(D26&lt;D27,D27-D26,D27+(12-D26))+1=12,0,IF(IF(D26&lt;D27,D27-D26,D27+(12-D26))+1=13,1,IF(D26&lt;D27,D27-D26,D27+(12-D26))+1)))</f>
        <v/>
      </c>
    </row>
    <row r="27" spans="1:24" ht="24.95" customHeight="1" x14ac:dyDescent="0.15">
      <c r="A27" s="80"/>
      <c r="B27" s="15"/>
      <c r="C27" s="26" t="s">
        <v>9</v>
      </c>
      <c r="D27" s="27"/>
      <c r="E27" s="27" t="s">
        <v>10</v>
      </c>
      <c r="F27" s="28" t="s">
        <v>14</v>
      </c>
      <c r="G27" s="63"/>
      <c r="H27" s="64"/>
      <c r="I27" s="65"/>
      <c r="J27" s="69"/>
      <c r="K27" s="70"/>
      <c r="L27" s="70"/>
      <c r="M27" s="70"/>
      <c r="N27" s="70"/>
      <c r="O27" s="71"/>
      <c r="P27" s="74"/>
      <c r="Q27" s="75"/>
      <c r="R27" s="75"/>
      <c r="S27" s="75"/>
      <c r="T27" s="77"/>
      <c r="U27" s="29" t="s">
        <v>22</v>
      </c>
      <c r="V27" s="30"/>
      <c r="W27" s="31" t="s">
        <v>23</v>
      </c>
      <c r="X27" s="32" t="e">
        <f t="shared" ref="X27" si="14">V26*V27</f>
        <v>#VALUE!</v>
      </c>
    </row>
    <row r="28" spans="1:24" ht="24.95" customHeight="1" x14ac:dyDescent="0.15">
      <c r="A28" s="80"/>
      <c r="B28" s="11"/>
      <c r="C28" s="19" t="s">
        <v>9</v>
      </c>
      <c r="D28" s="20"/>
      <c r="E28" s="20" t="s">
        <v>10</v>
      </c>
      <c r="F28" s="21" t="s">
        <v>11</v>
      </c>
      <c r="G28" s="60" t="s">
        <v>19</v>
      </c>
      <c r="H28" s="61"/>
      <c r="I28" s="62"/>
      <c r="J28" s="66" t="s">
        <v>15</v>
      </c>
      <c r="K28" s="67"/>
      <c r="L28" s="67"/>
      <c r="M28" s="67"/>
      <c r="N28" s="67"/>
      <c r="O28" s="68"/>
      <c r="P28" s="72"/>
      <c r="Q28" s="73"/>
      <c r="R28" s="73"/>
      <c r="S28" s="73"/>
      <c r="T28" s="76"/>
      <c r="U28" s="22" t="s">
        <v>9</v>
      </c>
      <c r="V28" s="23" t="str">
        <f t="shared" ref="V28" si="15">IF(B28="","",IF(D28&lt;=D29+1,IF(B28&gt;40,IF(B29&lt;30,B29+63-B28,B29-B28),B29-B28),IF(B28&gt;40,IF(B29&lt;30,B29+63-B28,B29-B28),B29-B28)-1))</f>
        <v/>
      </c>
      <c r="W28" s="24" t="s">
        <v>21</v>
      </c>
      <c r="X28" s="33" t="str">
        <f t="shared" ref="X28" si="16">IF(B28="","",IF(IF(D28&lt;D29,D29-D28,D29+(12-D28))+1=12,0,IF(IF(D28&lt;D29,D29-D28,D29+(12-D28))+1=13,1,IF(D28&lt;D29,D29-D28,D29+(12-D28))+1)))</f>
        <v/>
      </c>
    </row>
    <row r="29" spans="1:24" ht="24.95" customHeight="1" x14ac:dyDescent="0.15">
      <c r="A29" s="80"/>
      <c r="B29" s="15"/>
      <c r="C29" s="26" t="s">
        <v>9</v>
      </c>
      <c r="D29" s="27"/>
      <c r="E29" s="27" t="s">
        <v>10</v>
      </c>
      <c r="F29" s="28" t="s">
        <v>14</v>
      </c>
      <c r="G29" s="63"/>
      <c r="H29" s="64"/>
      <c r="I29" s="65"/>
      <c r="J29" s="69"/>
      <c r="K29" s="70"/>
      <c r="L29" s="70"/>
      <c r="M29" s="70"/>
      <c r="N29" s="70"/>
      <c r="O29" s="71"/>
      <c r="P29" s="74"/>
      <c r="Q29" s="75"/>
      <c r="R29" s="75"/>
      <c r="S29" s="75"/>
      <c r="T29" s="77"/>
      <c r="U29" s="29" t="s">
        <v>22</v>
      </c>
      <c r="V29" s="30"/>
      <c r="W29" s="31" t="s">
        <v>23</v>
      </c>
      <c r="X29" s="32" t="e">
        <f t="shared" ref="X29" si="17">V28*V29</f>
        <v>#VALUE!</v>
      </c>
    </row>
    <row r="30" spans="1:24" ht="24.95" customHeight="1" x14ac:dyDescent="0.15">
      <c r="A30" s="80"/>
      <c r="B30" s="11"/>
      <c r="C30" s="19" t="s">
        <v>9</v>
      </c>
      <c r="D30" s="20"/>
      <c r="E30" s="20" t="s">
        <v>24</v>
      </c>
      <c r="F30" s="21" t="s">
        <v>25</v>
      </c>
      <c r="G30" s="60" t="s">
        <v>19</v>
      </c>
      <c r="H30" s="61"/>
      <c r="I30" s="62"/>
      <c r="J30" s="66" t="s">
        <v>15</v>
      </c>
      <c r="K30" s="67"/>
      <c r="L30" s="67"/>
      <c r="M30" s="67"/>
      <c r="N30" s="67"/>
      <c r="O30" s="68"/>
      <c r="P30" s="72"/>
      <c r="Q30" s="73"/>
      <c r="R30" s="73"/>
      <c r="S30" s="73"/>
      <c r="T30" s="76"/>
      <c r="U30" s="22" t="s">
        <v>9</v>
      </c>
      <c r="V30" s="23" t="str">
        <f t="shared" ref="V30" si="18">IF(B30="","",IF(D30&lt;=D31+1,IF(B30&gt;40,IF(B31&lt;30,B31+63-B30,B31-B30),B31-B30),IF(B30&gt;40,IF(B31&lt;30,B31+63-B30,B31-B30),B31-B30)-1))</f>
        <v/>
      </c>
      <c r="W30" s="24" t="s">
        <v>21</v>
      </c>
      <c r="X30" s="33" t="str">
        <f t="shared" ref="X30" si="19">IF(B30="","",IF(IF(D30&lt;D31,D31-D30,D31+(12-D30))+1=12,0,IF(IF(D30&lt;D31,D31-D30,D31+(12-D30))+1=13,1,IF(D30&lt;D31,D31-D30,D31+(12-D30))+1)))</f>
        <v/>
      </c>
    </row>
    <row r="31" spans="1:24" ht="24.95" customHeight="1" x14ac:dyDescent="0.15">
      <c r="A31" s="80"/>
      <c r="B31" s="15"/>
      <c r="C31" s="26" t="s">
        <v>9</v>
      </c>
      <c r="D31" s="27"/>
      <c r="E31" s="27" t="s">
        <v>24</v>
      </c>
      <c r="F31" s="28" t="s">
        <v>26</v>
      </c>
      <c r="G31" s="63"/>
      <c r="H31" s="64"/>
      <c r="I31" s="65"/>
      <c r="J31" s="69"/>
      <c r="K31" s="70"/>
      <c r="L31" s="70"/>
      <c r="M31" s="70"/>
      <c r="N31" s="70"/>
      <c r="O31" s="71"/>
      <c r="P31" s="74"/>
      <c r="Q31" s="75"/>
      <c r="R31" s="75"/>
      <c r="S31" s="75"/>
      <c r="T31" s="77"/>
      <c r="U31" s="29" t="s">
        <v>22</v>
      </c>
      <c r="V31" s="30"/>
      <c r="W31" s="31" t="s">
        <v>23</v>
      </c>
      <c r="X31" s="32" t="e">
        <f t="shared" ref="X31" si="20">V30*V31</f>
        <v>#VALUE!</v>
      </c>
    </row>
    <row r="32" spans="1:24" ht="24.95" customHeight="1" x14ac:dyDescent="0.15">
      <c r="A32" s="80"/>
      <c r="B32" s="11"/>
      <c r="C32" s="19" t="s">
        <v>9</v>
      </c>
      <c r="D32" s="20"/>
      <c r="E32" s="20" t="s">
        <v>10</v>
      </c>
      <c r="F32" s="21" t="s">
        <v>11</v>
      </c>
      <c r="G32" s="60" t="s">
        <v>19</v>
      </c>
      <c r="H32" s="61"/>
      <c r="I32" s="62"/>
      <c r="J32" s="66" t="s">
        <v>15</v>
      </c>
      <c r="K32" s="67"/>
      <c r="L32" s="67"/>
      <c r="M32" s="67"/>
      <c r="N32" s="67"/>
      <c r="O32" s="68"/>
      <c r="P32" s="72"/>
      <c r="Q32" s="73"/>
      <c r="R32" s="73"/>
      <c r="S32" s="73"/>
      <c r="T32" s="76"/>
      <c r="U32" s="22" t="s">
        <v>9</v>
      </c>
      <c r="V32" s="23" t="str">
        <f t="shared" ref="V32" si="21">IF(B32="","",IF(D32&lt;=D33+1,IF(B32&gt;40,IF(B33&lt;30,B33+63-B32,B33-B32),B33-B32),IF(B32&gt;40,IF(B33&lt;30,B33+63-B32,B33-B32),B33-B32)-1))</f>
        <v/>
      </c>
      <c r="W32" s="24" t="s">
        <v>21</v>
      </c>
      <c r="X32" s="33" t="str">
        <f t="shared" ref="X32" si="22">IF(B32="","",IF(IF(D32&lt;D33,D33-D32,D33+(12-D32))+1=12,0,IF(IF(D32&lt;D33,D33-D32,D33+(12-D32))+1=13,1,IF(D32&lt;D33,D33-D32,D33+(12-D32))+1)))</f>
        <v/>
      </c>
    </row>
    <row r="33" spans="1:24" ht="24.95" customHeight="1" x14ac:dyDescent="0.15">
      <c r="A33" s="80"/>
      <c r="B33" s="15"/>
      <c r="C33" s="26" t="s">
        <v>9</v>
      </c>
      <c r="D33" s="27"/>
      <c r="E33" s="27" t="s">
        <v>10</v>
      </c>
      <c r="F33" s="28" t="s">
        <v>14</v>
      </c>
      <c r="G33" s="63"/>
      <c r="H33" s="64"/>
      <c r="I33" s="65"/>
      <c r="J33" s="69"/>
      <c r="K33" s="70"/>
      <c r="L33" s="70"/>
      <c r="M33" s="70"/>
      <c r="N33" s="70"/>
      <c r="O33" s="71"/>
      <c r="P33" s="74"/>
      <c r="Q33" s="75"/>
      <c r="R33" s="75"/>
      <c r="S33" s="75"/>
      <c r="T33" s="77"/>
      <c r="U33" s="29" t="s">
        <v>22</v>
      </c>
      <c r="V33" s="30"/>
      <c r="W33" s="31" t="s">
        <v>23</v>
      </c>
      <c r="X33" s="32" t="e">
        <f t="shared" ref="X33" si="23">V32*V33</f>
        <v>#VALUE!</v>
      </c>
    </row>
    <row r="34" spans="1:24" ht="24.95" customHeight="1" x14ac:dyDescent="0.15">
      <c r="A34" s="80"/>
      <c r="B34" s="11"/>
      <c r="C34" s="19" t="s">
        <v>9</v>
      </c>
      <c r="D34" s="20"/>
      <c r="E34" s="20" t="s">
        <v>10</v>
      </c>
      <c r="F34" s="21" t="s">
        <v>11</v>
      </c>
      <c r="G34" s="60" t="s">
        <v>19</v>
      </c>
      <c r="H34" s="61"/>
      <c r="I34" s="62"/>
      <c r="J34" s="66" t="s">
        <v>15</v>
      </c>
      <c r="K34" s="67"/>
      <c r="L34" s="67"/>
      <c r="M34" s="67"/>
      <c r="N34" s="67"/>
      <c r="O34" s="68"/>
      <c r="P34" s="72"/>
      <c r="Q34" s="73"/>
      <c r="R34" s="73"/>
      <c r="S34" s="73"/>
      <c r="T34" s="76"/>
      <c r="U34" s="22" t="s">
        <v>9</v>
      </c>
      <c r="V34" s="23" t="str">
        <f t="shared" ref="V34" si="24">IF(B34="","",IF(D34&lt;=D35+1,IF(B34&gt;40,IF(B35&lt;30,B35+63-B34,B35-B34),B35-B34),IF(B34&gt;40,IF(B35&lt;30,B35+63-B34,B35-B34),B35-B34)-1))</f>
        <v/>
      </c>
      <c r="W34" s="24" t="s">
        <v>21</v>
      </c>
      <c r="X34" s="33" t="str">
        <f t="shared" ref="X34" si="25">IF(B34="","",IF(IF(D34&lt;D35,D35-D34,D35+(12-D34))+1=12,0,IF(IF(D34&lt;D35,D35-D34,D35+(12-D34))+1=13,1,IF(D34&lt;D35,D35-D34,D35+(12-D34))+1)))</f>
        <v/>
      </c>
    </row>
    <row r="35" spans="1:24" ht="24.95" customHeight="1" x14ac:dyDescent="0.15">
      <c r="A35" s="81"/>
      <c r="B35" s="15"/>
      <c r="C35" s="26" t="s">
        <v>9</v>
      </c>
      <c r="D35" s="27"/>
      <c r="E35" s="27" t="s">
        <v>10</v>
      </c>
      <c r="F35" s="28" t="s">
        <v>14</v>
      </c>
      <c r="G35" s="63"/>
      <c r="H35" s="64"/>
      <c r="I35" s="65"/>
      <c r="J35" s="69"/>
      <c r="K35" s="70"/>
      <c r="L35" s="70"/>
      <c r="M35" s="70"/>
      <c r="N35" s="70"/>
      <c r="O35" s="71"/>
      <c r="P35" s="74"/>
      <c r="Q35" s="75"/>
      <c r="R35" s="75"/>
      <c r="S35" s="75"/>
      <c r="T35" s="77"/>
      <c r="U35" s="29" t="s">
        <v>22</v>
      </c>
      <c r="V35" s="30"/>
      <c r="W35" s="31" t="s">
        <v>23</v>
      </c>
      <c r="X35" s="32" t="e">
        <f t="shared" ref="X35" si="26">V34*V35</f>
        <v>#VALUE!</v>
      </c>
    </row>
    <row r="36" spans="1:24" ht="20.25" customHeight="1" x14ac:dyDescent="0.15">
      <c r="A36" s="78" t="s">
        <v>27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</row>
    <row r="37" spans="1:24" ht="18" customHeight="1" x14ac:dyDescent="0.15"/>
    <row r="38" spans="1:24" ht="9" customHeight="1" x14ac:dyDescent="0.15"/>
    <row r="39" spans="1:24" ht="18" customHeight="1" x14ac:dyDescent="0.15">
      <c r="O39" s="34"/>
      <c r="P39" s="35"/>
      <c r="Q39" s="35"/>
      <c r="R39" s="35"/>
    </row>
    <row r="40" spans="1:24" ht="18" customHeight="1" x14ac:dyDescent="0.15">
      <c r="O40" s="34"/>
      <c r="P40" s="36"/>
      <c r="Q40" s="36"/>
      <c r="R40" s="37"/>
    </row>
    <row r="41" spans="1:24" ht="18" customHeight="1" x14ac:dyDescent="0.15"/>
    <row r="42" spans="1:24" ht="18" customHeight="1" x14ac:dyDescent="0.15"/>
    <row r="43" spans="1:24" ht="18" customHeight="1" x14ac:dyDescent="0.15"/>
    <row r="44" spans="1:24" ht="18" customHeight="1" x14ac:dyDescent="0.15"/>
  </sheetData>
  <mergeCells count="77">
    <mergeCell ref="S1:X1"/>
    <mergeCell ref="U6:X6"/>
    <mergeCell ref="G7:I8"/>
    <mergeCell ref="A6:A14"/>
    <mergeCell ref="B6:F6"/>
    <mergeCell ref="G6:I6"/>
    <mergeCell ref="J6:O6"/>
    <mergeCell ref="P6:T6"/>
    <mergeCell ref="J7:O8"/>
    <mergeCell ref="P7:T8"/>
    <mergeCell ref="U7:X8"/>
    <mergeCell ref="G11:I12"/>
    <mergeCell ref="J11:O12"/>
    <mergeCell ref="P11:T12"/>
    <mergeCell ref="U11:X12"/>
    <mergeCell ref="G9:I10"/>
    <mergeCell ref="A3:G3"/>
    <mergeCell ref="H3:M3"/>
    <mergeCell ref="N3:Q3"/>
    <mergeCell ref="A4:G4"/>
    <mergeCell ref="H4:M4"/>
    <mergeCell ref="R15:T15"/>
    <mergeCell ref="P9:T10"/>
    <mergeCell ref="U9:X10"/>
    <mergeCell ref="G13:I14"/>
    <mergeCell ref="J13:O14"/>
    <mergeCell ref="P13:T14"/>
    <mergeCell ref="U13:X14"/>
    <mergeCell ref="J9:O10"/>
    <mergeCell ref="R20:T21"/>
    <mergeCell ref="U15:X15"/>
    <mergeCell ref="G16:I17"/>
    <mergeCell ref="J16:O17"/>
    <mergeCell ref="P16:Q17"/>
    <mergeCell ref="R16:T17"/>
    <mergeCell ref="G15:I15"/>
    <mergeCell ref="J15:O15"/>
    <mergeCell ref="P15:Q15"/>
    <mergeCell ref="G20:I21"/>
    <mergeCell ref="J20:O21"/>
    <mergeCell ref="P20:Q21"/>
    <mergeCell ref="G18:I19"/>
    <mergeCell ref="J18:O19"/>
    <mergeCell ref="P18:Q19"/>
    <mergeCell ref="R18:T19"/>
    <mergeCell ref="A36:X36"/>
    <mergeCell ref="A15:A35"/>
    <mergeCell ref="B15:F15"/>
    <mergeCell ref="P30:Q31"/>
    <mergeCell ref="R30:T31"/>
    <mergeCell ref="G32:I33"/>
    <mergeCell ref="J32:O33"/>
    <mergeCell ref="P32:Q33"/>
    <mergeCell ref="R32:T33"/>
    <mergeCell ref="G30:I31"/>
    <mergeCell ref="J30:O31"/>
    <mergeCell ref="R26:T27"/>
    <mergeCell ref="G28:I29"/>
    <mergeCell ref="J28:O29"/>
    <mergeCell ref="P28:Q29"/>
    <mergeCell ref="R28:T29"/>
    <mergeCell ref="A2:X2"/>
    <mergeCell ref="G34:I35"/>
    <mergeCell ref="J34:O35"/>
    <mergeCell ref="P34:Q35"/>
    <mergeCell ref="R34:T35"/>
    <mergeCell ref="G26:I27"/>
    <mergeCell ref="J26:O27"/>
    <mergeCell ref="P26:Q27"/>
    <mergeCell ref="R22:T23"/>
    <mergeCell ref="G24:I25"/>
    <mergeCell ref="J24:O25"/>
    <mergeCell ref="P24:Q25"/>
    <mergeCell ref="R24:T25"/>
    <mergeCell ref="G22:I23"/>
    <mergeCell ref="J22:O23"/>
    <mergeCell ref="P22:Q23"/>
  </mergeCells>
  <phoneticPr fontId="1"/>
  <dataValidations count="1">
    <dataValidation type="list" allowBlank="1" showInputMessage="1" showErrorMessage="1" sqref="V17 V35 V33 V19 V27 V25 V23 V21 V29 V31">
      <formula1>$P$40:$R$40</formula1>
    </dataValidation>
  </dataValidations>
  <printOptions horizontalCentered="1"/>
  <pageMargins left="0.59055118110236227" right="0.39370078740157483" top="0.6692913385826772" bottom="0.39370078740157483" header="0.31496062992125984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/>
  </sheetPr>
  <dimension ref="A1:X41"/>
  <sheetViews>
    <sheetView view="pageBreakPreview" zoomScale="115" zoomScaleNormal="100" zoomScaleSheetLayoutView="115" workbookViewId="0">
      <selection activeCell="A2" sqref="A2:G2"/>
    </sheetView>
  </sheetViews>
  <sheetFormatPr defaultColWidth="3.625" defaultRowHeight="24" customHeight="1" x14ac:dyDescent="0.15"/>
  <cols>
    <col min="1" max="2" width="4.625" style="10" customWidth="1"/>
    <col min="3" max="5" width="2.625" style="10" customWidth="1"/>
    <col min="6" max="6" width="4.125" style="10" customWidth="1"/>
    <col min="7" max="9" width="6.375" style="10" customWidth="1"/>
    <col min="10" max="15" width="3.375" style="10" customWidth="1"/>
    <col min="16" max="20" width="5.125" style="10" customWidth="1"/>
    <col min="21" max="21" width="1.625" style="10" customWidth="1"/>
    <col min="22" max="22" width="3.625" style="10" customWidth="1"/>
    <col min="23" max="23" width="1.625" style="10" customWidth="1"/>
    <col min="24" max="24" width="3.625" style="10" customWidth="1"/>
    <col min="25" max="16384" width="3.625" style="10"/>
  </cols>
  <sheetData>
    <row r="1" spans="1:24" s="4" customFormat="1" ht="16.5" customHeight="1" x14ac:dyDescent="0.15">
      <c r="A1" s="104" t="s">
        <v>1</v>
      </c>
      <c r="B1" s="105"/>
      <c r="C1" s="105"/>
      <c r="D1" s="105"/>
      <c r="E1" s="105"/>
      <c r="F1" s="105"/>
      <c r="G1" s="106"/>
      <c r="H1" s="104" t="s">
        <v>2</v>
      </c>
      <c r="I1" s="105"/>
      <c r="J1" s="105"/>
      <c r="K1" s="105"/>
      <c r="L1" s="105"/>
      <c r="M1" s="105"/>
      <c r="N1" s="107" t="s">
        <v>3</v>
      </c>
      <c r="O1" s="108"/>
      <c r="P1" s="108"/>
      <c r="Q1" s="109"/>
      <c r="R1" s="41"/>
      <c r="S1" s="41"/>
      <c r="T1" s="41"/>
      <c r="U1" s="41"/>
      <c r="V1" s="41"/>
      <c r="W1" s="41"/>
      <c r="X1" s="41"/>
    </row>
    <row r="2" spans="1:24" s="4" customFormat="1" ht="33" customHeight="1" x14ac:dyDescent="0.15">
      <c r="A2" s="110"/>
      <c r="B2" s="111"/>
      <c r="C2" s="111"/>
      <c r="D2" s="111"/>
      <c r="E2" s="111"/>
      <c r="F2" s="111"/>
      <c r="G2" s="112"/>
      <c r="H2" s="110"/>
      <c r="I2" s="111"/>
      <c r="J2" s="111"/>
      <c r="K2" s="111"/>
      <c r="L2" s="111"/>
      <c r="M2" s="111"/>
      <c r="N2" s="139" t="s">
        <v>4</v>
      </c>
      <c r="O2" s="140"/>
      <c r="P2" s="140"/>
      <c r="Q2" s="141"/>
      <c r="R2" s="41"/>
      <c r="S2" s="41"/>
      <c r="T2" s="41"/>
      <c r="U2" s="41"/>
      <c r="V2" s="41"/>
      <c r="W2" s="41"/>
      <c r="X2" s="41"/>
    </row>
    <row r="3" spans="1:24" s="39" customFormat="1" ht="17.25" customHeight="1" x14ac:dyDescent="0.15">
      <c r="A3" s="38"/>
      <c r="H3" s="40"/>
    </row>
    <row r="4" spans="1:24" ht="35.1" customHeight="1" x14ac:dyDescent="0.15">
      <c r="A4" s="136" t="s">
        <v>28</v>
      </c>
      <c r="B4" s="82" t="s">
        <v>29</v>
      </c>
      <c r="C4" s="83"/>
      <c r="D4" s="83"/>
      <c r="E4" s="83"/>
      <c r="F4" s="83"/>
      <c r="G4" s="87" t="s">
        <v>16</v>
      </c>
      <c r="H4" s="88"/>
      <c r="I4" s="89"/>
      <c r="J4" s="87" t="s">
        <v>17</v>
      </c>
      <c r="K4" s="88"/>
      <c r="L4" s="88"/>
      <c r="M4" s="88"/>
      <c r="N4" s="88"/>
      <c r="O4" s="89"/>
      <c r="P4" s="90" t="s">
        <v>0</v>
      </c>
      <c r="Q4" s="91"/>
      <c r="R4" s="91" t="s">
        <v>18</v>
      </c>
      <c r="S4" s="91"/>
      <c r="T4" s="92"/>
      <c r="U4" s="84" t="s">
        <v>4</v>
      </c>
      <c r="V4" s="85"/>
      <c r="W4" s="85"/>
      <c r="X4" s="86"/>
    </row>
    <row r="5" spans="1:24" ht="24.95" customHeight="1" x14ac:dyDescent="0.15">
      <c r="A5" s="137"/>
      <c r="B5" s="42"/>
      <c r="C5" s="43" t="s">
        <v>9</v>
      </c>
      <c r="D5" s="44"/>
      <c r="E5" s="44" t="s">
        <v>10</v>
      </c>
      <c r="F5" s="45" t="s">
        <v>11</v>
      </c>
      <c r="G5" s="118" t="s">
        <v>19</v>
      </c>
      <c r="H5" s="119"/>
      <c r="I5" s="120"/>
      <c r="J5" s="124" t="s">
        <v>15</v>
      </c>
      <c r="K5" s="125"/>
      <c r="L5" s="125"/>
      <c r="M5" s="125"/>
      <c r="N5" s="125"/>
      <c r="O5" s="126"/>
      <c r="P5" s="130"/>
      <c r="Q5" s="131"/>
      <c r="R5" s="131"/>
      <c r="S5" s="131"/>
      <c r="T5" s="134"/>
      <c r="U5" s="50" t="s">
        <v>9</v>
      </c>
      <c r="V5" s="51" t="str">
        <f>IF(B5="","",IF(D5&lt;=D6+1,IF(B5&gt;40,IF(B6&lt;30,B6+63-B5,B6-B5),B6-B5),IF(B5&gt;40,IF(B6&lt;30,B6+63-B5,B6-B5),B6-B5)-1))</f>
        <v/>
      </c>
      <c r="W5" s="52" t="s">
        <v>21</v>
      </c>
      <c r="X5" s="53" t="str">
        <f>IF(B5="","",IF(IF(D5&lt;D6,D6-D5,D6+(12-D5))+1=12,0,IF(IF(D5&lt;D6,D6-D5,D6+(12-D5))+1=13,1,IF(D5&lt;D6,D6-D5,D6+(12-D5))+1)))</f>
        <v/>
      </c>
    </row>
    <row r="6" spans="1:24" ht="24.95" customHeight="1" x14ac:dyDescent="0.15">
      <c r="A6" s="137"/>
      <c r="B6" s="46"/>
      <c r="C6" s="47" t="s">
        <v>9</v>
      </c>
      <c r="D6" s="48"/>
      <c r="E6" s="48" t="s">
        <v>10</v>
      </c>
      <c r="F6" s="49" t="s">
        <v>14</v>
      </c>
      <c r="G6" s="121"/>
      <c r="H6" s="122"/>
      <c r="I6" s="123"/>
      <c r="J6" s="127"/>
      <c r="K6" s="128"/>
      <c r="L6" s="128"/>
      <c r="M6" s="128"/>
      <c r="N6" s="128"/>
      <c r="O6" s="129"/>
      <c r="P6" s="132"/>
      <c r="Q6" s="133"/>
      <c r="R6" s="133"/>
      <c r="S6" s="133"/>
      <c r="T6" s="135"/>
      <c r="U6" s="54" t="s">
        <v>22</v>
      </c>
      <c r="V6" s="55"/>
      <c r="W6" s="56" t="s">
        <v>23</v>
      </c>
      <c r="X6" s="57" t="e">
        <f>V5*V6</f>
        <v>#VALUE!</v>
      </c>
    </row>
    <row r="7" spans="1:24" ht="24.95" customHeight="1" x14ac:dyDescent="0.15">
      <c r="A7" s="137"/>
      <c r="B7" s="42"/>
      <c r="C7" s="43" t="s">
        <v>9</v>
      </c>
      <c r="D7" s="44"/>
      <c r="E7" s="44" t="s">
        <v>10</v>
      </c>
      <c r="F7" s="45" t="s">
        <v>11</v>
      </c>
      <c r="G7" s="118" t="s">
        <v>19</v>
      </c>
      <c r="H7" s="119"/>
      <c r="I7" s="120"/>
      <c r="J7" s="124" t="s">
        <v>15</v>
      </c>
      <c r="K7" s="125"/>
      <c r="L7" s="125"/>
      <c r="M7" s="125"/>
      <c r="N7" s="125"/>
      <c r="O7" s="126"/>
      <c r="P7" s="130"/>
      <c r="Q7" s="131"/>
      <c r="R7" s="131"/>
      <c r="S7" s="131"/>
      <c r="T7" s="134"/>
      <c r="U7" s="50" t="s">
        <v>9</v>
      </c>
      <c r="V7" s="51" t="str">
        <f>IF(B7="","",IF(D7&lt;=D8+1,IF(B7&gt;40,IF(B8&lt;30,B8+63-B7,B8-B7),B8-B7),IF(B7&gt;40,IF(B8&lt;30,B8+63-B7,B8-B7),B8-B7)-1))</f>
        <v/>
      </c>
      <c r="W7" s="52" t="s">
        <v>21</v>
      </c>
      <c r="X7" s="53" t="str">
        <f>IF(B7="","",IF(IF(D7&lt;D8,D8-D7,D8+(12-D7))+1=12,0,IF(IF(D7&lt;D8,D8-D7,D8+(12-D7))+1=13,1,IF(D7&lt;D8,D8-D7,D8+(12-D7))+1)))</f>
        <v/>
      </c>
    </row>
    <row r="8" spans="1:24" ht="24.95" customHeight="1" x14ac:dyDescent="0.15">
      <c r="A8" s="137"/>
      <c r="B8" s="46"/>
      <c r="C8" s="47" t="s">
        <v>9</v>
      </c>
      <c r="D8" s="48"/>
      <c r="E8" s="48" t="s">
        <v>10</v>
      </c>
      <c r="F8" s="49" t="s">
        <v>14</v>
      </c>
      <c r="G8" s="121"/>
      <c r="H8" s="122"/>
      <c r="I8" s="123"/>
      <c r="J8" s="127"/>
      <c r="K8" s="128"/>
      <c r="L8" s="128"/>
      <c r="M8" s="128"/>
      <c r="N8" s="128"/>
      <c r="O8" s="129"/>
      <c r="P8" s="132"/>
      <c r="Q8" s="133"/>
      <c r="R8" s="133"/>
      <c r="S8" s="133"/>
      <c r="T8" s="135"/>
      <c r="U8" s="54" t="s">
        <v>22</v>
      </c>
      <c r="V8" s="55"/>
      <c r="W8" s="56" t="s">
        <v>23</v>
      </c>
      <c r="X8" s="57" t="e">
        <f>V7*V8</f>
        <v>#VALUE!</v>
      </c>
    </row>
    <row r="9" spans="1:24" ht="24.95" customHeight="1" x14ac:dyDescent="0.15">
      <c r="A9" s="137"/>
      <c r="B9" s="42"/>
      <c r="C9" s="43" t="s">
        <v>9</v>
      </c>
      <c r="D9" s="44"/>
      <c r="E9" s="44" t="s">
        <v>10</v>
      </c>
      <c r="F9" s="45" t="s">
        <v>11</v>
      </c>
      <c r="G9" s="118" t="s">
        <v>19</v>
      </c>
      <c r="H9" s="119"/>
      <c r="I9" s="120"/>
      <c r="J9" s="124" t="s">
        <v>15</v>
      </c>
      <c r="K9" s="125"/>
      <c r="L9" s="125"/>
      <c r="M9" s="125"/>
      <c r="N9" s="125"/>
      <c r="O9" s="126"/>
      <c r="P9" s="130"/>
      <c r="Q9" s="131"/>
      <c r="R9" s="131"/>
      <c r="S9" s="131"/>
      <c r="T9" s="134"/>
      <c r="U9" s="50" t="s">
        <v>9</v>
      </c>
      <c r="V9" s="51" t="str">
        <f>IF(B9="","",IF(D9&lt;=D10+1,IF(B9&gt;40,IF(B10&lt;30,B10+63-B9,B10-B9),B10-B9),IF(B9&gt;40,IF(B10&lt;30,B10+63-B9,B10-B9),B10-B9)-1))</f>
        <v/>
      </c>
      <c r="W9" s="52" t="s">
        <v>21</v>
      </c>
      <c r="X9" s="53" t="str">
        <f>IF(B9="","",IF(IF(D9&lt;D10,D10-D9,D10+(12-D9))+1=12,0,IF(IF(D9&lt;D10,D10-D9,D10+(12-D9))+1=13,1,IF(D9&lt;D10,D10-D9,D10+(12-D9))+1)))</f>
        <v/>
      </c>
    </row>
    <row r="10" spans="1:24" ht="24.95" customHeight="1" x14ac:dyDescent="0.15">
      <c r="A10" s="137"/>
      <c r="B10" s="46"/>
      <c r="C10" s="47" t="s">
        <v>9</v>
      </c>
      <c r="D10" s="48"/>
      <c r="E10" s="48" t="s">
        <v>10</v>
      </c>
      <c r="F10" s="49" t="s">
        <v>14</v>
      </c>
      <c r="G10" s="121"/>
      <c r="H10" s="122"/>
      <c r="I10" s="123"/>
      <c r="J10" s="127"/>
      <c r="K10" s="128"/>
      <c r="L10" s="128"/>
      <c r="M10" s="128"/>
      <c r="N10" s="128"/>
      <c r="O10" s="129"/>
      <c r="P10" s="132"/>
      <c r="Q10" s="133"/>
      <c r="R10" s="133"/>
      <c r="S10" s="133"/>
      <c r="T10" s="135"/>
      <c r="U10" s="54" t="s">
        <v>22</v>
      </c>
      <c r="V10" s="55"/>
      <c r="W10" s="56" t="s">
        <v>23</v>
      </c>
      <c r="X10" s="57" t="e">
        <f>V9*V10</f>
        <v>#VALUE!</v>
      </c>
    </row>
    <row r="11" spans="1:24" ht="24.95" customHeight="1" x14ac:dyDescent="0.15">
      <c r="A11" s="137"/>
      <c r="B11" s="42"/>
      <c r="C11" s="43" t="s">
        <v>9</v>
      </c>
      <c r="D11" s="44"/>
      <c r="E11" s="44" t="s">
        <v>10</v>
      </c>
      <c r="F11" s="45" t="s">
        <v>11</v>
      </c>
      <c r="G11" s="118" t="s">
        <v>19</v>
      </c>
      <c r="H11" s="119"/>
      <c r="I11" s="120"/>
      <c r="J11" s="124" t="s">
        <v>15</v>
      </c>
      <c r="K11" s="125"/>
      <c r="L11" s="125"/>
      <c r="M11" s="125"/>
      <c r="N11" s="125"/>
      <c r="O11" s="126"/>
      <c r="P11" s="130"/>
      <c r="Q11" s="131"/>
      <c r="R11" s="131"/>
      <c r="S11" s="131"/>
      <c r="T11" s="134"/>
      <c r="U11" s="50" t="s">
        <v>9</v>
      </c>
      <c r="V11" s="51" t="str">
        <f>IF(B11="","",IF(D11&lt;=D12+1,IF(B11&gt;40,IF(B12&lt;30,B12+63-B11,B12-B11),B12-B11),IF(B11&gt;40,IF(B12&lt;30,B12+63-B11,B12-B11),B12-B11)-1))</f>
        <v/>
      </c>
      <c r="W11" s="52" t="s">
        <v>21</v>
      </c>
      <c r="X11" s="53" t="str">
        <f>IF(B11="","",IF(IF(D11&lt;D12,D12-D11,D12+(12-D11))+1=12,0,IF(IF(D11&lt;D12,D12-D11,D12+(12-D11))+1=13,1,IF(D11&lt;D12,D12-D11,D12+(12-D11))+1)))</f>
        <v/>
      </c>
    </row>
    <row r="12" spans="1:24" ht="24.95" customHeight="1" x14ac:dyDescent="0.15">
      <c r="A12" s="137"/>
      <c r="B12" s="46"/>
      <c r="C12" s="47" t="s">
        <v>9</v>
      </c>
      <c r="D12" s="48"/>
      <c r="E12" s="48" t="s">
        <v>10</v>
      </c>
      <c r="F12" s="49" t="s">
        <v>14</v>
      </c>
      <c r="G12" s="121"/>
      <c r="H12" s="122"/>
      <c r="I12" s="123"/>
      <c r="J12" s="127"/>
      <c r="K12" s="128"/>
      <c r="L12" s="128"/>
      <c r="M12" s="128"/>
      <c r="N12" s="128"/>
      <c r="O12" s="129"/>
      <c r="P12" s="132"/>
      <c r="Q12" s="133"/>
      <c r="R12" s="133"/>
      <c r="S12" s="133"/>
      <c r="T12" s="135"/>
      <c r="U12" s="54" t="s">
        <v>22</v>
      </c>
      <c r="V12" s="55"/>
      <c r="W12" s="56" t="s">
        <v>23</v>
      </c>
      <c r="X12" s="57" t="e">
        <f>V11*V12</f>
        <v>#VALUE!</v>
      </c>
    </row>
    <row r="13" spans="1:24" ht="24.95" customHeight="1" x14ac:dyDescent="0.15">
      <c r="A13" s="137"/>
      <c r="B13" s="42"/>
      <c r="C13" s="43" t="s">
        <v>9</v>
      </c>
      <c r="D13" s="44"/>
      <c r="E13" s="44" t="s">
        <v>10</v>
      </c>
      <c r="F13" s="45" t="s">
        <v>11</v>
      </c>
      <c r="G13" s="118" t="s">
        <v>19</v>
      </c>
      <c r="H13" s="119"/>
      <c r="I13" s="120"/>
      <c r="J13" s="124" t="s">
        <v>15</v>
      </c>
      <c r="K13" s="125"/>
      <c r="L13" s="125"/>
      <c r="M13" s="125"/>
      <c r="N13" s="125"/>
      <c r="O13" s="126"/>
      <c r="P13" s="130"/>
      <c r="Q13" s="131"/>
      <c r="R13" s="131"/>
      <c r="S13" s="131"/>
      <c r="T13" s="134"/>
      <c r="U13" s="50" t="s">
        <v>9</v>
      </c>
      <c r="V13" s="51" t="str">
        <f>IF(B13="","",IF(D13&lt;=D14+1,IF(B13&gt;40,IF(B14&lt;30,B14+63-B13,B14-B13),B14-B13),IF(B13&gt;40,IF(B14&lt;30,B14+63-B13,B14-B13),B14-B13)-1))</f>
        <v/>
      </c>
      <c r="W13" s="52" t="s">
        <v>21</v>
      </c>
      <c r="X13" s="53" t="str">
        <f>IF(B13="","",IF(IF(D13&lt;D14,D14-D13,D14+(12-D13))+1=12,0,IF(IF(D13&lt;D14,D14-D13,D14+(12-D13))+1=13,1,IF(D13&lt;D14,D14-D13,D14+(12-D13))+1)))</f>
        <v/>
      </c>
    </row>
    <row r="14" spans="1:24" ht="24.95" customHeight="1" x14ac:dyDescent="0.15">
      <c r="A14" s="137"/>
      <c r="B14" s="46"/>
      <c r="C14" s="47" t="s">
        <v>9</v>
      </c>
      <c r="D14" s="48"/>
      <c r="E14" s="48" t="s">
        <v>10</v>
      </c>
      <c r="F14" s="49" t="s">
        <v>14</v>
      </c>
      <c r="G14" s="121"/>
      <c r="H14" s="122"/>
      <c r="I14" s="123"/>
      <c r="J14" s="127"/>
      <c r="K14" s="128"/>
      <c r="L14" s="128"/>
      <c r="M14" s="128"/>
      <c r="N14" s="128"/>
      <c r="O14" s="129"/>
      <c r="P14" s="132"/>
      <c r="Q14" s="133"/>
      <c r="R14" s="133"/>
      <c r="S14" s="133"/>
      <c r="T14" s="135"/>
      <c r="U14" s="54" t="s">
        <v>22</v>
      </c>
      <c r="V14" s="55"/>
      <c r="W14" s="56" t="s">
        <v>23</v>
      </c>
      <c r="X14" s="57" t="e">
        <f>V13*V14</f>
        <v>#VALUE!</v>
      </c>
    </row>
    <row r="15" spans="1:24" ht="24.95" customHeight="1" x14ac:dyDescent="0.15">
      <c r="A15" s="137"/>
      <c r="B15" s="42"/>
      <c r="C15" s="43" t="s">
        <v>9</v>
      </c>
      <c r="D15" s="44"/>
      <c r="E15" s="44" t="s">
        <v>10</v>
      </c>
      <c r="F15" s="45" t="s">
        <v>11</v>
      </c>
      <c r="G15" s="118" t="s">
        <v>19</v>
      </c>
      <c r="H15" s="119"/>
      <c r="I15" s="120"/>
      <c r="J15" s="124" t="s">
        <v>15</v>
      </c>
      <c r="K15" s="125"/>
      <c r="L15" s="125"/>
      <c r="M15" s="125"/>
      <c r="N15" s="125"/>
      <c r="O15" s="126"/>
      <c r="P15" s="130"/>
      <c r="Q15" s="131"/>
      <c r="R15" s="131"/>
      <c r="S15" s="131"/>
      <c r="T15" s="134"/>
      <c r="U15" s="50" t="s">
        <v>9</v>
      </c>
      <c r="V15" s="51" t="str">
        <f>IF(B15="","",IF(D15&lt;=D16+1,IF(B15&gt;40,IF(B16&lt;30,B16+63-B15,B16-B15),B16-B15),IF(B15&gt;40,IF(B16&lt;30,B16+63-B15,B16-B15),B16-B15)-1))</f>
        <v/>
      </c>
      <c r="W15" s="52" t="s">
        <v>21</v>
      </c>
      <c r="X15" s="53" t="str">
        <f>IF(B15="","",IF(IF(D15&lt;D16,D16-D15,D16+(12-D15))+1=12,0,IF(IF(D15&lt;D16,D16-D15,D16+(12-D15))+1=13,1,IF(D15&lt;D16,D16-D15,D16+(12-D15))+1)))</f>
        <v/>
      </c>
    </row>
    <row r="16" spans="1:24" ht="24.95" customHeight="1" x14ac:dyDescent="0.15">
      <c r="A16" s="137"/>
      <c r="B16" s="46"/>
      <c r="C16" s="47" t="s">
        <v>9</v>
      </c>
      <c r="D16" s="48"/>
      <c r="E16" s="48" t="s">
        <v>10</v>
      </c>
      <c r="F16" s="49" t="s">
        <v>14</v>
      </c>
      <c r="G16" s="121"/>
      <c r="H16" s="122"/>
      <c r="I16" s="123"/>
      <c r="J16" s="127"/>
      <c r="K16" s="128"/>
      <c r="L16" s="128"/>
      <c r="M16" s="128"/>
      <c r="N16" s="128"/>
      <c r="O16" s="129"/>
      <c r="P16" s="132"/>
      <c r="Q16" s="133"/>
      <c r="R16" s="133"/>
      <c r="S16" s="133"/>
      <c r="T16" s="135"/>
      <c r="U16" s="54" t="s">
        <v>22</v>
      </c>
      <c r="V16" s="55"/>
      <c r="W16" s="56" t="s">
        <v>23</v>
      </c>
      <c r="X16" s="57" t="e">
        <f>V15*V16</f>
        <v>#VALUE!</v>
      </c>
    </row>
    <row r="17" spans="1:24" ht="24.95" customHeight="1" x14ac:dyDescent="0.15">
      <c r="A17" s="137"/>
      <c r="B17" s="42"/>
      <c r="C17" s="43" t="s">
        <v>9</v>
      </c>
      <c r="D17" s="44"/>
      <c r="E17" s="44" t="s">
        <v>10</v>
      </c>
      <c r="F17" s="45" t="s">
        <v>11</v>
      </c>
      <c r="G17" s="118" t="s">
        <v>19</v>
      </c>
      <c r="H17" s="119"/>
      <c r="I17" s="120"/>
      <c r="J17" s="124" t="s">
        <v>15</v>
      </c>
      <c r="K17" s="125"/>
      <c r="L17" s="125"/>
      <c r="M17" s="125"/>
      <c r="N17" s="125"/>
      <c r="O17" s="126"/>
      <c r="P17" s="130"/>
      <c r="Q17" s="131"/>
      <c r="R17" s="131"/>
      <c r="S17" s="131"/>
      <c r="T17" s="134"/>
      <c r="U17" s="50" t="s">
        <v>9</v>
      </c>
      <c r="V17" s="51" t="str">
        <f>IF(B17="","",IF(D17&lt;=D18+1,IF(B17&gt;40,IF(B18&lt;30,B18+63-B17,B18-B17),B18-B17),IF(B17&gt;40,IF(B18&lt;30,B18+63-B17,B18-B17),B18-B17)-1))</f>
        <v/>
      </c>
      <c r="W17" s="52" t="s">
        <v>21</v>
      </c>
      <c r="X17" s="53" t="str">
        <f>IF(B17="","",IF(IF(D17&lt;D18,D18-D17,D18+(12-D17))+1=12,0,IF(IF(D17&lt;D18,D18-D17,D18+(12-D17))+1=13,1,IF(D17&lt;D18,D18-D17,D18+(12-D17))+1)))</f>
        <v/>
      </c>
    </row>
    <row r="18" spans="1:24" ht="24.95" customHeight="1" x14ac:dyDescent="0.15">
      <c r="A18" s="137"/>
      <c r="B18" s="46"/>
      <c r="C18" s="47" t="s">
        <v>9</v>
      </c>
      <c r="D18" s="48"/>
      <c r="E18" s="48" t="s">
        <v>10</v>
      </c>
      <c r="F18" s="49" t="s">
        <v>14</v>
      </c>
      <c r="G18" s="121"/>
      <c r="H18" s="122"/>
      <c r="I18" s="123"/>
      <c r="J18" s="127"/>
      <c r="K18" s="128"/>
      <c r="L18" s="128"/>
      <c r="M18" s="128"/>
      <c r="N18" s="128"/>
      <c r="O18" s="129"/>
      <c r="P18" s="132"/>
      <c r="Q18" s="133"/>
      <c r="R18" s="133"/>
      <c r="S18" s="133"/>
      <c r="T18" s="135"/>
      <c r="U18" s="54" t="s">
        <v>22</v>
      </c>
      <c r="V18" s="55"/>
      <c r="W18" s="56" t="s">
        <v>23</v>
      </c>
      <c r="X18" s="57" t="e">
        <f>V17*V18</f>
        <v>#VALUE!</v>
      </c>
    </row>
    <row r="19" spans="1:24" ht="24.95" customHeight="1" x14ac:dyDescent="0.15">
      <c r="A19" s="137"/>
      <c r="B19" s="42"/>
      <c r="C19" s="43" t="s">
        <v>9</v>
      </c>
      <c r="D19" s="44"/>
      <c r="E19" s="44" t="s">
        <v>10</v>
      </c>
      <c r="F19" s="45" t="s">
        <v>11</v>
      </c>
      <c r="G19" s="118" t="s">
        <v>19</v>
      </c>
      <c r="H19" s="119"/>
      <c r="I19" s="120"/>
      <c r="J19" s="124" t="s">
        <v>15</v>
      </c>
      <c r="K19" s="125"/>
      <c r="L19" s="125"/>
      <c r="M19" s="125"/>
      <c r="N19" s="125"/>
      <c r="O19" s="126"/>
      <c r="P19" s="130"/>
      <c r="Q19" s="131"/>
      <c r="R19" s="131"/>
      <c r="S19" s="131"/>
      <c r="T19" s="134"/>
      <c r="U19" s="50" t="s">
        <v>9</v>
      </c>
      <c r="V19" s="51" t="str">
        <f>IF(B19="","",IF(D19&lt;=D20+1,IF(B19&gt;40,IF(B20&lt;30,B20+63-B19,B20-B19),B20-B19),IF(B19&gt;40,IF(B20&lt;30,B20+63-B19,B20-B19),B20-B19)-1))</f>
        <v/>
      </c>
      <c r="W19" s="52" t="s">
        <v>21</v>
      </c>
      <c r="X19" s="53" t="str">
        <f>IF(B19="","",IF(IF(D19&lt;D20,D20-D19,D20+(12-D19))+1=12,0,IF(IF(D19&lt;D20,D20-D19,D20+(12-D19))+1=13,1,IF(D19&lt;D20,D20-D19,D20+(12-D19))+1)))</f>
        <v/>
      </c>
    </row>
    <row r="20" spans="1:24" ht="24.95" customHeight="1" x14ac:dyDescent="0.15">
      <c r="A20" s="137"/>
      <c r="B20" s="46"/>
      <c r="C20" s="47" t="s">
        <v>9</v>
      </c>
      <c r="D20" s="48"/>
      <c r="E20" s="48" t="s">
        <v>10</v>
      </c>
      <c r="F20" s="49" t="s">
        <v>14</v>
      </c>
      <c r="G20" s="121"/>
      <c r="H20" s="122"/>
      <c r="I20" s="123"/>
      <c r="J20" s="127"/>
      <c r="K20" s="128"/>
      <c r="L20" s="128"/>
      <c r="M20" s="128"/>
      <c r="N20" s="128"/>
      <c r="O20" s="129"/>
      <c r="P20" s="132"/>
      <c r="Q20" s="133"/>
      <c r="R20" s="133"/>
      <c r="S20" s="133"/>
      <c r="T20" s="135"/>
      <c r="U20" s="54" t="s">
        <v>22</v>
      </c>
      <c r="V20" s="55"/>
      <c r="W20" s="56" t="s">
        <v>23</v>
      </c>
      <c r="X20" s="57" t="e">
        <f>V19*V20</f>
        <v>#VALUE!</v>
      </c>
    </row>
    <row r="21" spans="1:24" ht="24.95" customHeight="1" x14ac:dyDescent="0.15">
      <c r="A21" s="137"/>
      <c r="B21" s="42"/>
      <c r="C21" s="43" t="s">
        <v>9</v>
      </c>
      <c r="D21" s="44"/>
      <c r="E21" s="44" t="s">
        <v>10</v>
      </c>
      <c r="F21" s="45" t="s">
        <v>11</v>
      </c>
      <c r="G21" s="118" t="s">
        <v>19</v>
      </c>
      <c r="H21" s="119"/>
      <c r="I21" s="120"/>
      <c r="J21" s="124" t="s">
        <v>15</v>
      </c>
      <c r="K21" s="125"/>
      <c r="L21" s="125"/>
      <c r="M21" s="125"/>
      <c r="N21" s="125"/>
      <c r="O21" s="126"/>
      <c r="P21" s="130"/>
      <c r="Q21" s="131"/>
      <c r="R21" s="131"/>
      <c r="S21" s="131"/>
      <c r="T21" s="134"/>
      <c r="U21" s="50" t="s">
        <v>9</v>
      </c>
      <c r="V21" s="51" t="str">
        <f>IF(B21="","",IF(D21&lt;=D22+1,IF(B21&gt;40,IF(B22&lt;30,B22+63-B21,B22-B21),B22-B21),IF(B21&gt;40,IF(B22&lt;30,B22+63-B21,B22-B21),B22-B21)-1))</f>
        <v/>
      </c>
      <c r="W21" s="52" t="s">
        <v>21</v>
      </c>
      <c r="X21" s="53" t="str">
        <f>IF(B21="","",IF(IF(D21&lt;D22,D22-D21,D22+(12-D21))+1=12,0,IF(IF(D21&lt;D22,D22-D21,D22+(12-D21))+1=13,1,IF(D21&lt;D22,D22-D21,D22+(12-D21))+1)))</f>
        <v/>
      </c>
    </row>
    <row r="22" spans="1:24" ht="24.95" customHeight="1" x14ac:dyDescent="0.15">
      <c r="A22" s="137"/>
      <c r="B22" s="46"/>
      <c r="C22" s="47" t="s">
        <v>9</v>
      </c>
      <c r="D22" s="48"/>
      <c r="E22" s="48" t="s">
        <v>10</v>
      </c>
      <c r="F22" s="49" t="s">
        <v>14</v>
      </c>
      <c r="G22" s="121"/>
      <c r="H22" s="122"/>
      <c r="I22" s="123"/>
      <c r="J22" s="127"/>
      <c r="K22" s="128"/>
      <c r="L22" s="128"/>
      <c r="M22" s="128"/>
      <c r="N22" s="128"/>
      <c r="O22" s="129"/>
      <c r="P22" s="132"/>
      <c r="Q22" s="133"/>
      <c r="R22" s="133"/>
      <c r="S22" s="133"/>
      <c r="T22" s="135"/>
      <c r="U22" s="54" t="s">
        <v>22</v>
      </c>
      <c r="V22" s="55"/>
      <c r="W22" s="56" t="s">
        <v>23</v>
      </c>
      <c r="X22" s="57" t="e">
        <f>V21*V22</f>
        <v>#VALUE!</v>
      </c>
    </row>
    <row r="23" spans="1:24" ht="24.95" customHeight="1" x14ac:dyDescent="0.15">
      <c r="A23" s="137"/>
      <c r="B23" s="42"/>
      <c r="C23" s="43" t="s">
        <v>9</v>
      </c>
      <c r="D23" s="44"/>
      <c r="E23" s="44" t="s">
        <v>10</v>
      </c>
      <c r="F23" s="45" t="s">
        <v>11</v>
      </c>
      <c r="G23" s="118" t="s">
        <v>19</v>
      </c>
      <c r="H23" s="119"/>
      <c r="I23" s="120"/>
      <c r="J23" s="124" t="s">
        <v>15</v>
      </c>
      <c r="K23" s="125"/>
      <c r="L23" s="125"/>
      <c r="M23" s="125"/>
      <c r="N23" s="125"/>
      <c r="O23" s="126"/>
      <c r="P23" s="130"/>
      <c r="Q23" s="131"/>
      <c r="R23" s="131"/>
      <c r="S23" s="131"/>
      <c r="T23" s="134"/>
      <c r="U23" s="50" t="s">
        <v>9</v>
      </c>
      <c r="V23" s="51" t="str">
        <f>IF(B23="","",IF(D23&lt;=D24+1,IF(B23&gt;40,IF(B24&lt;30,B24+63-B23,B24-B23),B24-B23),IF(B23&gt;40,IF(B24&lt;30,B24+63-B23,B24-B23),B24-B23)-1))</f>
        <v/>
      </c>
      <c r="W23" s="52" t="s">
        <v>21</v>
      </c>
      <c r="X23" s="53" t="str">
        <f>IF(B23="","",IF(IF(D23&lt;D24,D24-D23,D24+(12-D23))+1=12,0,IF(IF(D23&lt;D24,D24-D23,D24+(12-D23))+1=13,1,IF(D23&lt;D24,D24-D23,D24+(12-D23))+1)))</f>
        <v/>
      </c>
    </row>
    <row r="24" spans="1:24" ht="24.95" customHeight="1" x14ac:dyDescent="0.15">
      <c r="A24" s="137"/>
      <c r="B24" s="46"/>
      <c r="C24" s="47" t="s">
        <v>9</v>
      </c>
      <c r="D24" s="48"/>
      <c r="E24" s="48" t="s">
        <v>10</v>
      </c>
      <c r="F24" s="49" t="s">
        <v>14</v>
      </c>
      <c r="G24" s="121"/>
      <c r="H24" s="122"/>
      <c r="I24" s="123"/>
      <c r="J24" s="127"/>
      <c r="K24" s="128"/>
      <c r="L24" s="128"/>
      <c r="M24" s="128"/>
      <c r="N24" s="128"/>
      <c r="O24" s="129"/>
      <c r="P24" s="132"/>
      <c r="Q24" s="133"/>
      <c r="R24" s="133"/>
      <c r="S24" s="133"/>
      <c r="T24" s="135"/>
      <c r="U24" s="54" t="s">
        <v>22</v>
      </c>
      <c r="V24" s="55"/>
      <c r="W24" s="56" t="s">
        <v>23</v>
      </c>
      <c r="X24" s="57" t="e">
        <f>V23*V24</f>
        <v>#VALUE!</v>
      </c>
    </row>
    <row r="25" spans="1:24" ht="24.95" customHeight="1" x14ac:dyDescent="0.15">
      <c r="A25" s="137"/>
      <c r="B25" s="42"/>
      <c r="C25" s="43" t="s">
        <v>9</v>
      </c>
      <c r="D25" s="44"/>
      <c r="E25" s="44" t="s">
        <v>10</v>
      </c>
      <c r="F25" s="45" t="s">
        <v>11</v>
      </c>
      <c r="G25" s="118" t="s">
        <v>19</v>
      </c>
      <c r="H25" s="119"/>
      <c r="I25" s="120"/>
      <c r="J25" s="124" t="s">
        <v>15</v>
      </c>
      <c r="K25" s="125"/>
      <c r="L25" s="125"/>
      <c r="M25" s="125"/>
      <c r="N25" s="125"/>
      <c r="O25" s="126"/>
      <c r="P25" s="130"/>
      <c r="Q25" s="131"/>
      <c r="R25" s="131"/>
      <c r="S25" s="131"/>
      <c r="T25" s="134"/>
      <c r="U25" s="50" t="s">
        <v>9</v>
      </c>
      <c r="V25" s="51" t="str">
        <f>IF(B25="","",IF(D25&lt;=D26+1,IF(B25&gt;40,IF(B26&lt;30,B26+63-B25,B26-B25),B26-B25),IF(B25&gt;40,IF(B26&lt;30,B26+63-B25,B26-B25),B26-B25)-1))</f>
        <v/>
      </c>
      <c r="W25" s="52" t="s">
        <v>21</v>
      </c>
      <c r="X25" s="53" t="str">
        <f>IF(B25="","",IF(IF(D25&lt;D26,D26-D25,D26+(12-D25))+1=12,0,IF(IF(D25&lt;D26,D26-D25,D26+(12-D25))+1=13,1,IF(D25&lt;D26,D26-D25,D26+(12-D25))+1)))</f>
        <v/>
      </c>
    </row>
    <row r="26" spans="1:24" ht="24.95" customHeight="1" x14ac:dyDescent="0.15">
      <c r="A26" s="137"/>
      <c r="B26" s="46"/>
      <c r="C26" s="47" t="s">
        <v>9</v>
      </c>
      <c r="D26" s="48"/>
      <c r="E26" s="48" t="s">
        <v>10</v>
      </c>
      <c r="F26" s="49" t="s">
        <v>14</v>
      </c>
      <c r="G26" s="121"/>
      <c r="H26" s="122"/>
      <c r="I26" s="123"/>
      <c r="J26" s="127"/>
      <c r="K26" s="128"/>
      <c r="L26" s="128"/>
      <c r="M26" s="128"/>
      <c r="N26" s="128"/>
      <c r="O26" s="129"/>
      <c r="P26" s="132"/>
      <c r="Q26" s="133"/>
      <c r="R26" s="133"/>
      <c r="S26" s="133"/>
      <c r="T26" s="135"/>
      <c r="U26" s="54" t="s">
        <v>22</v>
      </c>
      <c r="V26" s="55"/>
      <c r="W26" s="56" t="s">
        <v>23</v>
      </c>
      <c r="X26" s="57" t="e">
        <f>V25*V26</f>
        <v>#VALUE!</v>
      </c>
    </row>
    <row r="27" spans="1:24" ht="24.95" customHeight="1" x14ac:dyDescent="0.15">
      <c r="A27" s="137"/>
      <c r="B27" s="42"/>
      <c r="C27" s="43" t="s">
        <v>9</v>
      </c>
      <c r="D27" s="44"/>
      <c r="E27" s="44" t="s">
        <v>10</v>
      </c>
      <c r="F27" s="45" t="s">
        <v>11</v>
      </c>
      <c r="G27" s="118" t="s">
        <v>19</v>
      </c>
      <c r="H27" s="119"/>
      <c r="I27" s="120"/>
      <c r="J27" s="124" t="s">
        <v>15</v>
      </c>
      <c r="K27" s="125"/>
      <c r="L27" s="125"/>
      <c r="M27" s="125"/>
      <c r="N27" s="125"/>
      <c r="O27" s="126"/>
      <c r="P27" s="130"/>
      <c r="Q27" s="131"/>
      <c r="R27" s="131"/>
      <c r="S27" s="131"/>
      <c r="T27" s="134"/>
      <c r="U27" s="50" t="s">
        <v>9</v>
      </c>
      <c r="V27" s="51" t="str">
        <f>IF(B27="","",IF(D27&lt;=D28+1,IF(B27&gt;40,IF(B28&lt;30,B28+63-B27,B28-B27),B28-B27),IF(B27&gt;40,IF(B28&lt;30,B28+63-B27,B28-B27),B28-B27)-1))</f>
        <v/>
      </c>
      <c r="W27" s="52" t="s">
        <v>21</v>
      </c>
      <c r="X27" s="53" t="str">
        <f>IF(B27="","",IF(IF(D27&lt;D28,D28-D27,D28+(12-D27))+1=12,0,IF(IF(D27&lt;D28,D28-D27,D28+(12-D27))+1=13,1,IF(D27&lt;D28,D28-D27,D28+(12-D27))+1)))</f>
        <v/>
      </c>
    </row>
    <row r="28" spans="1:24" ht="24.95" customHeight="1" x14ac:dyDescent="0.15">
      <c r="A28" s="137"/>
      <c r="B28" s="46"/>
      <c r="C28" s="47" t="s">
        <v>9</v>
      </c>
      <c r="D28" s="48"/>
      <c r="E28" s="48" t="s">
        <v>10</v>
      </c>
      <c r="F28" s="49" t="s">
        <v>14</v>
      </c>
      <c r="G28" s="121"/>
      <c r="H28" s="122"/>
      <c r="I28" s="123"/>
      <c r="J28" s="127"/>
      <c r="K28" s="128"/>
      <c r="L28" s="128"/>
      <c r="M28" s="128"/>
      <c r="N28" s="128"/>
      <c r="O28" s="129"/>
      <c r="P28" s="132"/>
      <c r="Q28" s="133"/>
      <c r="R28" s="133"/>
      <c r="S28" s="133"/>
      <c r="T28" s="135"/>
      <c r="U28" s="54" t="s">
        <v>22</v>
      </c>
      <c r="V28" s="55"/>
      <c r="W28" s="56" t="s">
        <v>23</v>
      </c>
      <c r="X28" s="57" t="e">
        <f>V27*V28</f>
        <v>#VALUE!</v>
      </c>
    </row>
    <row r="29" spans="1:24" ht="24.95" customHeight="1" x14ac:dyDescent="0.15">
      <c r="A29" s="137"/>
      <c r="B29" s="42"/>
      <c r="C29" s="43" t="s">
        <v>9</v>
      </c>
      <c r="D29" s="44"/>
      <c r="E29" s="44" t="s">
        <v>10</v>
      </c>
      <c r="F29" s="45" t="s">
        <v>11</v>
      </c>
      <c r="G29" s="118" t="s">
        <v>19</v>
      </c>
      <c r="H29" s="119"/>
      <c r="I29" s="120"/>
      <c r="J29" s="124" t="s">
        <v>15</v>
      </c>
      <c r="K29" s="125"/>
      <c r="L29" s="125"/>
      <c r="M29" s="125"/>
      <c r="N29" s="125"/>
      <c r="O29" s="126"/>
      <c r="P29" s="130"/>
      <c r="Q29" s="131"/>
      <c r="R29" s="131"/>
      <c r="S29" s="131"/>
      <c r="T29" s="134"/>
      <c r="U29" s="50" t="s">
        <v>9</v>
      </c>
      <c r="V29" s="51" t="str">
        <f>IF(B29="","",IF(D29&lt;=D30+1,IF(B29&gt;40,IF(B30&lt;30,B30+63-B29,B30-B29),B30-B29),IF(B29&gt;40,IF(B30&lt;30,B30+63-B29,B30-B29),B30-B29)-1))</f>
        <v/>
      </c>
      <c r="W29" s="52" t="s">
        <v>21</v>
      </c>
      <c r="X29" s="53" t="str">
        <f>IF(B29="","",IF(IF(D29&lt;D30,D30-D29,D30+(12-D29))+1=12,0,IF(IF(D29&lt;D30,D30-D29,D30+(12-D29))+1=13,1,IF(D29&lt;D30,D30-D29,D30+(12-D29))+1)))</f>
        <v/>
      </c>
    </row>
    <row r="30" spans="1:24" ht="24.95" customHeight="1" x14ac:dyDescent="0.15">
      <c r="A30" s="137"/>
      <c r="B30" s="46"/>
      <c r="C30" s="47" t="s">
        <v>9</v>
      </c>
      <c r="D30" s="48"/>
      <c r="E30" s="48" t="s">
        <v>10</v>
      </c>
      <c r="F30" s="49" t="s">
        <v>14</v>
      </c>
      <c r="G30" s="121"/>
      <c r="H30" s="122"/>
      <c r="I30" s="123"/>
      <c r="J30" s="127"/>
      <c r="K30" s="128"/>
      <c r="L30" s="128"/>
      <c r="M30" s="128"/>
      <c r="N30" s="128"/>
      <c r="O30" s="129"/>
      <c r="P30" s="132"/>
      <c r="Q30" s="133"/>
      <c r="R30" s="133"/>
      <c r="S30" s="133"/>
      <c r="T30" s="135"/>
      <c r="U30" s="54" t="s">
        <v>22</v>
      </c>
      <c r="V30" s="55"/>
      <c r="W30" s="56" t="s">
        <v>23</v>
      </c>
      <c r="X30" s="57" t="e">
        <f>V29*V30</f>
        <v>#VALUE!</v>
      </c>
    </row>
    <row r="31" spans="1:24" ht="24.95" customHeight="1" x14ac:dyDescent="0.15">
      <c r="A31" s="137"/>
      <c r="B31" s="42"/>
      <c r="C31" s="43" t="s">
        <v>9</v>
      </c>
      <c r="D31" s="44"/>
      <c r="E31" s="44" t="s">
        <v>10</v>
      </c>
      <c r="F31" s="45" t="s">
        <v>11</v>
      </c>
      <c r="G31" s="118" t="s">
        <v>19</v>
      </c>
      <c r="H31" s="119"/>
      <c r="I31" s="120"/>
      <c r="J31" s="124" t="s">
        <v>15</v>
      </c>
      <c r="K31" s="125"/>
      <c r="L31" s="125"/>
      <c r="M31" s="125"/>
      <c r="N31" s="125"/>
      <c r="O31" s="126"/>
      <c r="P31" s="130"/>
      <c r="Q31" s="131"/>
      <c r="R31" s="131"/>
      <c r="S31" s="131"/>
      <c r="T31" s="134"/>
      <c r="U31" s="50" t="s">
        <v>9</v>
      </c>
      <c r="V31" s="51" t="str">
        <f>IF(B31="","",IF(D31&lt;=D32+1,IF(B31&gt;40,IF(B32&lt;30,B32+63-B31,B32-B31),B32-B31),IF(B31&gt;40,IF(B32&lt;30,B32+63-B31,B32-B31),B32-B31)-1))</f>
        <v/>
      </c>
      <c r="W31" s="52" t="s">
        <v>21</v>
      </c>
      <c r="X31" s="53" t="str">
        <f>IF(B31="","",IF(IF(D31&lt;D32,D32-D31,D32+(12-D31))+1=12,0,IF(IF(D31&lt;D32,D32-D31,D32+(12-D31))+1=13,1,IF(D31&lt;D32,D32-D31,D32+(12-D31))+1)))</f>
        <v/>
      </c>
    </row>
    <row r="32" spans="1:24" ht="24.95" customHeight="1" x14ac:dyDescent="0.15">
      <c r="A32" s="138"/>
      <c r="B32" s="46"/>
      <c r="C32" s="47" t="s">
        <v>9</v>
      </c>
      <c r="D32" s="48"/>
      <c r="E32" s="48" t="s">
        <v>10</v>
      </c>
      <c r="F32" s="49" t="s">
        <v>14</v>
      </c>
      <c r="G32" s="121"/>
      <c r="H32" s="122"/>
      <c r="I32" s="123"/>
      <c r="J32" s="127"/>
      <c r="K32" s="128"/>
      <c r="L32" s="128"/>
      <c r="M32" s="128"/>
      <c r="N32" s="128"/>
      <c r="O32" s="129"/>
      <c r="P32" s="132"/>
      <c r="Q32" s="133"/>
      <c r="R32" s="133"/>
      <c r="S32" s="133"/>
      <c r="T32" s="135"/>
      <c r="U32" s="54" t="s">
        <v>22</v>
      </c>
      <c r="V32" s="55"/>
      <c r="W32" s="56" t="s">
        <v>23</v>
      </c>
      <c r="X32" s="57" t="e">
        <f>V31*V32</f>
        <v>#VALUE!</v>
      </c>
    </row>
    <row r="33" spans="1:23" ht="21" customHeight="1" x14ac:dyDescent="0.15">
      <c r="A33" s="78" t="s">
        <v>27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</row>
    <row r="34" spans="1:23" ht="18" customHeight="1" x14ac:dyDescent="0.15"/>
    <row r="35" spans="1:23" ht="9" customHeight="1" x14ac:dyDescent="0.15"/>
    <row r="36" spans="1:23" ht="18" customHeight="1" x14ac:dyDescent="0.15"/>
    <row r="37" spans="1:23" ht="18" customHeight="1" x14ac:dyDescent="0.15"/>
    <row r="38" spans="1:23" ht="18" customHeight="1" x14ac:dyDescent="0.15"/>
    <row r="39" spans="1:23" ht="18" customHeight="1" x14ac:dyDescent="0.15">
      <c r="O39" s="34"/>
      <c r="P39" s="35"/>
      <c r="Q39" s="35"/>
      <c r="R39" s="35"/>
    </row>
    <row r="40" spans="1:23" ht="18" customHeight="1" x14ac:dyDescent="0.15">
      <c r="O40" s="34"/>
      <c r="P40" s="36"/>
      <c r="Q40" s="36"/>
      <c r="R40" s="37"/>
    </row>
    <row r="41" spans="1:23" ht="18" customHeight="1" x14ac:dyDescent="0.15"/>
  </sheetData>
  <mergeCells count="70">
    <mergeCell ref="A1:G1"/>
    <mergeCell ref="H1:M1"/>
    <mergeCell ref="N1:Q1"/>
    <mergeCell ref="A2:G2"/>
    <mergeCell ref="H2:M2"/>
    <mergeCell ref="N2:Q2"/>
    <mergeCell ref="G7:I8"/>
    <mergeCell ref="J7:O8"/>
    <mergeCell ref="P7:Q8"/>
    <mergeCell ref="R7:T8"/>
    <mergeCell ref="A4:A32"/>
    <mergeCell ref="B4:F4"/>
    <mergeCell ref="G4:I4"/>
    <mergeCell ref="J4:O4"/>
    <mergeCell ref="P4:Q4"/>
    <mergeCell ref="R4:T4"/>
    <mergeCell ref="G9:I10"/>
    <mergeCell ref="J9:O10"/>
    <mergeCell ref="P9:Q10"/>
    <mergeCell ref="R9:T10"/>
    <mergeCell ref="G11:I12"/>
    <mergeCell ref="J11:O12"/>
    <mergeCell ref="U4:X4"/>
    <mergeCell ref="G5:I6"/>
    <mergeCell ref="J5:O6"/>
    <mergeCell ref="P5:Q6"/>
    <mergeCell ref="R5:T6"/>
    <mergeCell ref="P11:Q12"/>
    <mergeCell ref="R11:T12"/>
    <mergeCell ref="G13:I14"/>
    <mergeCell ref="J13:O14"/>
    <mergeCell ref="P13:Q14"/>
    <mergeCell ref="R13:T14"/>
    <mergeCell ref="G15:I16"/>
    <mergeCell ref="J15:O16"/>
    <mergeCell ref="P15:Q16"/>
    <mergeCell ref="R15:T16"/>
    <mergeCell ref="G17:I18"/>
    <mergeCell ref="J17:O18"/>
    <mergeCell ref="P17:Q18"/>
    <mergeCell ref="R17:T18"/>
    <mergeCell ref="G19:I20"/>
    <mergeCell ref="J19:O20"/>
    <mergeCell ref="P19:Q20"/>
    <mergeCell ref="R19:T20"/>
    <mergeCell ref="G21:I22"/>
    <mergeCell ref="J21:O22"/>
    <mergeCell ref="P21:Q22"/>
    <mergeCell ref="R21:T22"/>
    <mergeCell ref="G23:I24"/>
    <mergeCell ref="J23:O24"/>
    <mergeCell ref="P23:Q24"/>
    <mergeCell ref="R23:T24"/>
    <mergeCell ref="G25:I26"/>
    <mergeCell ref="J25:O26"/>
    <mergeCell ref="P25:Q26"/>
    <mergeCell ref="R25:T26"/>
    <mergeCell ref="G27:I28"/>
    <mergeCell ref="J27:O28"/>
    <mergeCell ref="P27:Q28"/>
    <mergeCell ref="R27:T28"/>
    <mergeCell ref="G29:I30"/>
    <mergeCell ref="J29:O30"/>
    <mergeCell ref="P29:Q30"/>
    <mergeCell ref="R29:T30"/>
    <mergeCell ref="G31:I32"/>
    <mergeCell ref="J31:O32"/>
    <mergeCell ref="P31:Q32"/>
    <mergeCell ref="R31:T32"/>
    <mergeCell ref="A33:W33"/>
  </mergeCells>
  <phoneticPr fontId="1"/>
  <dataValidations count="1">
    <dataValidation type="list" allowBlank="1" showInputMessage="1" showErrorMessage="1" sqref="V6 V8 V10 V12 V14 V16 V18 V20 V22 V24 V26 V28 V30 V32">
      <formula1>$P$40:$R$40</formula1>
    </dataValidation>
  </dataValidations>
  <printOptions horizontalCentered="1"/>
  <pageMargins left="0.59055118110236227" right="0.39370078740157483" top="0.6692913385826772" bottom="0.39370078740157483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</vt:lpstr>
      <vt:lpstr>②</vt:lpstr>
      <vt:lpstr>①!Print_Area</vt:lpstr>
      <vt:lpstr>②!Print_Area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2023-06-15T05:18:41Z</cp:lastPrinted>
  <dcterms:created xsi:type="dcterms:W3CDTF">2019-11-11T06:22:18Z</dcterms:created>
  <dcterms:modified xsi:type="dcterms:W3CDTF">2024-10-24T04:04:34Z</dcterms:modified>
</cp:coreProperties>
</file>