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キャリア段位制度の普及促進事業\R6\02事業周知\"/>
    </mc:Choice>
  </mc:AlternateContent>
  <xr:revisionPtr revIDLastSave="0" documentId="13_ncr:1_{F6F742CD-A29D-46C9-91D0-466AAE5BEC06}" xr6:coauthVersionLast="36" xr6:coauthVersionMax="36" xr10:uidLastSave="{00000000-0000-0000-0000-000000000000}"/>
  <bookViews>
    <workbookView xWindow="720" yWindow="300" windowWidth="17940" windowHeight="8760" tabRatio="702" xr2:uid="{00000000-000D-0000-FFFF-FFFF00000000}"/>
  </bookViews>
  <sheets>
    <sheet name="①基本情報" sheetId="30" r:id="rId1"/>
    <sheet name="②別紙１" sheetId="38" r:id="rId2"/>
    <sheet name="③債権者登録" sheetId="36" r:id="rId3"/>
    <sheet name="④交付申請書" sheetId="34" r:id="rId4"/>
    <sheet name="⑤別記" sheetId="31" r:id="rId5"/>
    <sheet name="誓約書" sheetId="41" r:id="rId6"/>
    <sheet name="⑦委任状（要押印）" sheetId="39" r:id="rId7"/>
  </sheets>
  <externalReferences>
    <externalReference r:id="rId8"/>
  </externalReferences>
  <definedNames>
    <definedName name="_xlnm.Print_Area" localSheetId="0">①基本情報!$A$1:$E$27</definedName>
    <definedName name="_xlnm.Print_Area" localSheetId="1">②別紙１!$A$2:$I$31</definedName>
    <definedName name="_xlnm.Print_Area" localSheetId="2">③債権者登録!$A$3:$L$63</definedName>
    <definedName name="_xlnm.Print_Area" localSheetId="3">④交付申請書!$A$2:$J$26</definedName>
    <definedName name="_xlnm.Print_Area" localSheetId="4">⑤別記!$A$2:$K$23</definedName>
    <definedName name="_xlnm.Print_Area" localSheetId="6">'⑦委任状（要押印）'!$A$3:$H$19</definedName>
    <definedName name="_xlnm.Print_Area" localSheetId="5">誓約書!$A$3:$L$43</definedName>
    <definedName name="Print_Area_MI">#REF!</definedName>
    <definedName name="図１">[1]様式5!$B$50</definedName>
    <definedName name="図３">[1]様式5!$B$50</definedName>
  </definedNames>
  <calcPr calcId="191029"/>
</workbook>
</file>

<file path=xl/calcChain.xml><?xml version="1.0" encoding="utf-8"?>
<calcChain xmlns="http://schemas.openxmlformats.org/spreadsheetml/2006/main">
  <c r="A18" i="34" l="1"/>
  <c r="I43" i="41" l="1"/>
  <c r="I42" i="41"/>
  <c r="I41" i="41"/>
  <c r="I40" i="41"/>
  <c r="I39" i="41"/>
  <c r="A35" i="41"/>
  <c r="E18" i="39" l="1"/>
  <c r="E17" i="39"/>
  <c r="E16" i="39"/>
  <c r="F13" i="39"/>
  <c r="B11" i="39"/>
  <c r="A39" i="36" l="1"/>
  <c r="AR7" i="30" l="1"/>
  <c r="AN7" i="30"/>
  <c r="AM7" i="30"/>
  <c r="AJ7" i="30"/>
  <c r="B31" i="38" l="1"/>
  <c r="H6" i="38"/>
  <c r="H5" i="38"/>
  <c r="L31" i="38"/>
  <c r="M13" i="38" s="1"/>
  <c r="C13" i="38" l="1"/>
  <c r="AG7" i="30" s="1"/>
  <c r="G13" i="38"/>
  <c r="AF7" i="30"/>
  <c r="O13" i="38"/>
  <c r="R13" i="38" s="1"/>
  <c r="S13" i="38" s="1"/>
  <c r="P13" i="38"/>
  <c r="Q13" i="38"/>
  <c r="E18" i="31" l="1"/>
  <c r="E22" i="31" s="1"/>
  <c r="E14" i="31"/>
  <c r="F13" i="38"/>
  <c r="AH7" i="30" s="1"/>
  <c r="E13" i="38"/>
  <c r="H13" i="38" l="1"/>
  <c r="I13" i="38" s="1"/>
  <c r="AI7" i="30" l="1"/>
  <c r="E10" i="31"/>
  <c r="E11" i="31" s="1"/>
  <c r="G15" i="34"/>
  <c r="G14" i="34" l="1"/>
  <c r="AB7" i="30" l="1"/>
  <c r="AQ7" i="30"/>
  <c r="AP7" i="30"/>
  <c r="AO7" i="30"/>
  <c r="AE7" i="30"/>
  <c r="AC7" i="30"/>
  <c r="H26" i="36" l="1"/>
  <c r="E26" i="36"/>
  <c r="B26" i="36"/>
  <c r="G23" i="36"/>
  <c r="G16" i="36"/>
  <c r="B16" i="36"/>
  <c r="B10" i="36" l="1"/>
  <c r="E43" i="36" l="1"/>
  <c r="E42" i="36"/>
  <c r="E41" i="36"/>
  <c r="B27" i="36"/>
  <c r="B28" i="36"/>
  <c r="B23" i="36"/>
  <c r="G19" i="36"/>
  <c r="G18" i="36"/>
  <c r="B18" i="36"/>
  <c r="B14" i="36"/>
  <c r="G13" i="34" l="1"/>
  <c r="G12" i="34"/>
  <c r="G11" i="34"/>
</calcChain>
</file>

<file path=xl/sharedStrings.xml><?xml version="1.0" encoding="utf-8"?>
<sst xmlns="http://schemas.openxmlformats.org/spreadsheetml/2006/main" count="389" uniqueCount="320">
  <si>
    <t xml:space="preserve"> </t>
  </si>
  <si>
    <t xml:space="preserve">円 </t>
  </si>
  <si>
    <t>②</t>
    <phoneticPr fontId="4"/>
  </si>
  <si>
    <t>計</t>
    <rPh sb="0" eb="1">
      <t>ケイ</t>
    </rPh>
    <phoneticPr fontId="4"/>
  </si>
  <si>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4"/>
  </si>
  <si>
    <t>基本情報一覧表</t>
    <rPh sb="0" eb="2">
      <t>キホン</t>
    </rPh>
    <rPh sb="2" eb="4">
      <t>ジョウホウ</t>
    </rPh>
    <rPh sb="4" eb="7">
      <t>イチランヒョウ</t>
    </rPh>
    <phoneticPr fontId="7"/>
  </si>
  <si>
    <t>※一番表に添付して下さい</t>
    <rPh sb="1" eb="3">
      <t>イチバン</t>
    </rPh>
    <rPh sb="3" eb="4">
      <t>オモテ</t>
    </rPh>
    <rPh sb="5" eb="7">
      <t>テンプ</t>
    </rPh>
    <rPh sb="9" eb="10">
      <t>クダ</t>
    </rPh>
    <phoneticPr fontId="7"/>
  </si>
  <si>
    <t>←この色のセル部分に記入して下さい</t>
    <rPh sb="3" eb="4">
      <t>イロ</t>
    </rPh>
    <rPh sb="7" eb="9">
      <t>ブブン</t>
    </rPh>
    <rPh sb="10" eb="12">
      <t>キニュウ</t>
    </rPh>
    <rPh sb="14" eb="15">
      <t>クダ</t>
    </rPh>
    <phoneticPr fontId="7"/>
  </si>
  <si>
    <t>入力項目</t>
    <rPh sb="0" eb="2">
      <t>ニュウリョク</t>
    </rPh>
    <rPh sb="2" eb="4">
      <t>コウモク</t>
    </rPh>
    <phoneticPr fontId="7"/>
  </si>
  <si>
    <t>入力欄</t>
    <rPh sb="0" eb="2">
      <t>ニュウリョク</t>
    </rPh>
    <rPh sb="2" eb="3">
      <t>ラン</t>
    </rPh>
    <phoneticPr fontId="7"/>
  </si>
  <si>
    <t>記載例</t>
    <rPh sb="0" eb="3">
      <t>キサイレイ</t>
    </rPh>
    <phoneticPr fontId="7"/>
  </si>
  <si>
    <t>備考・注意事項</t>
    <rPh sb="0" eb="2">
      <t>ビコウ</t>
    </rPh>
    <rPh sb="3" eb="5">
      <t>チュウイ</t>
    </rPh>
    <rPh sb="5" eb="7">
      <t>ジコウ</t>
    </rPh>
    <phoneticPr fontId="7"/>
  </si>
  <si>
    <t>提出書類について</t>
    <rPh sb="0" eb="2">
      <t>テイシュツ</t>
    </rPh>
    <rPh sb="2" eb="4">
      <t>ショルイ</t>
    </rPh>
    <phoneticPr fontId="4"/>
  </si>
  <si>
    <t>法人名</t>
    <rPh sb="0" eb="2">
      <t>ホウジン</t>
    </rPh>
    <rPh sb="2" eb="3">
      <t>メイ</t>
    </rPh>
    <phoneticPr fontId="7"/>
  </si>
  <si>
    <t>①</t>
    <phoneticPr fontId="4"/>
  </si>
  <si>
    <t>123-4567</t>
    <phoneticPr fontId="7"/>
  </si>
  <si>
    <t>交付申請書</t>
    <rPh sb="0" eb="2">
      <t>コウフ</t>
    </rPh>
    <rPh sb="2" eb="5">
      <t>シンセイショ</t>
    </rPh>
    <phoneticPr fontId="4"/>
  </si>
  <si>
    <t>別記</t>
    <rPh sb="0" eb="2">
      <t>ベッキ</t>
    </rPh>
    <phoneticPr fontId="4"/>
  </si>
  <si>
    <t>兵庫　花子</t>
    <rPh sb="0" eb="2">
      <t>ヒョウゴ</t>
    </rPh>
    <rPh sb="3" eb="5">
      <t>ハナコ</t>
    </rPh>
    <phoneticPr fontId="4"/>
  </si>
  <si>
    <t>誓約書</t>
    <rPh sb="0" eb="3">
      <t>セイヤクショ</t>
    </rPh>
    <phoneticPr fontId="4"/>
  </si>
  <si>
    <t>書類の記入・確認について</t>
    <rPh sb="0" eb="2">
      <t>ショルイ</t>
    </rPh>
    <rPh sb="3" eb="5">
      <t>キニュウ</t>
    </rPh>
    <rPh sb="6" eb="8">
      <t>カクニン</t>
    </rPh>
    <phoneticPr fontId="4"/>
  </si>
  <si>
    <t>[1]</t>
    <phoneticPr fontId="4"/>
  </si>
  <si>
    <t>提出する書類</t>
    <rPh sb="0" eb="2">
      <t>テイシュツ</t>
    </rPh>
    <rPh sb="4" eb="6">
      <t>ショルイ</t>
    </rPh>
    <phoneticPr fontId="4"/>
  </si>
  <si>
    <t>口座名義</t>
    <rPh sb="0" eb="2">
      <t>コウザ</t>
    </rPh>
    <rPh sb="2" eb="4">
      <t>メイギ</t>
    </rPh>
    <phoneticPr fontId="4"/>
  </si>
  <si>
    <t>口座名義ﾌﾘｶﾞﾅ</t>
    <rPh sb="0" eb="2">
      <t>コウザ</t>
    </rPh>
    <rPh sb="2" eb="4">
      <t>メイギ</t>
    </rPh>
    <phoneticPr fontId="4"/>
  </si>
  <si>
    <t>[2]</t>
    <phoneticPr fontId="4"/>
  </si>
  <si>
    <t>書類の記入手順</t>
    <rPh sb="0" eb="2">
      <t>ショルイ</t>
    </rPh>
    <rPh sb="3" eb="5">
      <t>キニュウ</t>
    </rPh>
    <rPh sb="5" eb="7">
      <t>テジュン</t>
    </rPh>
    <phoneticPr fontId="4"/>
  </si>
  <si>
    <t>000-0000-000</t>
    <phoneticPr fontId="7"/>
  </si>
  <si>
    <t>○○＠○.jp</t>
    <phoneticPr fontId="7"/>
  </si>
  <si>
    <t>③</t>
    <phoneticPr fontId="7"/>
  </si>
  <si>
    <t>※</t>
    <phoneticPr fontId="4"/>
  </si>
  <si>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4"/>
  </si>
  <si>
    <t>[3]</t>
    <phoneticPr fontId="4"/>
  </si>
  <si>
    <t>確認・提出</t>
    <rPh sb="0" eb="2">
      <t>カクニン</t>
    </rPh>
    <rPh sb="3" eb="5">
      <t>テイシュツ</t>
    </rPh>
    <phoneticPr fontId="4"/>
  </si>
  <si>
    <t>【提出先・照会先】</t>
    <rPh sb="1" eb="4">
      <t>テイシュツサキ</t>
    </rPh>
    <rPh sb="5" eb="7">
      <t>ショウカイ</t>
    </rPh>
    <rPh sb="7" eb="8">
      <t>サキ</t>
    </rPh>
    <phoneticPr fontId="4"/>
  </si>
  <si>
    <t>〒650-8567　神戸市中央区下山手通5-10-1</t>
  </si>
  <si>
    <t>このシートには何も記入しないでください。</t>
    <rPh sb="7" eb="8">
      <t>ナニ</t>
    </rPh>
    <rPh sb="9" eb="11">
      <t>キニュウ</t>
    </rPh>
    <phoneticPr fontId="4"/>
  </si>
  <si>
    <t>様式第１号（第３条関係）</t>
  </si>
  <si>
    <t>補助金交付申請書</t>
    <rPh sb="0" eb="1">
      <t>タスク</t>
    </rPh>
    <rPh sb="1" eb="2">
      <t>スケ</t>
    </rPh>
    <rPh sb="2" eb="3">
      <t>キン</t>
    </rPh>
    <rPh sb="3" eb="5">
      <t>コウフ</t>
    </rPh>
    <rPh sb="5" eb="7">
      <t>シンセイ</t>
    </rPh>
    <rPh sb="7" eb="8">
      <t>ショ</t>
    </rPh>
    <phoneticPr fontId="2"/>
  </si>
  <si>
    <t>　</t>
  </si>
  <si>
    <t/>
  </si>
  <si>
    <t>団体名</t>
  </si>
  <si>
    <t>代表者名</t>
  </si>
  <si>
    <t>収支予算書</t>
    <rPh sb="0" eb="2">
      <t>シュウシ</t>
    </rPh>
    <rPh sb="2" eb="5">
      <t>ヨサンショ</t>
    </rPh>
    <phoneticPr fontId="2"/>
  </si>
  <si>
    <t>収入の部</t>
    <rPh sb="0" eb="2">
      <t>シュウニュウ</t>
    </rPh>
    <rPh sb="3" eb="4">
      <t>ブ</t>
    </rPh>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</si>
  <si>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</si>
  <si>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</si>
  <si>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</si>
  <si>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</si>
  <si>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自己負担</t>
    <rPh sb="0" eb="2">
      <t>ジコ</t>
    </rPh>
    <rPh sb="2" eb="4">
      <t>フタン</t>
    </rPh>
    <phoneticPr fontId="4"/>
  </si>
  <si>
    <t>支出の部</t>
    <rPh sb="0" eb="2">
      <t>シシュツ</t>
    </rPh>
    <rPh sb="3" eb="4">
      <t>ブ</t>
    </rPh>
    <phoneticPr fontId="4"/>
  </si>
  <si>
    <t>（注）収支の計は、それぞれ一致する。</t>
    <rPh sb="1" eb="2">
      <t>チュウ</t>
    </rPh>
    <rPh sb="3" eb="5">
      <t>シュウシ</t>
    </rPh>
    <rPh sb="6" eb="7">
      <t>ケイ</t>
    </rPh>
    <rPh sb="13" eb="15">
      <t>イッチ</t>
    </rPh>
    <phoneticPr fontId="4"/>
  </si>
  <si>
    <t>様式第１号の２（第３条関係）</t>
  </si>
  <si>
    <t>誓　約　書</t>
    <rPh sb="0" eb="1">
      <t>チカイ</t>
    </rPh>
    <rPh sb="2" eb="3">
      <t>ヤク</t>
    </rPh>
    <rPh sb="4" eb="5">
      <t>ショ</t>
    </rPh>
    <phoneticPr fontId="33"/>
  </si>
  <si>
    <t>記</t>
  </si>
  <si>
    <t>代表者名</t>
    <rPh sb="0" eb="3">
      <t>ダイヒョウシャ</t>
    </rPh>
    <rPh sb="3" eb="4">
      <t>メイ</t>
    </rPh>
    <phoneticPr fontId="33"/>
  </si>
  <si>
    <t>（ﾌﾘｶﾞﾅ）</t>
  </si>
  <si>
    <t>住所（所在地）</t>
  </si>
  <si>
    <t>屋号・氏名又は法人名</t>
  </si>
  <si>
    <t>郵 便 番 号</t>
  </si>
  <si>
    <t>電話番号（代表）</t>
    <phoneticPr fontId="4"/>
  </si>
  <si>
    <t>支 払 方 法</t>
  </si>
  <si>
    <t>２口座振替払(口座振込) ３隔地払(送金通知書) ４ 隔地払(振替払出証書)</t>
    <phoneticPr fontId="4"/>
  </si>
  <si>
    <t>[該当を○で囲む]</t>
  </si>
  <si>
    <t>支払方法が「２又は３」の場合記入</t>
  </si>
  <si>
    <t>銀行</t>
    <rPh sb="0" eb="2">
      <t>ギンコウ</t>
    </rPh>
    <phoneticPr fontId="4"/>
  </si>
  <si>
    <t>(金庫)</t>
    <rPh sb="1" eb="3">
      <t>キンコ</t>
    </rPh>
    <phoneticPr fontId="4"/>
  </si>
  <si>
    <t>支店</t>
    <rPh sb="0" eb="2">
      <t>シテン</t>
    </rPh>
    <phoneticPr fontId="4"/>
  </si>
  <si>
    <t>預 金 種 別</t>
  </si>
  <si>
    <t>１　普通・総合 ２　当座 ４　貯蓄 ９　その他</t>
    <phoneticPr fontId="4"/>
  </si>
  <si>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</si>
  <si>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</si>
  <si>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</si>
  <si>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</si>
  <si>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</si>
  <si>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</si>
  <si>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</si>
  <si>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</si>
  <si>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記</t>
    <phoneticPr fontId="7"/>
  </si>
  <si>
    <t xml:space="preserve">
</t>
    <phoneticPr fontId="2"/>
  </si>
  <si>
    <t>担当者氏名</t>
    <rPh sb="0" eb="3">
      <t>タントウシャ</t>
    </rPh>
    <rPh sb="3" eb="5">
      <t>シメイ</t>
    </rPh>
    <phoneticPr fontId="4"/>
  </si>
  <si>
    <t xml:space="preserve">Ｂ </t>
  </si>
  <si>
    <t>確認のため、既に口座登録をしている場合でも記入してください。</t>
    <rPh sb="0" eb="2">
      <t>カクニン</t>
    </rPh>
    <rPh sb="6" eb="7">
      <t>スデ</t>
    </rPh>
    <rPh sb="8" eb="10">
      <t>コウザ</t>
    </rPh>
    <rPh sb="10" eb="12">
      <t>トウロク</t>
    </rPh>
    <rPh sb="17" eb="19">
      <t>バアイ</t>
    </rPh>
    <rPh sb="21" eb="23">
      <t>キニュウ</t>
    </rPh>
    <phoneticPr fontId="4"/>
  </si>
  <si>
    <t>基本情報一覧表</t>
    <rPh sb="0" eb="2">
      <t>キホン</t>
    </rPh>
    <rPh sb="2" eb="4">
      <t>ジョウホウ</t>
    </rPh>
    <rPh sb="4" eb="6">
      <t>イチラン</t>
    </rPh>
    <rPh sb="6" eb="7">
      <t>ヒョウ</t>
    </rPh>
    <phoneticPr fontId="4"/>
  </si>
  <si>
    <t>債権者登録書</t>
    <rPh sb="0" eb="3">
      <t>サイケンシャ</t>
    </rPh>
    <rPh sb="3" eb="5">
      <t>トウロク</t>
    </rPh>
    <rPh sb="5" eb="6">
      <t>ショ</t>
    </rPh>
    <phoneticPr fontId="4"/>
  </si>
  <si>
    <t>電話番号</t>
    <rPh sb="0" eb="2">
      <t>デンワ</t>
    </rPh>
    <rPh sb="2" eb="4">
      <t>バンゴウ</t>
    </rPh>
    <phoneticPr fontId="4"/>
  </si>
  <si>
    <t>電子メール</t>
    <rPh sb="0" eb="2">
      <t>デンシ</t>
    </rPh>
    <phoneticPr fontId="4"/>
  </si>
  <si>
    <t>区分</t>
    <rPh sb="0" eb="2">
      <t>クブン</t>
    </rPh>
    <phoneticPr fontId="4"/>
  </si>
  <si>
    <t>この登録書は、兵庫県の機関の１箇所に提出してください。</t>
    <phoneticPr fontId="4"/>
  </si>
  <si>
    <t>　　債　権　者　登　録　書　　</t>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</si>
  <si>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</si>
  <si>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</si>
  <si>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　　変更</t>
    <rPh sb="2" eb="4">
      <t>ヘンコウ</t>
    </rPh>
    <phoneticPr fontId="4"/>
  </si>
  <si>
    <t>　　住所の変更</t>
    <rPh sb="2" eb="4">
      <t>ジュウショ</t>
    </rPh>
    <rPh sb="5" eb="7">
      <t>ヘンコウ</t>
    </rPh>
    <phoneticPr fontId="4"/>
  </si>
  <si>
    <t>　　氏名・法人名の変更</t>
    <rPh sb="2" eb="4">
      <t>シメイ</t>
    </rPh>
    <rPh sb="5" eb="7">
      <t>ホウジン</t>
    </rPh>
    <rPh sb="7" eb="8">
      <t>メイ</t>
    </rPh>
    <rPh sb="9" eb="11">
      <t>ヘンコウ</t>
    </rPh>
    <phoneticPr fontId="4"/>
  </si>
  <si>
    <t>　　電話番号（代表）の変更</t>
    <rPh sb="2" eb="4">
      <t>デンワ</t>
    </rPh>
    <rPh sb="4" eb="6">
      <t>バンゴウ</t>
    </rPh>
    <rPh sb="7" eb="9">
      <t>ダイヒョウ</t>
    </rPh>
    <rPh sb="11" eb="13">
      <t>ヘンコウ</t>
    </rPh>
    <phoneticPr fontId="4"/>
  </si>
  <si>
    <t>　　新規</t>
    <rPh sb="2" eb="4">
      <t>シンキ</t>
    </rPh>
    <phoneticPr fontId="4"/>
  </si>
  <si>
    <t>　　振込先の変更</t>
    <rPh sb="2" eb="4">
      <t>フリコミ</t>
    </rPh>
    <rPh sb="4" eb="5">
      <t>サキ</t>
    </rPh>
    <rPh sb="6" eb="8">
      <t>ヘンコウ</t>
    </rPh>
    <phoneticPr fontId="4"/>
  </si>
  <si>
    <t>　　その他（　　　　）</t>
    <rPh sb="4" eb="5">
      <t>タ</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</si>
  <si>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</si>
  <si>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</si>
  <si>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</si>
  <si>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</si>
  <si>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</si>
  <si>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4"/>
  </si>
  <si>
    <t>前払金専用口座登録時の注意（兵庫県機関向け）･･･債権者コードの末尾（11桁目）に「A（大文字、半角）」、（複数口座があるときはB,C～とする）。氏名（漢字）の前に「（前金）」を入力</t>
    <phoneticPr fontId="4"/>
  </si>
  <si>
    <t>（普通）</t>
    <rPh sb="1" eb="3">
      <t>フツウ</t>
    </rPh>
    <phoneticPr fontId="4"/>
  </si>
  <si>
    <t>代表者の職氏名　　　　　　　　　　　　　　　　　　　　　　　　</t>
    <phoneticPr fontId="4"/>
  </si>
  <si>
    <t>（注意事項）</t>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</si>
  <si>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</si>
  <si>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</si>
  <si>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</si>
  <si>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　金融機関の合併、支店の統廃合等により、口座に関して変更が生じたときも、口座振替(振込)不能となりますので注意してください。</t>
    <phoneticPr fontId="4"/>
  </si>
  <si>
    <t>FAX番号</t>
    <rPh sb="3" eb="5">
      <t>バンゴウ</t>
    </rPh>
    <phoneticPr fontId="7"/>
  </si>
  <si>
    <t>住　所</t>
    <phoneticPr fontId="4"/>
  </si>
  <si>
    <t>１</t>
    <phoneticPr fontId="4"/>
  </si>
  <si>
    <t>２</t>
    <phoneticPr fontId="4"/>
  </si>
  <si>
    <t>３　書類に不備があったとき</t>
    <phoneticPr fontId="4"/>
  </si>
  <si>
    <t>④</t>
    <phoneticPr fontId="4"/>
  </si>
  <si>
    <t>⑤</t>
    <phoneticPr fontId="4"/>
  </si>
  <si>
    <t>⑥</t>
    <phoneticPr fontId="4"/>
  </si>
  <si>
    <t>自動入力されていない箇所は直接入力し、内容を確認してください。</t>
    <rPh sb="0" eb="2">
      <t>ジドウ</t>
    </rPh>
    <rPh sb="2" eb="4">
      <t>ニュウリョク</t>
    </rPh>
    <rPh sb="10" eb="12">
      <t>カショ</t>
    </rPh>
    <rPh sb="13" eb="15">
      <t>チョクセツ</t>
    </rPh>
    <rPh sb="15" eb="17">
      <t>ニュウリョク</t>
    </rPh>
    <rPh sb="19" eb="21">
      <t>ナイヨウ</t>
    </rPh>
    <rPh sb="22" eb="24">
      <t>カクニン</t>
    </rPh>
    <phoneticPr fontId="4"/>
  </si>
  <si>
    <t>６　この債権者登録書の提出とともに、登録する債権者の本人確認書類の写しを添付してください。本人確認書類の写しとは、概ね以下の
 とおりです（いずれか一つ）。</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</si>
  <si>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</si>
  <si>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4"/>
  </si>
  <si>
    <t>県使用欄（触らないでください）</t>
    <rPh sb="0" eb="1">
      <t>ケン</t>
    </rPh>
    <rPh sb="1" eb="3">
      <t>シヨウ</t>
    </rPh>
    <rPh sb="3" eb="4">
      <t>ラン</t>
    </rPh>
    <rPh sb="5" eb="6">
      <t>サワ</t>
    </rPh>
    <phoneticPr fontId="33"/>
  </si>
  <si>
    <t>入力は不要です。内容を確認して下さい。</t>
    <rPh sb="0" eb="2">
      <t>ニュウリョク</t>
    </rPh>
    <rPh sb="3" eb="5">
      <t>フヨウ</t>
    </rPh>
    <phoneticPr fontId="4"/>
  </si>
  <si>
    <t>法人格と名称の間は空けずに詰めてください。</t>
    <rPh sb="0" eb="1">
      <t>ホウ</t>
    </rPh>
    <rPh sb="1" eb="3">
      <t>ジンカク</t>
    </rPh>
    <rPh sb="4" eb="6">
      <t>メイショウ</t>
    </rPh>
    <rPh sb="7" eb="8">
      <t>アイダ</t>
    </rPh>
    <rPh sb="9" eb="10">
      <t>ア</t>
    </rPh>
    <rPh sb="13" eb="14">
      <t>ツ</t>
    </rPh>
    <phoneticPr fontId="28"/>
  </si>
  <si>
    <t>法人本部の郵便番号</t>
    <rPh sb="0" eb="2">
      <t>ホウジン</t>
    </rPh>
    <rPh sb="2" eb="4">
      <t>ホンブ</t>
    </rPh>
    <rPh sb="5" eb="7">
      <t>ユウビン</t>
    </rPh>
    <rPh sb="7" eb="9">
      <t>バンゴウ</t>
    </rPh>
    <phoneticPr fontId="22"/>
  </si>
  <si>
    <t>数字の間は半角の「-」をつけてください。</t>
    <rPh sb="0" eb="2">
      <t>スウジ</t>
    </rPh>
    <rPh sb="3" eb="4">
      <t>アイダ</t>
    </rPh>
    <rPh sb="5" eb="7">
      <t>ハンカク</t>
    </rPh>
    <phoneticPr fontId="28"/>
  </si>
  <si>
    <t>法人本部の住所</t>
    <rPh sb="0" eb="2">
      <t>ホウジン</t>
    </rPh>
    <rPh sb="2" eb="4">
      <t>ホンブ</t>
    </rPh>
    <rPh sb="5" eb="7">
      <t>ジュウショ</t>
    </rPh>
    <phoneticPr fontId="22"/>
  </si>
  <si>
    <t>法人本部の代表電話番号</t>
    <rPh sb="0" eb="2">
      <t>ホウジン</t>
    </rPh>
    <rPh sb="2" eb="4">
      <t>ホンブ</t>
    </rPh>
    <rPh sb="5" eb="7">
      <t>ダイヒョウ</t>
    </rPh>
    <rPh sb="7" eb="9">
      <t>デンワ</t>
    </rPh>
    <rPh sb="9" eb="11">
      <t>バンゴウ</t>
    </rPh>
    <phoneticPr fontId="22"/>
  </si>
  <si>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28"/>
  </si>
  <si>
    <t>理事長　　○○　○○</t>
    <rPh sb="0" eb="3">
      <t>リジチョウ</t>
    </rPh>
    <phoneticPr fontId="28"/>
  </si>
  <si>
    <t>法人本部の組織共有メール</t>
    <rPh sb="0" eb="2">
      <t>ホウジン</t>
    </rPh>
    <rPh sb="2" eb="4">
      <t>ホンブ</t>
    </rPh>
    <rPh sb="5" eb="7">
      <t>ソシキ</t>
    </rPh>
    <rPh sb="7" eb="9">
      <t>キョウユウ</t>
    </rPh>
    <phoneticPr fontId="28"/>
  </si>
  <si>
    <t>○○＠○.jp</t>
  </si>
  <si>
    <t>担当者の電話番号</t>
    <rPh sb="0" eb="3">
      <t>タントウシャ</t>
    </rPh>
    <rPh sb="4" eb="6">
      <t>デンワ</t>
    </rPh>
    <rPh sb="6" eb="8">
      <t>バンゴウ</t>
    </rPh>
    <phoneticPr fontId="28"/>
  </si>
  <si>
    <t>連絡先のメールアドレス</t>
    <rPh sb="0" eb="3">
      <t>レンラクサキ</t>
    </rPh>
    <phoneticPr fontId="28"/>
  </si>
  <si>
    <t>金融機関コード</t>
    <rPh sb="0" eb="2">
      <t>キンユウ</t>
    </rPh>
    <rPh sb="2" eb="4">
      <t>キカン</t>
    </rPh>
    <phoneticPr fontId="28"/>
  </si>
  <si>
    <t>支店名</t>
    <rPh sb="0" eb="3">
      <t>シテンメイ</t>
    </rPh>
    <phoneticPr fontId="4"/>
  </si>
  <si>
    <t>口座番号</t>
    <rPh sb="0" eb="2">
      <t>コウザ</t>
    </rPh>
    <rPh sb="2" eb="4">
      <t>バンゴウ</t>
    </rPh>
    <phoneticPr fontId="28"/>
  </si>
  <si>
    <t>①法人情報</t>
    <phoneticPr fontId="4"/>
  </si>
  <si>
    <t>③振込口座情報</t>
    <rPh sb="1" eb="3">
      <t>フリコミ</t>
    </rPh>
    <rPh sb="3" eb="5">
      <t>コウザ</t>
    </rPh>
    <rPh sb="5" eb="7">
      <t>ジョウホウ</t>
    </rPh>
    <phoneticPr fontId="4"/>
  </si>
  <si>
    <t>②施設・事務担当者情報</t>
    <rPh sb="1" eb="3">
      <t>シセツ</t>
    </rPh>
    <rPh sb="4" eb="6">
      <t>ジム</t>
    </rPh>
    <rPh sb="6" eb="9">
      <t>タントウシャ</t>
    </rPh>
    <rPh sb="9" eb="11">
      <t>ジョウホウ</t>
    </rPh>
    <phoneticPr fontId="4"/>
  </si>
  <si>
    <t>書類送付先</t>
    <rPh sb="0" eb="2">
      <t>ショルイ</t>
    </rPh>
    <rPh sb="2" eb="5">
      <t>ソウフサキ</t>
    </rPh>
    <phoneticPr fontId="4"/>
  </si>
  <si>
    <t>○市○1-1</t>
    <rPh sb="1" eb="2">
      <t>シ</t>
    </rPh>
    <phoneticPr fontId="7"/>
  </si>
  <si>
    <t>社会福祉法人兵庫</t>
    <rPh sb="0" eb="2">
      <t>シャカイ</t>
    </rPh>
    <rPh sb="2" eb="4">
      <t>フクシ</t>
    </rPh>
    <rPh sb="4" eb="6">
      <t>ホウジン</t>
    </rPh>
    <rPh sb="6" eb="8">
      <t>ヒョウゴ</t>
    </rPh>
    <phoneticPr fontId="7"/>
  </si>
  <si>
    <t>600-0000</t>
  </si>
  <si>
    <t>078-123-****</t>
  </si>
  <si>
    <t>数字の間は半角の「-」をつけてください。</t>
  </si>
  <si>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8"/>
  </si>
  <si>
    <t>金融機関名</t>
    <rPh sb="0" eb="2">
      <t>キンユウ</t>
    </rPh>
    <rPh sb="2" eb="4">
      <t>キカン</t>
    </rPh>
    <rPh sb="4" eb="5">
      <t>メイ</t>
    </rPh>
    <phoneticPr fontId="4"/>
  </si>
  <si>
    <t>三井住友銀行</t>
    <rPh sb="0" eb="2">
      <t>ミツイ</t>
    </rPh>
    <rPh sb="2" eb="4">
      <t>スミトモ</t>
    </rPh>
    <rPh sb="4" eb="6">
      <t>ギンコウ</t>
    </rPh>
    <phoneticPr fontId="4"/>
  </si>
  <si>
    <t>○○支店</t>
    <phoneticPr fontId="4"/>
  </si>
  <si>
    <t>0009</t>
    <phoneticPr fontId="4"/>
  </si>
  <si>
    <t>ｼｬｶｲﾌｸｼﾎｳｼﾞﾝﾋｮｳｺﾞ</t>
    <phoneticPr fontId="4"/>
  </si>
  <si>
    <t>123</t>
    <phoneticPr fontId="4"/>
  </si>
  <si>
    <t>支店番号</t>
    <rPh sb="0" eb="2">
      <t>シテン</t>
    </rPh>
    <rPh sb="2" eb="4">
      <t>バンゴウ</t>
    </rPh>
    <phoneticPr fontId="28"/>
  </si>
  <si>
    <t>法人か施設かを選択してください。</t>
    <rPh sb="0" eb="2">
      <t>ホウジン</t>
    </rPh>
    <rPh sb="3" eb="5">
      <t>シセツ</t>
    </rPh>
    <rPh sb="7" eb="9">
      <t>センタク</t>
    </rPh>
    <phoneticPr fontId="4"/>
  </si>
  <si>
    <t>１</t>
    <phoneticPr fontId="4"/>
  </si>
  <si>
    <t>２</t>
    <phoneticPr fontId="4"/>
  </si>
  <si>
    <t>３</t>
    <phoneticPr fontId="4"/>
  </si>
  <si>
    <t>事業の内容及び経費区分（別記）</t>
    <rPh sb="0" eb="2">
      <t>ジギョウ</t>
    </rPh>
    <rPh sb="3" eb="5">
      <t>ナイヨウ</t>
    </rPh>
    <rPh sb="5" eb="6">
      <t>オヨ</t>
    </rPh>
    <rPh sb="7" eb="9">
      <t>ケイヒ</t>
    </rPh>
    <rPh sb="9" eb="11">
      <t>クブン</t>
    </rPh>
    <rPh sb="12" eb="14">
      <t>ベッキ</t>
    </rPh>
    <phoneticPr fontId="2"/>
  </si>
  <si>
    <t>事業の着手予定年月日</t>
    <rPh sb="5" eb="7">
      <t>ヨテイ</t>
    </rPh>
    <rPh sb="7" eb="10">
      <t>ネンガッピ</t>
    </rPh>
    <phoneticPr fontId="2"/>
  </si>
  <si>
    <t>添付書類</t>
    <phoneticPr fontId="4"/>
  </si>
  <si>
    <t>事業の完了予定年月日</t>
    <rPh sb="3" eb="5">
      <t>カンリョウ</t>
    </rPh>
    <rPh sb="5" eb="7">
      <t>ヨテイ</t>
    </rPh>
    <rPh sb="7" eb="10">
      <t>ネンガッピ</t>
    </rPh>
    <phoneticPr fontId="2"/>
  </si>
  <si>
    <t>兵庫県知事　様</t>
    <phoneticPr fontId="2"/>
  </si>
  <si>
    <t>金 融 機 関 名
（払渡店）</t>
    <phoneticPr fontId="4"/>
  </si>
  <si>
    <t>・</t>
    <phoneticPr fontId="4"/>
  </si>
  <si>
    <t>着色箇所のみ直接入力してください。</t>
    <phoneticPr fontId="4"/>
  </si>
  <si>
    <t>※①～④の順番にシートに入力してください。</t>
    <rPh sb="5" eb="7">
      <t>ジュンバン</t>
    </rPh>
    <rPh sb="12" eb="14">
      <t>ニュウリョク</t>
    </rPh>
    <phoneticPr fontId="4"/>
  </si>
  <si>
    <t>ア</t>
    <phoneticPr fontId="4"/>
  </si>
  <si>
    <t>イ</t>
    <phoneticPr fontId="4"/>
  </si>
  <si>
    <t>ウ</t>
    <phoneticPr fontId="7"/>
  </si>
  <si>
    <t>①「基本情報一覧表」の項目を入力し、誤りがないかよく確認します。</t>
    <rPh sb="2" eb="4">
      <t>キホン</t>
    </rPh>
    <rPh sb="4" eb="6">
      <t>ジョウホウ</t>
    </rPh>
    <rPh sb="6" eb="9">
      <t>イチランヒョウ</t>
    </rPh>
    <rPh sb="11" eb="13">
      <t>コウモク</t>
    </rPh>
    <rPh sb="14" eb="16">
      <t>ニュウリョク</t>
    </rPh>
    <rPh sb="18" eb="19">
      <t>アヤマ</t>
    </rPh>
    <rPh sb="26" eb="28">
      <t>カクニン</t>
    </rPh>
    <phoneticPr fontId="4"/>
  </si>
  <si>
    <t>④「債権者登録書」に必要事項を入力します。</t>
    <rPh sb="2" eb="5">
      <t>サイケンシャ</t>
    </rPh>
    <rPh sb="5" eb="7">
      <t>トウロク</t>
    </rPh>
    <rPh sb="7" eb="8">
      <t>ショ</t>
    </rPh>
    <rPh sb="10" eb="12">
      <t>ヒツヨウ</t>
    </rPh>
    <rPh sb="12" eb="14">
      <t>ジコウ</t>
    </rPh>
    <rPh sb="15" eb="17">
      <t>ニュウリョク</t>
    </rPh>
    <phoneticPr fontId="4"/>
  </si>
  <si>
    <t>兵庫県　福祉部　高齢政策課</t>
    <rPh sb="0" eb="3">
      <t>ヒョウゴケン</t>
    </rPh>
    <rPh sb="4" eb="6">
      <t>フクシ</t>
    </rPh>
    <rPh sb="8" eb="10">
      <t>コウレイ</t>
    </rPh>
    <rPh sb="10" eb="12">
      <t>セイサク</t>
    </rPh>
    <rPh sb="12" eb="13">
      <t>カ</t>
    </rPh>
    <phoneticPr fontId="4"/>
  </si>
  <si>
    <t>提出書類一式を郵送してください。</t>
    <rPh sb="0" eb="2">
      <t>テイシュツ</t>
    </rPh>
    <rPh sb="2" eb="4">
      <t>ショルイ</t>
    </rPh>
    <rPh sb="4" eb="6">
      <t>イッシキ</t>
    </rPh>
    <rPh sb="7" eb="9">
      <t>ユウソウ</t>
    </rPh>
    <phoneticPr fontId="4"/>
  </si>
  <si>
    <t>本エクセルファイルをメール送信してください。</t>
    <rPh sb="0" eb="1">
      <t>ホン</t>
    </rPh>
    <rPh sb="13" eb="15">
      <t>ソウシン</t>
    </rPh>
    <phoneticPr fontId="4"/>
  </si>
  <si>
    <t>　書類の内容に不備があったとき、再提出をお願いすることがあります。</t>
    <phoneticPr fontId="4"/>
  </si>
  <si>
    <t>　※数式の不具合、不明な箇所等がある場合は、速やかに連絡願います。</t>
    <rPh sb="2" eb="4">
      <t>スウシキ</t>
    </rPh>
    <rPh sb="5" eb="8">
      <t>フグアイ</t>
    </rPh>
    <rPh sb="9" eb="11">
      <t>フメイ</t>
    </rPh>
    <rPh sb="12" eb="14">
      <t>カショ</t>
    </rPh>
    <rPh sb="14" eb="15">
      <t>トウ</t>
    </rPh>
    <rPh sb="18" eb="20">
      <t>バアイ</t>
    </rPh>
    <rPh sb="22" eb="23">
      <t>スミ</t>
    </rPh>
    <rPh sb="26" eb="28">
      <t>レンラク</t>
    </rPh>
    <rPh sb="28" eb="29">
      <t>ネガ</t>
    </rPh>
    <phoneticPr fontId="4"/>
  </si>
  <si>
    <t>口座名義は原則として下記のパターンのものを指定してください。
①法人名のみ
②法人名 ＋ 代表者職名 ＋ 代表者氏名
上記以外（事業所の名称が含まれる場合等）は実績報告時、委任状が必要です。</t>
    <rPh sb="80" eb="82">
      <t>ジッセキ</t>
    </rPh>
    <rPh sb="82" eb="84">
      <t>ホウコク</t>
    </rPh>
    <rPh sb="84" eb="85">
      <t>ジ</t>
    </rPh>
    <phoneticPr fontId="4"/>
  </si>
  <si>
    <t>正式名称を記入してください</t>
    <rPh sb="0" eb="2">
      <t>セイシキ</t>
    </rPh>
    <rPh sb="2" eb="4">
      <t>メイショウ</t>
    </rPh>
    <rPh sb="5" eb="7">
      <t>キニュウ</t>
    </rPh>
    <phoneticPr fontId="4"/>
  </si>
  <si>
    <t>事業所の郵便番号</t>
    <rPh sb="0" eb="3">
      <t>ジギョウショ</t>
    </rPh>
    <rPh sb="4" eb="6">
      <t>ユウビン</t>
    </rPh>
    <rPh sb="6" eb="8">
      <t>バンゴウ</t>
    </rPh>
    <phoneticPr fontId="7"/>
  </si>
  <si>
    <t>事業所の住所</t>
    <rPh sb="0" eb="3">
      <t>ジギョウショ</t>
    </rPh>
    <rPh sb="4" eb="6">
      <t>ジュウショ</t>
    </rPh>
    <phoneticPr fontId="4"/>
  </si>
  <si>
    <t>こちらのシートは記入が必要です。（右側の記載例を確認ください。）</t>
    <rPh sb="8" eb="10">
      <t>キニュウ</t>
    </rPh>
    <rPh sb="11" eb="13">
      <t>ヒツヨウ</t>
    </rPh>
    <rPh sb="17" eb="19">
      <t>ミギガワ</t>
    </rPh>
    <rPh sb="20" eb="23">
      <t>キサイレイ</t>
    </rPh>
    <rPh sb="24" eb="26">
      <t>カクニン</t>
    </rPh>
    <phoneticPr fontId="4"/>
  </si>
  <si>
    <t>別紙１</t>
    <rPh sb="0" eb="2">
      <t>ベッシ</t>
    </rPh>
    <phoneticPr fontId="4"/>
  </si>
  <si>
    <t>介護キャリア段位制度の普及促進事業所要額調書</t>
    <rPh sb="0" eb="2">
      <t>カイゴ</t>
    </rPh>
    <rPh sb="6" eb="8">
      <t>ダンイ</t>
    </rPh>
    <rPh sb="8" eb="10">
      <t>セイド</t>
    </rPh>
    <rPh sb="11" eb="13">
      <t>フキュウ</t>
    </rPh>
    <rPh sb="13" eb="15">
      <t>ソクシン</t>
    </rPh>
    <rPh sb="15" eb="17">
      <t>ジギョウ</t>
    </rPh>
    <rPh sb="17" eb="20">
      <t>ショヨウガク</t>
    </rPh>
    <rPh sb="20" eb="22">
      <t>チョウショ</t>
    </rPh>
    <phoneticPr fontId="4"/>
  </si>
  <si>
    <t>法人名　：</t>
    <rPh sb="0" eb="2">
      <t>ホウジン</t>
    </rPh>
    <rPh sb="2" eb="3">
      <t>メイ</t>
    </rPh>
    <phoneticPr fontId="4"/>
  </si>
  <si>
    <t>事業所名：</t>
    <rPh sb="0" eb="3">
      <t>ジギョウショ</t>
    </rPh>
    <rPh sb="3" eb="4">
      <t>メイ</t>
    </rPh>
    <phoneticPr fontId="4"/>
  </si>
  <si>
    <t>補助対象経費
支出予定額</t>
    <rPh sb="0" eb="2">
      <t>ホジョ</t>
    </rPh>
    <rPh sb="2" eb="4">
      <t>タイショウ</t>
    </rPh>
    <rPh sb="4" eb="6">
      <t>ケイヒ</t>
    </rPh>
    <rPh sb="7" eb="9">
      <t>シシュツ</t>
    </rPh>
    <rPh sb="9" eb="11">
      <t>ヨテイ</t>
    </rPh>
    <rPh sb="11" eb="12">
      <t>ガク</t>
    </rPh>
    <phoneticPr fontId="4"/>
  </si>
  <si>
    <t>補助対象経費
支出予定額</t>
    <phoneticPr fontId="4"/>
  </si>
  <si>
    <t>総事業費</t>
    <rPh sb="0" eb="1">
      <t>ソウ</t>
    </rPh>
    <rPh sb="1" eb="4">
      <t>ジギョウヒ</t>
    </rPh>
    <phoneticPr fontId="4"/>
  </si>
  <si>
    <t>寄付金その他の</t>
    <rPh sb="0" eb="3">
      <t>キフキン</t>
    </rPh>
    <rPh sb="5" eb="6">
      <t>タ</t>
    </rPh>
    <phoneticPr fontId="4"/>
  </si>
  <si>
    <t>差引額</t>
    <rPh sb="0" eb="3">
      <t>サシヒキガク</t>
    </rPh>
    <phoneticPr fontId="4"/>
  </si>
  <si>
    <t>補助基準額</t>
    <rPh sb="0" eb="2">
      <t>ホジョ</t>
    </rPh>
    <rPh sb="2" eb="5">
      <t>キジュンガク</t>
    </rPh>
    <phoneticPr fontId="4"/>
  </si>
  <si>
    <t>補助基本額</t>
    <rPh sb="0" eb="2">
      <t>ホジョ</t>
    </rPh>
    <rPh sb="2" eb="4">
      <t>キホン</t>
    </rPh>
    <rPh sb="4" eb="5">
      <t>ガク</t>
    </rPh>
    <phoneticPr fontId="4"/>
  </si>
  <si>
    <t>補助所要額</t>
    <rPh sb="0" eb="2">
      <t>ホジョ</t>
    </rPh>
    <rPh sb="2" eb="5">
      <t>ショヨウガク</t>
    </rPh>
    <phoneticPr fontId="4"/>
  </si>
  <si>
    <t>総事業費</t>
    <rPh sb="0" eb="4">
      <t>ソウジギョウヒ</t>
    </rPh>
    <phoneticPr fontId="4"/>
  </si>
  <si>
    <t>差引額</t>
    <rPh sb="0" eb="2">
      <t>サシヒキ</t>
    </rPh>
    <rPh sb="2" eb="3">
      <t>ガク</t>
    </rPh>
    <phoneticPr fontId="4"/>
  </si>
  <si>
    <t>補助基準額</t>
    <phoneticPr fontId="4"/>
  </si>
  <si>
    <t>補助所要額</t>
    <rPh sb="0" eb="2">
      <t>ホジョ</t>
    </rPh>
    <rPh sb="2" eb="4">
      <t>ショヨウ</t>
    </rPh>
    <rPh sb="4" eb="5">
      <t>ガク</t>
    </rPh>
    <phoneticPr fontId="4"/>
  </si>
  <si>
    <t>収入額</t>
    <phoneticPr fontId="4"/>
  </si>
  <si>
    <t>事業名</t>
    <rPh sb="0" eb="2">
      <t>ジギョウ</t>
    </rPh>
    <rPh sb="2" eb="3">
      <t>メイ</t>
    </rPh>
    <phoneticPr fontId="4"/>
  </si>
  <si>
    <t>A</t>
  </si>
  <si>
    <t>C＝A-B</t>
    <phoneticPr fontId="4"/>
  </si>
  <si>
    <t xml:space="preserve">Ｄ </t>
  </si>
  <si>
    <t xml:space="preserve">Ｅ </t>
  </si>
  <si>
    <t xml:space="preserve">Ｆ </t>
  </si>
  <si>
    <t>G=F×１／２</t>
    <phoneticPr fontId="4"/>
  </si>
  <si>
    <t>C</t>
    <phoneticPr fontId="4"/>
  </si>
  <si>
    <t>円</t>
    <rPh sb="0" eb="1">
      <t>エン</t>
    </rPh>
    <phoneticPr fontId="4"/>
  </si>
  <si>
    <t>介護キャリア段位制度の普及促進事業</t>
    <phoneticPr fontId="4"/>
  </si>
  <si>
    <t>介護キャリア段位制度の普及促進事業</t>
    <phoneticPr fontId="4"/>
  </si>
  <si>
    <t>　 注　（１）　F欄には、C欄、D欄またはE欄の金額を比較して少ない方の額を記入すること。</t>
    <rPh sb="2" eb="3">
      <t>チュウ</t>
    </rPh>
    <rPh sb="9" eb="10">
      <t>ラン</t>
    </rPh>
    <rPh sb="14" eb="15">
      <t>ラン</t>
    </rPh>
    <rPh sb="17" eb="18">
      <t>ラン</t>
    </rPh>
    <rPh sb="22" eb="23">
      <t>ラン</t>
    </rPh>
    <rPh sb="24" eb="26">
      <t>キンガク</t>
    </rPh>
    <rPh sb="27" eb="29">
      <t>ヒカク</t>
    </rPh>
    <rPh sb="31" eb="32">
      <t>スク</t>
    </rPh>
    <rPh sb="34" eb="35">
      <t>ホウ</t>
    </rPh>
    <rPh sb="36" eb="37">
      <t>ガク</t>
    </rPh>
    <rPh sb="38" eb="40">
      <t>キニュウ</t>
    </rPh>
    <phoneticPr fontId="4"/>
  </si>
  <si>
    <t>　 注　（２）　Ｇ欄には、Ｆ欄の金額に補助率（１／２）を乗じて得た額（千円未満切り捨て）を記入すること。</t>
    <rPh sb="2" eb="3">
      <t>チュウ</t>
    </rPh>
    <rPh sb="9" eb="10">
      <t>ラン</t>
    </rPh>
    <rPh sb="14" eb="15">
      <t>ラン</t>
    </rPh>
    <rPh sb="16" eb="18">
      <t>キンガク</t>
    </rPh>
    <rPh sb="19" eb="22">
      <t>ホジョリツ</t>
    </rPh>
    <rPh sb="28" eb="29">
      <t>ジョウ</t>
    </rPh>
    <rPh sb="31" eb="32">
      <t>エ</t>
    </rPh>
    <rPh sb="33" eb="34">
      <t>ガク</t>
    </rPh>
    <rPh sb="35" eb="37">
      <t>センエン</t>
    </rPh>
    <rPh sb="37" eb="39">
      <t>ミマン</t>
    </rPh>
    <rPh sb="39" eb="40">
      <t>キ</t>
    </rPh>
    <rPh sb="41" eb="42">
      <t>ス</t>
    </rPh>
    <rPh sb="45" eb="47">
      <t>キニュウ</t>
    </rPh>
    <phoneticPr fontId="4"/>
  </si>
  <si>
    <t>アセッサー講習　受講予定者一覧</t>
    <rPh sb="5" eb="7">
      <t>コウシュウ</t>
    </rPh>
    <rPh sb="8" eb="10">
      <t>ジュコウ</t>
    </rPh>
    <rPh sb="10" eb="13">
      <t>ヨテイシャ</t>
    </rPh>
    <rPh sb="13" eb="15">
      <t>イチラン</t>
    </rPh>
    <phoneticPr fontId="4"/>
  </si>
  <si>
    <t>NO</t>
    <phoneticPr fontId="4"/>
  </si>
  <si>
    <t>氏名</t>
    <rPh sb="0" eb="2">
      <t>シメイ</t>
    </rPh>
    <phoneticPr fontId="4"/>
  </si>
  <si>
    <t>所属先</t>
    <rPh sb="0" eb="2">
      <t>ショゾク</t>
    </rPh>
    <rPh sb="2" eb="3">
      <t>サキ</t>
    </rPh>
    <phoneticPr fontId="4"/>
  </si>
  <si>
    <t>受講予定の講習名</t>
    <rPh sb="0" eb="2">
      <t>ジュコウ</t>
    </rPh>
    <rPh sb="2" eb="4">
      <t>ヨテイ</t>
    </rPh>
    <rPh sb="5" eb="7">
      <t>コウシュウ</t>
    </rPh>
    <rPh sb="7" eb="8">
      <t>メイ</t>
    </rPh>
    <phoneticPr fontId="4"/>
  </si>
  <si>
    <t>NO</t>
    <phoneticPr fontId="4"/>
  </si>
  <si>
    <t>神戸　太郎</t>
    <rPh sb="0" eb="2">
      <t>コウベ</t>
    </rPh>
    <rPh sb="3" eb="5">
      <t>タロウ</t>
    </rPh>
    <phoneticPr fontId="4"/>
  </si>
  <si>
    <t>老人福祉施設</t>
    <rPh sb="0" eb="2">
      <t>ロウジン</t>
    </rPh>
    <rPh sb="2" eb="4">
      <t>フクシ</t>
    </rPh>
    <rPh sb="4" eb="6">
      <t>シセツ</t>
    </rPh>
    <phoneticPr fontId="4"/>
  </si>
  <si>
    <t>アセッサー講習</t>
    <rPh sb="5" eb="7">
      <t>コウシュウ</t>
    </rPh>
    <phoneticPr fontId="4"/>
  </si>
  <si>
    <t>事業所名</t>
    <rPh sb="0" eb="3">
      <t>ジギョウショ</t>
    </rPh>
    <rPh sb="3" eb="4">
      <t>メイ</t>
    </rPh>
    <phoneticPr fontId="7"/>
  </si>
  <si>
    <t>受講料</t>
    <rPh sb="0" eb="3">
      <t>ジュコウリョウ</t>
    </rPh>
    <phoneticPr fontId="4"/>
  </si>
  <si>
    <r>
      <t xml:space="preserve">申請団体名
</t>
    </r>
    <r>
      <rPr>
        <b/>
        <sz val="10.5"/>
        <rFont val="ＭＳ 明朝"/>
        <family val="1"/>
        <charset val="128"/>
      </rPr>
      <t>①</t>
    </r>
    <rPh sb="0" eb="2">
      <t>シンセイ</t>
    </rPh>
    <rPh sb="2" eb="5">
      <t>ダンタイメイ</t>
    </rPh>
    <phoneticPr fontId="2"/>
  </si>
  <si>
    <r>
      <t xml:space="preserve">代表者
職名
</t>
    </r>
    <r>
      <rPr>
        <b/>
        <sz val="10.5"/>
        <rFont val="ＭＳ 明朝"/>
        <family val="1"/>
        <charset val="128"/>
      </rPr>
      <t>②</t>
    </r>
    <rPh sb="0" eb="3">
      <t>ダイヒョウシャ</t>
    </rPh>
    <rPh sb="4" eb="6">
      <t>ショクメイ</t>
    </rPh>
    <phoneticPr fontId="2"/>
  </si>
  <si>
    <r>
      <t xml:space="preserve">代表者氏名
</t>
    </r>
    <r>
      <rPr>
        <b/>
        <sz val="10.5"/>
        <rFont val="ＭＳ 明朝"/>
        <family val="1"/>
        <charset val="128"/>
      </rPr>
      <t>③</t>
    </r>
    <rPh sb="0" eb="3">
      <t>ダイヒョウシャ</t>
    </rPh>
    <rPh sb="3" eb="5">
      <t>シメイ</t>
    </rPh>
    <phoneticPr fontId="2"/>
  </si>
  <si>
    <r>
      <t xml:space="preserve">申請日
</t>
    </r>
    <r>
      <rPr>
        <b/>
        <sz val="10.5"/>
        <rFont val="ＭＳ 明朝"/>
        <family val="1"/>
        <charset val="128"/>
      </rPr>
      <t>④</t>
    </r>
    <rPh sb="0" eb="2">
      <t>シンセイ</t>
    </rPh>
    <rPh sb="2" eb="3">
      <t>ビ</t>
    </rPh>
    <phoneticPr fontId="2"/>
  </si>
  <si>
    <t>対象
人数
（人）</t>
    <rPh sb="0" eb="2">
      <t>タイショウ</t>
    </rPh>
    <rPh sb="3" eb="5">
      <t>ニンズウ</t>
    </rPh>
    <rPh sb="7" eb="8">
      <t>ヒト</t>
    </rPh>
    <phoneticPr fontId="2"/>
  </si>
  <si>
    <r>
      <t xml:space="preserve">補助事業に
要する経費
（円）
</t>
    </r>
    <r>
      <rPr>
        <b/>
        <sz val="10.5"/>
        <rFont val="ＭＳ 明朝"/>
        <family val="1"/>
        <charset val="128"/>
      </rPr>
      <t>⑤</t>
    </r>
    <rPh sb="0" eb="2">
      <t>ホジョ</t>
    </rPh>
    <rPh sb="2" eb="4">
      <t>ジギョウ</t>
    </rPh>
    <rPh sb="6" eb="7">
      <t>ヨウ</t>
    </rPh>
    <rPh sb="9" eb="11">
      <t>ケイヒ</t>
    </rPh>
    <rPh sb="13" eb="14">
      <t>エン</t>
    </rPh>
    <phoneticPr fontId="2"/>
  </si>
  <si>
    <r>
      <t xml:space="preserve">補助対象
経費
（円）
</t>
    </r>
    <r>
      <rPr>
        <b/>
        <sz val="10.5"/>
        <rFont val="ＭＳ 明朝"/>
        <family val="1"/>
        <charset val="128"/>
      </rPr>
      <t>⑥</t>
    </r>
    <rPh sb="0" eb="2">
      <t>ホジョ</t>
    </rPh>
    <rPh sb="2" eb="4">
      <t>タイショウ</t>
    </rPh>
    <rPh sb="5" eb="7">
      <t>ケイヒ</t>
    </rPh>
    <rPh sb="9" eb="10">
      <t>エン</t>
    </rPh>
    <phoneticPr fontId="2"/>
  </si>
  <si>
    <r>
      <t xml:space="preserve">補助金の額
（円）
</t>
    </r>
    <r>
      <rPr>
        <b/>
        <sz val="10.5"/>
        <rFont val="ＭＳ 明朝"/>
        <family val="1"/>
        <charset val="128"/>
      </rPr>
      <t xml:space="preserve">
⑦</t>
    </r>
    <rPh sb="0" eb="3">
      <t>ホジョキン</t>
    </rPh>
    <rPh sb="4" eb="5">
      <t>ガク</t>
    </rPh>
    <rPh sb="7" eb="8">
      <t>エン</t>
    </rPh>
    <phoneticPr fontId="2"/>
  </si>
  <si>
    <r>
      <t xml:space="preserve">完了予定日
</t>
    </r>
    <r>
      <rPr>
        <b/>
        <sz val="10.5"/>
        <rFont val="ＭＳ 明朝"/>
        <family val="1"/>
        <charset val="128"/>
      </rPr>
      <t>⑧</t>
    </r>
    <rPh sb="0" eb="2">
      <t>カンリョウ</t>
    </rPh>
    <rPh sb="2" eb="5">
      <t>ヨテイビ</t>
    </rPh>
    <phoneticPr fontId="2"/>
  </si>
  <si>
    <t>債権者コード</t>
    <rPh sb="0" eb="3">
      <t>サイケンシャ</t>
    </rPh>
    <phoneticPr fontId="2"/>
  </si>
  <si>
    <t>担当部署</t>
    <rPh sb="0" eb="2">
      <t>タントウ</t>
    </rPh>
    <rPh sb="2" eb="4">
      <t>ブショ</t>
    </rPh>
    <phoneticPr fontId="2"/>
  </si>
  <si>
    <t>担当者</t>
    <rPh sb="0" eb="3">
      <t>タントウシャ</t>
    </rPh>
    <phoneticPr fontId="2"/>
  </si>
  <si>
    <t>電話番号</t>
    <rPh sb="0" eb="2">
      <t>デンワ</t>
    </rPh>
    <rPh sb="2" eb="4">
      <t>バンゴウ</t>
    </rPh>
    <phoneticPr fontId="2"/>
  </si>
  <si>
    <t>郵便番号</t>
    <rPh sb="0" eb="2">
      <t>ユウビン</t>
    </rPh>
    <rPh sb="2" eb="4">
      <t>バンゴウ</t>
    </rPh>
    <phoneticPr fontId="2"/>
  </si>
  <si>
    <t>所在地</t>
    <rPh sb="0" eb="3">
      <t>ショザイチ</t>
    </rPh>
    <phoneticPr fontId="2"/>
  </si>
  <si>
    <t>事業所名</t>
    <rPh sb="0" eb="3">
      <t>ジギョウショ</t>
    </rPh>
    <rPh sb="3" eb="4">
      <t>メイ</t>
    </rPh>
    <phoneticPr fontId="2"/>
  </si>
  <si>
    <t>アドレス</t>
  </si>
  <si>
    <t>別紙１</t>
    <rPh sb="0" eb="2">
      <t>ベッシ</t>
    </rPh>
    <phoneticPr fontId="4"/>
  </si>
  <si>
    <t>所要額調書です。受講申込み予定者を記載してください。</t>
    <phoneticPr fontId="4"/>
  </si>
  <si>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4"/>
  </si>
  <si>
    <t>交付申請書です。入力は不要です。内容に誤りがないか確認して下さい。</t>
    <rPh sb="0" eb="2">
      <t>コウフ</t>
    </rPh>
    <rPh sb="2" eb="5">
      <t>シンセイショ</t>
    </rPh>
    <rPh sb="8" eb="10">
      <t>ニュウリョク</t>
    </rPh>
    <rPh sb="11" eb="13">
      <t>フヨウ</t>
    </rPh>
    <rPh sb="16" eb="18">
      <t>ナイヨウ</t>
    </rPh>
    <rPh sb="19" eb="20">
      <t>アヤマ</t>
    </rPh>
    <rPh sb="25" eb="27">
      <t>カクニン</t>
    </rPh>
    <rPh sb="29" eb="30">
      <t>クダ</t>
    </rPh>
    <phoneticPr fontId="4"/>
  </si>
  <si>
    <t>交付申請書別記です。入力・押印は不要です。内容を確認して下さい。</t>
    <rPh sb="0" eb="2">
      <t>コウフ</t>
    </rPh>
    <rPh sb="2" eb="5">
      <t>シンセイショ</t>
    </rPh>
    <rPh sb="5" eb="7">
      <t>ベッキ</t>
    </rPh>
    <rPh sb="10" eb="12">
      <t>ニュウリョク</t>
    </rPh>
    <rPh sb="13" eb="15">
      <t>オウイン</t>
    </rPh>
    <rPh sb="16" eb="18">
      <t>フヨウ</t>
    </rPh>
    <rPh sb="21" eb="23">
      <t>ナイヨウ</t>
    </rPh>
    <rPh sb="24" eb="26">
      <t>カクニン</t>
    </rPh>
    <rPh sb="28" eb="29">
      <t>クダ</t>
    </rPh>
    <phoneticPr fontId="4"/>
  </si>
  <si>
    <t>兵庫県に債権者登録のない法人は、債権者登録が必要です。</t>
    <phoneticPr fontId="4"/>
  </si>
  <si>
    <t>②「別紙１」に受講申込み予定者を入力します。</t>
    <rPh sb="2" eb="4">
      <t>ベッシ</t>
    </rPh>
    <rPh sb="7" eb="9">
      <t>ジュコウ</t>
    </rPh>
    <rPh sb="9" eb="11">
      <t>モウシコ</t>
    </rPh>
    <rPh sb="12" eb="15">
      <t>ヨテイシャ</t>
    </rPh>
    <rPh sb="16" eb="18">
      <t>ニュウロク</t>
    </rPh>
    <phoneticPr fontId="4"/>
  </si>
  <si>
    <t>施設名</t>
    <rPh sb="0" eb="3">
      <t>シセツメイ</t>
    </rPh>
    <phoneticPr fontId="4"/>
  </si>
  <si>
    <t>担当課</t>
    <rPh sb="0" eb="3">
      <t>タントウカ</t>
    </rPh>
    <phoneticPr fontId="4"/>
  </si>
  <si>
    <t>○○デイサービス</t>
  </si>
  <si>
    <t>特別養護老人ホーム兵庫園</t>
    <rPh sb="0" eb="2">
      <t>トクベツ</t>
    </rPh>
    <rPh sb="2" eb="4">
      <t>ヨウゴ</t>
    </rPh>
    <rPh sb="4" eb="6">
      <t>ロウジン</t>
    </rPh>
    <rPh sb="9" eb="11">
      <t>ヒョウゴ</t>
    </rPh>
    <rPh sb="11" eb="12">
      <t>エン</t>
    </rPh>
    <phoneticPr fontId="4"/>
  </si>
  <si>
    <t>総務課</t>
    <rPh sb="0" eb="3">
      <t>ソウムカ</t>
    </rPh>
    <phoneticPr fontId="4"/>
  </si>
  <si>
    <t>半角ｶﾀｶﾅで記入してください。</t>
    <rPh sb="0" eb="2">
      <t>ハンカク</t>
    </rPh>
    <rPh sb="7" eb="9">
      <t>キニュウ</t>
    </rPh>
    <phoneticPr fontId="4"/>
  </si>
  <si>
    <t>兵庫県内の場合は○○市（郡）から記入してください。</t>
    <rPh sb="0" eb="3">
      <t>ヒョウゴケン</t>
    </rPh>
    <rPh sb="3" eb="4">
      <t>ナイ</t>
    </rPh>
    <rPh sb="5" eb="7">
      <t>バアイ</t>
    </rPh>
    <rPh sb="10" eb="11">
      <t>シ</t>
    </rPh>
    <rPh sb="12" eb="13">
      <t>グン</t>
    </rPh>
    <rPh sb="16" eb="18">
      <t>キニュウ</t>
    </rPh>
    <phoneticPr fontId="28"/>
  </si>
  <si>
    <t>受講料（税抜き）</t>
    <rPh sb="0" eb="3">
      <t>ジュコウリョウ</t>
    </rPh>
    <rPh sb="4" eb="6">
      <t>ゼイヌ</t>
    </rPh>
    <phoneticPr fontId="4"/>
  </si>
  <si>
    <t>３　原則的に電話番号（代表）が債権者コードとして登録されますので、県に見積書、請求書等を提出される場合は、電話番号（代表）を記入していただくようお願いします。</t>
    <phoneticPr fontId="4"/>
  </si>
  <si>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phoneticPr fontId="4"/>
  </si>
  <si>
    <t>⑦</t>
    <phoneticPr fontId="4"/>
  </si>
  <si>
    <t>委任状</t>
    <rPh sb="0" eb="3">
      <t>イニンジョウ</t>
    </rPh>
    <phoneticPr fontId="4"/>
  </si>
  <si>
    <r>
      <t>　 注　（１）　F欄には、</t>
    </r>
    <r>
      <rPr>
        <sz val="11"/>
        <color rgb="FFFF0000"/>
        <rFont val="ＭＳ Ｐゴシック"/>
        <family val="3"/>
        <charset val="128"/>
      </rPr>
      <t>C、D、E欄</t>
    </r>
    <r>
      <rPr>
        <sz val="11"/>
        <rFont val="ＭＳ Ｐゴシック"/>
        <family val="3"/>
        <charset val="128"/>
      </rPr>
      <t>の金額を比較して</t>
    </r>
    <r>
      <rPr>
        <sz val="11"/>
        <color rgb="FFFF0000"/>
        <rFont val="ＭＳ Ｐゴシック"/>
        <family val="3"/>
        <charset val="128"/>
      </rPr>
      <t>最も少ない額</t>
    </r>
    <r>
      <rPr>
        <sz val="11"/>
        <rFont val="ＭＳ Ｐゴシック"/>
        <family val="3"/>
        <charset val="128"/>
      </rPr>
      <t>を記入すること。</t>
    </r>
    <rPh sb="2" eb="3">
      <t>チュウ</t>
    </rPh>
    <rPh sb="9" eb="10">
      <t>ラン</t>
    </rPh>
    <rPh sb="18" eb="19">
      <t>ラン</t>
    </rPh>
    <rPh sb="20" eb="22">
      <t>キンガク</t>
    </rPh>
    <rPh sb="23" eb="25">
      <t>ヒカク</t>
    </rPh>
    <rPh sb="27" eb="28">
      <t>モット</t>
    </rPh>
    <rPh sb="29" eb="30">
      <t>スク</t>
    </rPh>
    <rPh sb="32" eb="33">
      <t>ガク</t>
    </rPh>
    <rPh sb="34" eb="36">
      <t>キニュウ</t>
    </rPh>
    <phoneticPr fontId="4"/>
  </si>
  <si>
    <t>（印刷後、押印が必要です。）</t>
    <rPh sb="1" eb="4">
      <t>インサツゴ</t>
    </rPh>
    <rPh sb="5" eb="7">
      <t>オウイン</t>
    </rPh>
    <rPh sb="8" eb="10">
      <t>ヒツヨウ</t>
    </rPh>
    <phoneticPr fontId="4"/>
  </si>
  <si>
    <t>←　補助金振込口座について、口座名義人が法人代表者と異なる場合は提出してください。</t>
    <rPh sb="2" eb="5">
      <t>ホジョキン</t>
    </rPh>
    <rPh sb="5" eb="7">
      <t>フリコミ</t>
    </rPh>
    <rPh sb="7" eb="9">
      <t>コウザ</t>
    </rPh>
    <rPh sb="14" eb="16">
      <t>コウザ</t>
    </rPh>
    <rPh sb="16" eb="19">
      <t>メイギニン</t>
    </rPh>
    <rPh sb="20" eb="22">
      <t>ホウジン</t>
    </rPh>
    <rPh sb="22" eb="25">
      <t>ダイヒョウシャ</t>
    </rPh>
    <rPh sb="26" eb="27">
      <t>コト</t>
    </rPh>
    <rPh sb="29" eb="31">
      <t>バアイ</t>
    </rPh>
    <rPh sb="32" eb="34">
      <t>テイシュツ</t>
    </rPh>
    <phoneticPr fontId="4"/>
  </si>
  <si>
    <t>委　任　状</t>
    <rPh sb="0" eb="1">
      <t>イ</t>
    </rPh>
    <rPh sb="2" eb="3">
      <t>ニン</t>
    </rPh>
    <rPh sb="4" eb="5">
      <t>ジョウ</t>
    </rPh>
    <phoneticPr fontId="4"/>
  </si>
  <si>
    <t>記</t>
    <rPh sb="0" eb="1">
      <t>キ</t>
    </rPh>
    <phoneticPr fontId="4"/>
  </si>
  <si>
    <t>受任者</t>
    <phoneticPr fontId="4"/>
  </si>
  <si>
    <t>← 振込口座の名義人を確認した
上で、当方で記入しますので
空欄で提出ください。</t>
    <rPh sb="2" eb="4">
      <t>フリコミ</t>
    </rPh>
    <rPh sb="4" eb="6">
      <t>コウザ</t>
    </rPh>
    <rPh sb="7" eb="9">
      <t>メイギ</t>
    </rPh>
    <rPh sb="9" eb="10">
      <t>ニン</t>
    </rPh>
    <rPh sb="11" eb="13">
      <t>カクニン</t>
    </rPh>
    <rPh sb="16" eb="17">
      <t>ウエ</t>
    </rPh>
    <rPh sb="19" eb="21">
      <t>トウホウ</t>
    </rPh>
    <rPh sb="22" eb="24">
      <t>キニュウ</t>
    </rPh>
    <rPh sb="30" eb="32">
      <t>クウラン</t>
    </rPh>
    <rPh sb="33" eb="35">
      <t>テイシュツ</t>
    </rPh>
    <phoneticPr fontId="4"/>
  </si>
  <si>
    <t>兵庫県知事　齋藤　元彦　様</t>
    <rPh sb="0" eb="3">
      <t>ヒョウゴケン</t>
    </rPh>
    <rPh sb="3" eb="5">
      <t>チジ</t>
    </rPh>
    <rPh sb="6" eb="8">
      <t>サイトウ</t>
    </rPh>
    <rPh sb="9" eb="11">
      <t>モトヒコ</t>
    </rPh>
    <rPh sb="12" eb="13">
      <t>サマ</t>
    </rPh>
    <phoneticPr fontId="4"/>
  </si>
  <si>
    <t>住所</t>
    <rPh sb="0" eb="2">
      <t>ジュウショ</t>
    </rPh>
    <phoneticPr fontId="4"/>
  </si>
  <si>
    <t>団体名</t>
    <rPh sb="0" eb="3">
      <t>ダンタイメイ</t>
    </rPh>
    <phoneticPr fontId="4"/>
  </si>
  <si>
    <t>代表者氏名</t>
    <rPh sb="0" eb="3">
      <t>ダイヒョウシャ</t>
    </rPh>
    <rPh sb="3" eb="5">
      <t>シメイ</t>
    </rPh>
    <phoneticPr fontId="4"/>
  </si>
  <si>
    <t>　　　印</t>
    <rPh sb="3" eb="4">
      <t>イン</t>
    </rPh>
    <phoneticPr fontId="4"/>
  </si>
  <si>
    <t>←　代表者印を押印してください。</t>
    <rPh sb="2" eb="5">
      <t>ダイヒョウシャ</t>
    </rPh>
    <rPh sb="5" eb="6">
      <t>イン</t>
    </rPh>
    <rPh sb="7" eb="9">
      <t>オウイン</t>
    </rPh>
    <phoneticPr fontId="4"/>
  </si>
  <si>
    <t>振込口座の名義人が法人の代表者と異なる場合ご提出ください。押印が必要です。</t>
    <rPh sb="0" eb="2">
      <t>フリコミ</t>
    </rPh>
    <rPh sb="2" eb="4">
      <t>コウザ</t>
    </rPh>
    <rPh sb="5" eb="8">
      <t>メイギニン</t>
    </rPh>
    <rPh sb="9" eb="11">
      <t>ホウジン</t>
    </rPh>
    <rPh sb="12" eb="15">
      <t>ダイヒョウシャ</t>
    </rPh>
    <rPh sb="16" eb="17">
      <t>コト</t>
    </rPh>
    <rPh sb="19" eb="21">
      <t>バアイ</t>
    </rPh>
    <rPh sb="22" eb="24">
      <t>テイシュツ</t>
    </rPh>
    <rPh sb="29" eb="31">
      <t>オウイン</t>
    </rPh>
    <rPh sb="32" eb="34">
      <t>ヒツヨウ</t>
    </rPh>
    <phoneticPr fontId="4"/>
  </si>
  <si>
    <t>「①基本情報」～「⑦委任状」までの7枚の書類をA4で印刷し、内容が合っているかよく確認します。</t>
    <rPh sb="2" eb="4">
      <t>キホン</t>
    </rPh>
    <rPh sb="4" eb="6">
      <t>ジョウホウ</t>
    </rPh>
    <rPh sb="10" eb="13">
      <t>イニンジョウ</t>
    </rPh>
    <rPh sb="18" eb="19">
      <t>マイ</t>
    </rPh>
    <rPh sb="20" eb="22">
      <t>ショルイ</t>
    </rPh>
    <rPh sb="26" eb="28">
      <t>インサツ</t>
    </rPh>
    <rPh sb="30" eb="32">
      <t>ナイヨウ</t>
    </rPh>
    <rPh sb="33" eb="34">
      <t>ア</t>
    </rPh>
    <rPh sb="41" eb="43">
      <t>カクニン</t>
    </rPh>
    <phoneticPr fontId="4"/>
  </si>
  <si>
    <t>介護人材対策班　林</t>
    <rPh sb="0" eb="7">
      <t>カイゴジンザイタイサクハン</t>
    </rPh>
    <rPh sb="8" eb="9">
      <t>ハヤシ</t>
    </rPh>
    <phoneticPr fontId="4"/>
  </si>
  <si>
    <t>℡078-341-7711（内線2944）　ＦAX078-362-9470</t>
    <rPh sb="14" eb="16">
      <t>ナイセン</t>
    </rPh>
    <phoneticPr fontId="4"/>
  </si>
  <si>
    <t>Hisami_Hayashi@pref.hyogo.lg.jp</t>
    <phoneticPr fontId="4"/>
  </si>
  <si>
    <t>団体名</t>
    <rPh sb="0" eb="2">
      <t>ダンタイ</t>
    </rPh>
    <rPh sb="2" eb="3">
      <t>メイ</t>
    </rPh>
    <phoneticPr fontId="33"/>
  </si>
  <si>
    <t>住所</t>
    <rPh sb="0" eb="2">
      <t>ジュウショ</t>
    </rPh>
    <phoneticPr fontId="33"/>
  </si>
  <si>
    <r>
      <t>　　　兵　庫　県　知　事　　　様　　</t>
    </r>
    <r>
      <rPr>
        <sz val="12"/>
        <color rgb="FF000000"/>
        <rFont val="ＭＳ 明朝"/>
        <family val="1"/>
        <charset val="128"/>
      </rPr>
      <t>　</t>
    </r>
  </si>
  <si>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4"/>
  </si>
  <si>
    <t xml:space="preserve"> 第221条 2</t>
    <phoneticPr fontId="4"/>
  </si>
  <si>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4"/>
  </si>
  <si>
    <t>(2)</t>
    <phoneticPr fontId="4"/>
  </si>
  <si>
    <t>前項の規定による公表は、その取消事由が悪質かつ重大である場合その他の知事が必要と認める場合に行うものとする。</t>
    <phoneticPr fontId="4"/>
  </si>
  <si>
    <t>４</t>
    <phoneticPr fontId="4"/>
  </si>
  <si>
    <t>知事は、第１項の取消しを決定した場合には、その旨及びその取消事由、その取消しに係る補助事業者又は間接補助事業者の名称その他知事が必要と認める事項を公表することができる。</t>
    <phoneticPr fontId="4"/>
  </si>
  <si>
    <t>知事は、前項の取消しを決定した場合には、その旨を補助金交付決定取消通知書（様式第11号）により当該補助事業者に通知するものとする。</t>
    <phoneticPr fontId="4"/>
  </si>
  <si>
    <t>暴力団等であるとき。</t>
    <phoneticPr fontId="4"/>
  </si>
  <si>
    <t>(5)</t>
  </si>
  <si>
    <t>偽りその他不正な手段により補助金又は間接補助金の交付を受けたとき。</t>
    <phoneticPr fontId="4"/>
  </si>
  <si>
    <t>(4)</t>
  </si>
  <si>
    <t>交付決定の内容及びこれに付した条件に違反したとき。</t>
    <phoneticPr fontId="4"/>
  </si>
  <si>
    <t>(3)</t>
  </si>
  <si>
    <t>補助金又は間接補助金を補助事業又は間接補助事業以外の用途に使用したとき。</t>
    <phoneticPr fontId="4"/>
  </si>
  <si>
    <t>(2)</t>
  </si>
  <si>
    <t>法令並びにこの要綱及び当該補助事業に係る要綱、要領その他の規程の規定に違反したとき。</t>
    <phoneticPr fontId="4"/>
  </si>
  <si>
    <t>(1)</t>
    <phoneticPr fontId="4"/>
  </si>
  <si>
    <t>知事は、補助事業者又は間接補助事業者が、次の各号のいずれかに該当すると認めたときは、当該交付決定の全部又は一部を取り消すことができる。
　</t>
    <phoneticPr fontId="4"/>
  </si>
  <si>
    <t xml:space="preserve"> 第15条</t>
    <rPh sb="1" eb="2">
      <t>ダイ</t>
    </rPh>
    <rPh sb="4" eb="5">
      <t>ジョウ</t>
    </rPh>
    <phoneticPr fontId="4"/>
  </si>
  <si>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4"/>
  </si>
  <si>
    <t>補助金申請時の留意事項について</t>
    <rPh sb="0" eb="3">
      <t>ホジョキン</t>
    </rPh>
    <rPh sb="3" eb="6">
      <t>シンセイジ</t>
    </rPh>
    <rPh sb="7" eb="9">
      <t>リュウイ</t>
    </rPh>
    <rPh sb="9" eb="11">
      <t>ジコウ</t>
    </rPh>
    <phoneticPr fontId="4"/>
  </si>
  <si>
    <t>（すべての交付申請者を対象とする誓約事項）</t>
    <rPh sb="5" eb="7">
      <t>コウフ</t>
    </rPh>
    <rPh sb="7" eb="10">
      <t>シンセイシャ</t>
    </rPh>
    <rPh sb="11" eb="13">
      <t>タイショウ</t>
    </rPh>
    <rPh sb="16" eb="18">
      <t>セイヤク</t>
    </rPh>
    <rPh sb="18" eb="20">
      <t>ジコウ</t>
    </rPh>
    <phoneticPr fontId="4"/>
  </si>
  <si>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</si>
  <si>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4"/>
  </si>
  <si>
    <t>暴力団排除条例施行規則（平成23年兵庫県公安委員会規則第２号）第２条各号に掲げる者に該当しないこと。</t>
    <phoneticPr fontId="4"/>
  </si>
  <si>
    <t>条例第２条第１号に規定する暴力団又は同条第３号に規定する暴力団員に該当しないこと。</t>
    <phoneticPr fontId="4"/>
  </si>
  <si>
    <t xml:space="preserve">暴力団排除条例（平成22年兵庫県条例第35号。以下「条例」という。）を遵守し、暴力団排除に協力することについて
</t>
    <phoneticPr fontId="4"/>
  </si>
  <si>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4"/>
  </si>
  <si>
    <t>なお、誓約事項に関し、県が行う一切の措置に異議なく同意します。</t>
    <phoneticPr fontId="33"/>
  </si>
  <si>
    <t>補助金交付申請にあたり、下記のとおり誓約します。</t>
    <rPh sb="0" eb="3">
      <t>ホジョキン</t>
    </rPh>
    <rPh sb="3" eb="5">
      <t>コウフ</t>
    </rPh>
    <rPh sb="5" eb="7">
      <t>シンセイ</t>
    </rPh>
    <rPh sb="12" eb="14">
      <t>カキ</t>
    </rPh>
    <rPh sb="18" eb="20">
      <t>セイヤク</t>
    </rPh>
    <phoneticPr fontId="33"/>
  </si>
  <si>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4"/>
  </si>
  <si>
    <t>令和6年度介護キャリア段位制度の普及促進事業</t>
    <rPh sb="0" eb="1">
      <t>レイ</t>
    </rPh>
    <rPh sb="1" eb="2">
      <t>カズ</t>
    </rPh>
    <rPh sb="3" eb="5">
      <t>ネンド</t>
    </rPh>
    <rPh sb="5" eb="7">
      <t>カイゴ</t>
    </rPh>
    <rPh sb="11" eb="13">
      <t>ダンイ</t>
    </rPh>
    <rPh sb="13" eb="15">
      <t>セイド</t>
    </rPh>
    <rPh sb="16" eb="18">
      <t>フキュウ</t>
    </rPh>
    <rPh sb="18" eb="20">
      <t>ソクシン</t>
    </rPh>
    <rPh sb="20" eb="22">
      <t>ジギョウ</t>
    </rPh>
    <phoneticPr fontId="4"/>
  </si>
  <si>
    <t>　令和６年度介護キャリア段位制度の普及促進事業補助金の受領に関する一切の権限を下記の者に委任したことを届けます。</t>
    <rPh sb="1" eb="3">
      <t>レイワ</t>
    </rPh>
    <rPh sb="4" eb="6">
      <t>ネンド</t>
    </rPh>
    <rPh sb="6" eb="8">
      <t>カイゴ</t>
    </rPh>
    <rPh sb="12" eb="14">
      <t>ダンイ</t>
    </rPh>
    <rPh sb="14" eb="16">
      <t>セイド</t>
    </rPh>
    <rPh sb="17" eb="19">
      <t>フキュウ</t>
    </rPh>
    <rPh sb="19" eb="21">
      <t>ソクシン</t>
    </rPh>
    <rPh sb="21" eb="23">
      <t>ジギョウ</t>
    </rPh>
    <rPh sb="23" eb="26">
      <t>ホジョキン</t>
    </rPh>
    <rPh sb="27" eb="29">
      <t>ジュリョウ</t>
    </rPh>
    <rPh sb="30" eb="31">
      <t>カン</t>
    </rPh>
    <phoneticPr fontId="4"/>
  </si>
  <si>
    <t>※受講料　20,900円（税込）＋テキスト代　2,750円（税込）＝23,650円（税込）</t>
    <rPh sb="1" eb="3">
      <t>ジュコウ</t>
    </rPh>
    <rPh sb="3" eb="4">
      <t>リョウ</t>
    </rPh>
    <rPh sb="11" eb="12">
      <t>エン</t>
    </rPh>
    <rPh sb="13" eb="15">
      <t>ゼイコ</t>
    </rPh>
    <rPh sb="21" eb="22">
      <t>ダイ</t>
    </rPh>
    <rPh sb="28" eb="29">
      <t>エン</t>
    </rPh>
    <rPh sb="30" eb="32">
      <t>ゼイコ</t>
    </rPh>
    <rPh sb="40" eb="41">
      <t>エン</t>
    </rPh>
    <rPh sb="42" eb="44">
      <t>ゼイコ</t>
    </rPh>
    <phoneticPr fontId="4"/>
  </si>
  <si>
    <t>提出する書類は、「１　提出書類について」に記載の書類です。</t>
    <rPh sb="0" eb="2">
      <t>テイシュツ</t>
    </rPh>
    <rPh sb="4" eb="6">
      <t>ショルイ</t>
    </rPh>
    <rPh sb="11" eb="13">
      <t>テイシュツ</t>
    </rPh>
    <rPh sb="13" eb="15">
      <t>ショルイ</t>
    </rPh>
    <rPh sb="21" eb="23">
      <t>キサイ</t>
    </rPh>
    <rPh sb="24" eb="26">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</si>
</sst>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quot;円&quot;"/>
    <numFmt numFmtId="179" formatCode="0_ "/>
    <numFmt numFmtId="180" formatCode="#,##0&quot;人&quot;"/>
    <numFmt numFmtId="181" formatCode="#,##0.0;[Red]\-#,##0.0"/>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2"/>
      <name val="ＭＳ Ｐゴシック"/>
      <family val="3"/>
      <charset val="128"/>
    </font>
    <font>
      <sz val="6"/>
      <name val="ＭＳ Ｐ明朝"/>
      <family val="1"/>
      <charset val="128"/>
    </font>
    <font>
      <sz val="11"/>
      <color theme="1"/>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b/>
      <sz val="11"/>
      <name val="ＭＳ Ｐゴシック"/>
      <family val="3"/>
      <charset val="128"/>
    </font>
    <font>
      <sz val="10"/>
      <name val="ＭＳ Ｐゴシック"/>
      <family val="3"/>
      <charset val="128"/>
    </font>
    <font>
      <u/>
      <sz val="11"/>
      <name val="ＭＳ Ｐゴシック"/>
      <family val="3"/>
      <charset val="128"/>
    </font>
    <font>
      <u/>
      <sz val="11"/>
      <color theme="10"/>
      <name val="ＭＳ Ｐゴシック"/>
      <family val="3"/>
      <charset val="128"/>
    </font>
    <font>
      <b/>
      <sz val="11"/>
      <color rgb="FFFF0000"/>
      <name val="ＭＳ Ｐゴシック"/>
      <family val="3"/>
      <charset val="128"/>
    </font>
    <font>
      <b/>
      <sz val="18"/>
      <color rgb="FFFF0000"/>
      <name val="平成角ゴシック"/>
      <family val="3"/>
      <charset val="128"/>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1"/>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b/>
      <sz val="16"/>
      <color rgb="FFFF0000"/>
      <name val="ＭＳ Ｐゴシック"/>
      <family val="3"/>
      <charset val="128"/>
    </font>
    <font>
      <sz val="11"/>
      <color rgb="FF000000"/>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8"/>
      <name val="ＭＳ Ｐゴシック"/>
      <family val="3"/>
      <charset val="128"/>
    </font>
    <font>
      <sz val="11"/>
      <color theme="0"/>
      <name val="ＭＳ Ｐゴシック"/>
      <family val="3"/>
      <charset val="128"/>
    </font>
    <font>
      <sz val="10"/>
      <color theme="0"/>
      <name val="ＭＳ Ｐゴシック"/>
      <family val="3"/>
      <charset val="128"/>
    </font>
    <font>
      <b/>
      <sz val="14"/>
      <color rgb="FFFF0000"/>
      <name val="平成角ゴシック"/>
      <family val="3"/>
      <charset val="128"/>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u/>
      <sz val="11"/>
      <color theme="10"/>
      <name val="ＭＳ Ｐゴシック"/>
      <family val="2"/>
      <charset val="128"/>
      <scheme val="minor"/>
    </font>
    <font>
      <sz val="18"/>
      <name val="ＭＳ ゴシック"/>
      <family val="3"/>
      <charset val="128"/>
    </font>
    <font>
      <sz val="18"/>
      <name val="ＭＳ 明朝"/>
      <family val="1"/>
      <charset val="128"/>
    </font>
    <font>
      <b/>
      <sz val="18"/>
      <color rgb="FFFFFFCC"/>
      <name val="平成角ゴシック"/>
      <family val="3"/>
      <charset val="128"/>
    </font>
    <font>
      <b/>
      <sz val="18"/>
      <color rgb="FFFFFFCC"/>
      <name val="ＭＳ ゴシック"/>
      <family val="3"/>
      <charset val="128"/>
    </font>
    <font>
      <sz val="12"/>
      <name val="ＭＳ Ｐ明朝"/>
      <family val="1"/>
      <charset val="128"/>
    </font>
    <font>
      <sz val="9"/>
      <name val="ＭＳ Ｐゴシック"/>
      <family val="3"/>
      <charset val="128"/>
    </font>
    <font>
      <b/>
      <sz val="10.5"/>
      <name val="ＭＳ 明朝"/>
      <family val="1"/>
      <charset val="128"/>
    </font>
    <font>
      <sz val="11"/>
      <color rgb="FFFF0000"/>
      <name val="ＭＳ Ｐゴシック"/>
      <family val="3"/>
      <charset val="128"/>
    </font>
    <font>
      <sz val="11"/>
      <name val="游ゴシック"/>
      <family val="3"/>
      <charset val="128"/>
    </font>
    <font>
      <sz val="18"/>
      <name val="ＭＳ Ｐ明朝"/>
      <family val="1"/>
      <charset val="128"/>
    </font>
    <font>
      <sz val="11"/>
      <name val="ＭＳ ゴシック"/>
      <family val="3"/>
      <charset val="128"/>
    </font>
    <font>
      <b/>
      <sz val="12"/>
      <color rgb="FFFF0000"/>
      <name val="ＭＳ Ｐゴシック"/>
      <family val="3"/>
      <charset val="128"/>
    </font>
    <font>
      <sz val="12"/>
      <color indexed="10"/>
      <name val="ＭＳ Ｐゴシック"/>
      <family val="3"/>
      <charset val="128"/>
    </font>
    <font>
      <b/>
      <sz val="20"/>
      <color rgb="FFFF0000"/>
      <name val="ＭＳ Ｐゴシック"/>
      <family val="3"/>
      <charset val="128"/>
    </font>
    <font>
      <b/>
      <sz val="16"/>
      <name val="BIZ UDゴシック"/>
      <family val="3"/>
      <charset val="128"/>
    </font>
    <font>
      <b/>
      <sz val="20"/>
      <name val="BIZ UDゴシック"/>
      <family val="3"/>
      <charset val="128"/>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6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9">
    <xf numFmtId="0" fontId="0" fillId="0" borderId="0">
      <alignment vertical="center"/>
    </xf>
    <xf numFmtId="0" fontId="3" fillId="0" borderId="0"/>
    <xf numFmtId="0" fontId="16" fillId="0" borderId="0" applyNumberForma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xf numFmtId="0" fontId="1" fillId="0" borderId="0">
      <alignment vertical="center"/>
    </xf>
    <xf numFmtId="0" fontId="3" fillId="0" borderId="0"/>
    <xf numFmtId="0" fontId="50" fillId="0" borderId="0" applyNumberFormat="0" applyFill="0" applyBorder="0" applyAlignment="0" applyProtection="0">
      <alignment vertical="center"/>
    </xf>
  </cellStyleXfs>
  <cellXfs count="529">
    <xf numFmtId="0" fontId="0" fillId="0" borderId="0" xfId="0">
      <alignment vertical="center"/>
    </xf>
    <xf numFmtId="0" fontId="2" fillId="3" borderId="0" xfId="0" applyFont="1" applyFill="1">
      <alignment vertical="center"/>
    </xf>
    <xf numFmtId="0" fontId="6" fillId="2" borderId="0" xfId="0" applyFont="1" applyFill="1">
      <alignment vertical="center"/>
    </xf>
    <xf numFmtId="0" fontId="6" fillId="2" borderId="0" xfId="1" applyFont="1" applyFill="1"/>
    <xf numFmtId="0" fontId="6" fillId="2" borderId="0" xfId="1" applyFont="1" applyFill="1" applyAlignment="1">
      <alignment vertical="center"/>
    </xf>
    <xf numFmtId="0" fontId="6" fillId="2" borderId="0" xfId="1" applyFont="1" applyFill="1" applyAlignment="1">
      <alignment horizontal="right" vertical="center"/>
    </xf>
    <xf numFmtId="0" fontId="0" fillId="2" borderId="0" xfId="0" applyFont="1" applyFill="1">
      <alignment vertical="center"/>
    </xf>
    <xf numFmtId="0" fontId="0" fillId="3" borderId="0" xfId="0" applyFont="1" applyFill="1">
      <alignment vertical="center"/>
    </xf>
    <xf numFmtId="0" fontId="9" fillId="0" borderId="0" xfId="1" applyFont="1" applyFill="1" applyAlignment="1">
      <alignment horizontal="left"/>
    </xf>
    <xf numFmtId="0" fontId="10" fillId="0" borderId="0" xfId="1" applyFont="1" applyFill="1" applyAlignment="1">
      <alignment horizontal="left"/>
    </xf>
    <xf numFmtId="0" fontId="11" fillId="0" borderId="0" xfId="1" applyFont="1" applyFill="1" applyAlignment="1"/>
    <xf numFmtId="0" fontId="3" fillId="0" borderId="0" xfId="1"/>
    <xf numFmtId="0" fontId="6" fillId="0" borderId="0" xfId="1" applyFont="1" applyAlignment="1">
      <alignment horizontal="left" vertical="center"/>
    </xf>
    <xf numFmtId="0" fontId="2" fillId="0" borderId="0" xfId="1" applyFont="1" applyAlignment="1">
      <alignment vertical="center"/>
    </xf>
    <xf numFmtId="0" fontId="2" fillId="0" borderId="0" xfId="1" applyFont="1"/>
    <xf numFmtId="0" fontId="12" fillId="0" borderId="0" xfId="1" applyFont="1" applyAlignment="1">
      <alignment vertical="center"/>
    </xf>
    <xf numFmtId="0" fontId="3" fillId="0" borderId="0" xfId="1" applyAlignment="1">
      <alignment vertical="center"/>
    </xf>
    <xf numFmtId="0" fontId="2" fillId="4" borderId="0" xfId="1" applyFont="1" applyFill="1"/>
    <xf numFmtId="0" fontId="2" fillId="5" borderId="20" xfId="1" applyFont="1" applyFill="1" applyBorder="1" applyAlignment="1">
      <alignment horizontal="center" vertical="center"/>
    </xf>
    <xf numFmtId="0" fontId="2" fillId="5" borderId="21" xfId="1" applyFont="1" applyFill="1" applyBorder="1" applyAlignment="1">
      <alignment horizontal="center" vertical="center"/>
    </xf>
    <xf numFmtId="0" fontId="12" fillId="0" borderId="0" xfId="1" applyFont="1" applyFill="1" applyAlignment="1">
      <alignment horizontal="right"/>
    </xf>
    <xf numFmtId="0" fontId="11" fillId="0" borderId="0" xfId="1" applyFont="1" applyFill="1" applyBorder="1" applyAlignment="1">
      <alignment horizontal="center" vertical="center"/>
    </xf>
    <xf numFmtId="0" fontId="11" fillId="0" borderId="0" xfId="1" applyFont="1" applyFill="1" applyBorder="1" applyAlignment="1" applyProtection="1">
      <protection locked="0"/>
    </xf>
    <xf numFmtId="0" fontId="2" fillId="0" borderId="0" xfId="1" applyFont="1" applyFill="1" applyAlignment="1">
      <alignment vertical="center"/>
    </xf>
    <xf numFmtId="0" fontId="0" fillId="0" borderId="0" xfId="1" applyFont="1" applyFill="1" applyBorder="1" applyAlignment="1">
      <alignment horizontal="left"/>
    </xf>
    <xf numFmtId="0" fontId="2" fillId="6" borderId="24" xfId="1" applyFont="1" applyFill="1" applyBorder="1" applyAlignment="1">
      <alignment horizontal="center" vertical="center"/>
    </xf>
    <xf numFmtId="0" fontId="2" fillId="0" borderId="0" xfId="1" applyFont="1" applyFill="1" applyAlignment="1"/>
    <xf numFmtId="0" fontId="2" fillId="0" borderId="9" xfId="1" applyFont="1" applyFill="1" applyBorder="1" applyAlignment="1">
      <alignment horizontal="center" vertical="center"/>
    </xf>
    <xf numFmtId="0" fontId="2" fillId="6" borderId="6" xfId="1" applyFont="1" applyFill="1" applyBorder="1" applyAlignment="1">
      <alignment horizontal="center" vertical="center"/>
    </xf>
    <xf numFmtId="0" fontId="2" fillId="6" borderId="18" xfId="1" applyFont="1" applyFill="1" applyBorder="1" applyAlignment="1">
      <alignment horizontal="center" vertical="center"/>
    </xf>
    <xf numFmtId="0" fontId="0" fillId="6" borderId="6" xfId="1" applyFont="1" applyFill="1" applyBorder="1" applyAlignment="1">
      <alignment horizontal="center" vertical="center"/>
    </xf>
    <xf numFmtId="0" fontId="0" fillId="6" borderId="17" xfId="1" applyFont="1" applyFill="1" applyBorder="1" applyAlignment="1">
      <alignment horizontal="center" vertical="center"/>
    </xf>
    <xf numFmtId="0" fontId="2" fillId="0" borderId="0" xfId="1" applyFont="1" applyFill="1" applyAlignment="1" applyProtection="1"/>
    <xf numFmtId="0" fontId="13" fillId="0" borderId="0" xfId="1" applyFont="1" applyFill="1" applyAlignment="1" applyProtection="1"/>
    <xf numFmtId="0" fontId="0" fillId="0" borderId="6" xfId="1" applyFont="1" applyFill="1" applyBorder="1" applyAlignment="1">
      <alignment horizontal="center" vertical="center"/>
    </xf>
    <xf numFmtId="0" fontId="2" fillId="0" borderId="0" xfId="1" applyFont="1" applyBorder="1" applyAlignment="1">
      <alignment vertical="center"/>
    </xf>
    <xf numFmtId="0" fontId="13" fillId="0" borderId="0" xfId="1" applyFont="1" applyFill="1" applyAlignment="1"/>
    <xf numFmtId="0" fontId="2" fillId="0" borderId="0" xfId="1" applyFont="1" applyFill="1" applyBorder="1" applyAlignment="1">
      <alignment vertical="center"/>
    </xf>
    <xf numFmtId="0" fontId="2" fillId="0" borderId="0" xfId="1" applyFont="1" applyFill="1" applyAlignment="1">
      <alignment horizontal="left" vertical="center" wrapText="1"/>
    </xf>
    <xf numFmtId="0" fontId="0" fillId="0" borderId="0" xfId="1" applyFont="1" applyFill="1" applyAlignment="1">
      <alignment horizontal="right" vertical="center"/>
    </xf>
    <xf numFmtId="0" fontId="15" fillId="0" borderId="0" xfId="1" applyFont="1" applyFill="1" applyAlignment="1"/>
    <xf numFmtId="0" fontId="0" fillId="0" borderId="0" xfId="1" applyFont="1" applyFill="1" applyAlignment="1">
      <alignment vertical="center"/>
    </xf>
    <xf numFmtId="0" fontId="2" fillId="0" borderId="0" xfId="1" applyFont="1" applyFill="1" applyBorder="1" applyAlignment="1">
      <alignment horizontal="center" vertical="center" wrapText="1"/>
    </xf>
    <xf numFmtId="0" fontId="2" fillId="0" borderId="0" xfId="1" applyFont="1" applyFill="1"/>
    <xf numFmtId="0" fontId="2" fillId="0" borderId="0" xfId="1" applyFont="1" applyFill="1" applyBorder="1" applyAlignment="1">
      <alignment horizontal="center" vertical="center"/>
    </xf>
    <xf numFmtId="0" fontId="2" fillId="0" borderId="0" xfId="1" applyFont="1" applyFill="1" applyAlignment="1">
      <alignment horizontal="left" wrapText="1"/>
    </xf>
    <xf numFmtId="0" fontId="13" fillId="0" borderId="0" xfId="1" applyFont="1" applyFill="1" applyAlignment="1">
      <alignment horizontal="left" vertical="top"/>
    </xf>
    <xf numFmtId="0" fontId="17" fillId="0" borderId="0" xfId="1" applyFont="1" applyFill="1" applyBorder="1" applyAlignment="1">
      <alignment horizontal="center"/>
    </xf>
    <xf numFmtId="0" fontId="6" fillId="0" borderId="0" xfId="1" applyFont="1" applyFill="1" applyBorder="1" applyAlignment="1"/>
    <xf numFmtId="0" fontId="2" fillId="0" borderId="0" xfId="1" applyFont="1" applyFill="1" applyBorder="1"/>
    <xf numFmtId="0" fontId="6" fillId="0" borderId="0" xfId="1" applyFont="1" applyFill="1" applyBorder="1" applyAlignment="1">
      <alignment horizontal="center"/>
    </xf>
    <xf numFmtId="0" fontId="16" fillId="0" borderId="0" xfId="2" applyFont="1" applyFill="1" applyBorder="1" applyAlignment="1" applyProtection="1">
      <alignment horizontal="center"/>
    </xf>
    <xf numFmtId="0" fontId="3" fillId="0" borderId="0" xfId="1" applyBorder="1" applyAlignment="1">
      <alignment horizontal="left" vertical="center" wrapText="1"/>
    </xf>
    <xf numFmtId="0" fontId="2" fillId="0" borderId="0" xfId="1" applyFont="1" applyAlignment="1">
      <alignment horizontal="left" wrapText="1"/>
    </xf>
    <xf numFmtId="0" fontId="3" fillId="0" borderId="0" xfId="1" applyBorder="1" applyAlignment="1">
      <alignment horizontal="right" vertical="center"/>
    </xf>
    <xf numFmtId="0" fontId="3" fillId="0" borderId="0" xfId="1" applyBorder="1"/>
    <xf numFmtId="0" fontId="16" fillId="0" borderId="0" xfId="2" applyFill="1" applyBorder="1" applyAlignment="1" applyProtection="1">
      <alignment horizontal="center"/>
    </xf>
    <xf numFmtId="0" fontId="2" fillId="0" borderId="0" xfId="1" applyFont="1" applyFill="1" applyBorder="1" applyAlignment="1">
      <alignment vertical="center" wrapText="1"/>
    </xf>
    <xf numFmtId="0" fontId="3" fillId="0" borderId="0" xfId="1" applyFill="1" applyBorder="1" applyAlignment="1">
      <alignment horizontal="left" vertical="center" wrapText="1"/>
    </xf>
    <xf numFmtId="0" fontId="3" fillId="0" borderId="0" xfId="1" applyFill="1" applyBorder="1" applyAlignment="1">
      <alignment vertical="center" wrapText="1"/>
    </xf>
    <xf numFmtId="0" fontId="3" fillId="0" borderId="0" xfId="1" applyFill="1"/>
    <xf numFmtId="0" fontId="0" fillId="0" borderId="0" xfId="1" applyFont="1" applyAlignment="1">
      <alignment vertical="center"/>
    </xf>
    <xf numFmtId="0" fontId="3" fillId="0" borderId="0" xfId="1" applyFill="1" applyAlignment="1">
      <alignment vertical="center"/>
    </xf>
    <xf numFmtId="0" fontId="6" fillId="0" borderId="0" xfId="1" applyFont="1" applyBorder="1" applyAlignment="1">
      <alignment horizontal="center"/>
    </xf>
    <xf numFmtId="0" fontId="16" fillId="0" borderId="0" xfId="2" applyFont="1" applyBorder="1" applyAlignment="1" applyProtection="1">
      <alignment horizontal="center"/>
    </xf>
    <xf numFmtId="0" fontId="3" fillId="0" borderId="0" xfId="1" applyBorder="1"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3" applyFont="1" applyAlignment="1">
      <alignment vertical="center"/>
    </xf>
    <xf numFmtId="0" fontId="22" fillId="0" borderId="0" xfId="3" applyFont="1" applyAlignment="1">
      <alignment vertical="center"/>
    </xf>
    <xf numFmtId="0" fontId="23" fillId="0" borderId="0" xfId="4" applyFont="1"/>
    <xf numFmtId="0" fontId="23" fillId="0" borderId="0" xfId="3" applyFont="1">
      <alignment vertical="center"/>
    </xf>
    <xf numFmtId="0" fontId="24" fillId="0" borderId="0" xfId="3" applyFont="1">
      <alignment vertical="center"/>
    </xf>
    <xf numFmtId="0" fontId="23" fillId="0" borderId="0" xfId="4" applyFont="1" applyAlignment="1">
      <alignment horizontal="right"/>
    </xf>
    <xf numFmtId="0" fontId="25" fillId="0" borderId="0" xfId="4" applyFont="1" applyAlignment="1"/>
    <xf numFmtId="58" fontId="23" fillId="0" borderId="0" xfId="4" applyNumberFormat="1" applyFont="1" applyAlignment="1">
      <alignment horizontal="right"/>
    </xf>
    <xf numFmtId="177" fontId="25" fillId="0" borderId="0" xfId="4" applyNumberFormat="1" applyFont="1" applyAlignment="1">
      <alignment horizontal="distributed"/>
    </xf>
    <xf numFmtId="0" fontId="23" fillId="0" borderId="0" xfId="4" applyFont="1" applyAlignment="1">
      <alignment vertical="center"/>
    </xf>
    <xf numFmtId="0" fontId="23" fillId="0" borderId="0" xfId="4" applyFont="1" applyAlignment="1">
      <alignment horizontal="left"/>
    </xf>
    <xf numFmtId="0" fontId="23" fillId="0" borderId="0" xfId="4" applyFont="1" applyAlignment="1"/>
    <xf numFmtId="0" fontId="28" fillId="0" borderId="0" xfId="3" applyFont="1">
      <alignment vertical="center"/>
    </xf>
    <xf numFmtId="0" fontId="23" fillId="0" borderId="0" xfId="4" applyFont="1" applyAlignment="1">
      <alignment horizontal="center"/>
    </xf>
    <xf numFmtId="177" fontId="23" fillId="0" borderId="0" xfId="4" applyNumberFormat="1" applyFont="1" applyAlignment="1"/>
    <xf numFmtId="0" fontId="29" fillId="0" borderId="0" xfId="3" applyFont="1">
      <alignment vertical="center"/>
    </xf>
    <xf numFmtId="0" fontId="2" fillId="0" borderId="0" xfId="3" applyFont="1">
      <alignment vertical="center"/>
    </xf>
    <xf numFmtId="0" fontId="6" fillId="0" borderId="0" xfId="4" applyFont="1"/>
    <xf numFmtId="0" fontId="30" fillId="0" borderId="0" xfId="3" applyFont="1">
      <alignment vertical="center"/>
    </xf>
    <xf numFmtId="0" fontId="31" fillId="0" borderId="0" xfId="6" applyFont="1">
      <alignment vertical="center"/>
    </xf>
    <xf numFmtId="0" fontId="24" fillId="0" borderId="0" xfId="6" applyFont="1">
      <alignment vertical="center"/>
    </xf>
    <xf numFmtId="0" fontId="34" fillId="0" borderId="0" xfId="6" applyFont="1" applyAlignment="1">
      <alignment horizontal="left" vertical="center" indent="1"/>
    </xf>
    <xf numFmtId="0" fontId="31" fillId="0" borderId="0" xfId="6" applyFont="1" applyAlignment="1">
      <alignment horizontal="left" vertical="center" indent="1"/>
    </xf>
    <xf numFmtId="0" fontId="31" fillId="0" borderId="0" xfId="6" applyFont="1" applyAlignment="1">
      <alignment horizontal="left" vertical="center"/>
    </xf>
    <xf numFmtId="0" fontId="24" fillId="0" borderId="0" xfId="6" applyFont="1" applyAlignment="1">
      <alignment horizontal="left" vertical="center"/>
    </xf>
    <xf numFmtId="0" fontId="27" fillId="0" borderId="0" xfId="6" applyFont="1">
      <alignment vertical="center"/>
    </xf>
    <xf numFmtId="0" fontId="34" fillId="0" borderId="0" xfId="6" applyFont="1">
      <alignment vertical="center"/>
    </xf>
    <xf numFmtId="0" fontId="35" fillId="0" borderId="0" xfId="6" applyFont="1" applyAlignment="1">
      <alignment horizontal="justify" vertical="center"/>
    </xf>
    <xf numFmtId="0" fontId="36" fillId="0" borderId="0" xfId="3" applyFont="1" applyBorder="1" applyAlignment="1">
      <alignment vertical="center"/>
    </xf>
    <xf numFmtId="0" fontId="24" fillId="0" borderId="26" xfId="3" applyFont="1" applyBorder="1" applyAlignment="1">
      <alignment horizontal="center" vertical="center" wrapText="1"/>
    </xf>
    <xf numFmtId="0" fontId="24" fillId="0" borderId="30" xfId="3" applyFont="1" applyBorder="1" applyAlignment="1">
      <alignment horizontal="center" vertical="center" wrapText="1"/>
    </xf>
    <xf numFmtId="0" fontId="23" fillId="0" borderId="35" xfId="3" applyFont="1" applyBorder="1" applyAlignment="1">
      <alignment vertical="center" wrapText="1"/>
    </xf>
    <xf numFmtId="0" fontId="24" fillId="0" borderId="35" xfId="3" applyFont="1" applyBorder="1" applyAlignment="1">
      <alignment horizontal="center" vertical="center" wrapText="1"/>
    </xf>
    <xf numFmtId="0" fontId="41" fillId="0" borderId="0" xfId="3" applyFont="1" applyBorder="1" applyAlignment="1">
      <alignment horizontal="center" vertical="center" wrapText="1"/>
    </xf>
    <xf numFmtId="0" fontId="24" fillId="0" borderId="0" xfId="3" applyFont="1" applyBorder="1" applyAlignment="1">
      <alignment vertical="center"/>
    </xf>
    <xf numFmtId="0" fontId="26" fillId="0" borderId="0" xfId="3" applyFont="1">
      <alignment vertical="center"/>
    </xf>
    <xf numFmtId="0" fontId="39" fillId="0" borderId="32" xfId="3" applyFont="1" applyBorder="1" applyAlignment="1">
      <alignment vertical="center" wrapText="1"/>
    </xf>
    <xf numFmtId="0" fontId="39" fillId="0" borderId="33" xfId="3" applyFont="1" applyBorder="1" applyAlignment="1">
      <alignment vertical="center" wrapText="1"/>
    </xf>
    <xf numFmtId="0" fontId="24" fillId="0" borderId="0" xfId="3" applyFont="1" applyBorder="1" applyAlignment="1">
      <alignment vertical="center" wrapText="1"/>
    </xf>
    <xf numFmtId="0" fontId="24" fillId="0" borderId="34" xfId="3" applyFont="1" applyBorder="1" applyAlignment="1">
      <alignment vertical="center" wrapText="1"/>
    </xf>
    <xf numFmtId="0" fontId="23" fillId="0" borderId="25" xfId="3" applyFont="1" applyBorder="1">
      <alignment vertical="center"/>
    </xf>
    <xf numFmtId="0" fontId="23" fillId="0" borderId="0" xfId="3" applyFont="1" applyBorder="1" applyAlignment="1">
      <alignment vertical="center" wrapText="1"/>
    </xf>
    <xf numFmtId="0" fontId="41" fillId="0" borderId="0" xfId="3" applyFont="1" applyAlignment="1">
      <alignment vertical="center" wrapText="1"/>
    </xf>
    <xf numFmtId="0" fontId="2" fillId="6" borderId="17" xfId="1" applyFont="1" applyFill="1" applyBorder="1" applyAlignment="1">
      <alignment horizontal="center" vertical="center"/>
    </xf>
    <xf numFmtId="0" fontId="0" fillId="0" borderId="0" xfId="1" applyFont="1" applyFill="1" applyAlignment="1">
      <alignment horizontal="left" vertical="center"/>
    </xf>
    <xf numFmtId="0" fontId="2" fillId="0" borderId="0" xfId="1" applyFont="1" applyFill="1" applyAlignment="1">
      <alignment horizontal="left" vertical="center"/>
    </xf>
    <xf numFmtId="0" fontId="0" fillId="6" borderId="23" xfId="1" applyFont="1" applyFill="1" applyBorder="1" applyAlignment="1">
      <alignment horizontal="center" vertical="center"/>
    </xf>
    <xf numFmtId="0" fontId="43" fillId="7" borderId="15" xfId="1" applyFont="1" applyFill="1" applyBorder="1" applyAlignment="1">
      <alignment horizontal="center" vertical="center"/>
    </xf>
    <xf numFmtId="0" fontId="44" fillId="7" borderId="15" xfId="1" applyFont="1" applyFill="1" applyBorder="1" applyAlignment="1">
      <alignment horizontal="center" vertical="center"/>
    </xf>
    <xf numFmtId="0" fontId="2" fillId="7" borderId="0" xfId="1" applyFont="1" applyFill="1" applyBorder="1" applyAlignment="1">
      <alignment horizontal="center" vertical="center" wrapText="1"/>
    </xf>
    <xf numFmtId="0" fontId="45" fillId="0" borderId="0" xfId="3" applyFont="1" applyAlignment="1">
      <alignment vertical="center"/>
    </xf>
    <xf numFmtId="0" fontId="43" fillId="7" borderId="15" xfId="1" applyFont="1" applyFill="1" applyBorder="1" applyAlignment="1">
      <alignment vertical="center"/>
    </xf>
    <xf numFmtId="0" fontId="24" fillId="0" borderId="0" xfId="3" applyFont="1" applyBorder="1" applyAlignment="1">
      <alignment horizontal="center" vertical="center" wrapText="1"/>
    </xf>
    <xf numFmtId="0" fontId="23" fillId="0" borderId="0" xfId="3" applyFont="1" applyBorder="1" applyAlignment="1">
      <alignment horizontal="left" vertical="center" wrapText="1"/>
    </xf>
    <xf numFmtId="0" fontId="24" fillId="0" borderId="0" xfId="3" applyFont="1" applyAlignment="1">
      <alignment horizontal="left" vertical="center"/>
    </xf>
    <xf numFmtId="0" fontId="24" fillId="0" borderId="0" xfId="3" applyFont="1" applyBorder="1" applyAlignment="1">
      <alignment horizontal="justify" vertical="center" wrapText="1"/>
    </xf>
    <xf numFmtId="0" fontId="24" fillId="0" borderId="41" xfId="3" applyFont="1" applyBorder="1" applyAlignment="1">
      <alignment horizontal="center" vertical="center" wrapText="1"/>
    </xf>
    <xf numFmtId="0" fontId="24" fillId="0" borderId="36" xfId="3" applyFont="1" applyBorder="1" applyAlignment="1">
      <alignment horizontal="center" vertical="center" wrapText="1"/>
    </xf>
    <xf numFmtId="0" fontId="24" fillId="0" borderId="16" xfId="3" applyFont="1" applyBorder="1" applyAlignment="1">
      <alignment horizontal="center" vertical="center" wrapText="1"/>
    </xf>
    <xf numFmtId="0" fontId="24" fillId="0" borderId="25" xfId="3" applyFont="1" applyBorder="1" applyAlignment="1">
      <alignment horizontal="center" vertical="center" wrapText="1"/>
    </xf>
    <xf numFmtId="0" fontId="36" fillId="7" borderId="26" xfId="3" applyFont="1" applyFill="1" applyBorder="1" applyAlignment="1">
      <alignment vertical="center"/>
    </xf>
    <xf numFmtId="0" fontId="28" fillId="7" borderId="15" xfId="3" applyFont="1" applyFill="1" applyBorder="1" applyAlignment="1">
      <alignment horizontal="left" vertical="center"/>
    </xf>
    <xf numFmtId="0" fontId="37" fillId="7" borderId="15" xfId="3" applyFont="1" applyFill="1" applyBorder="1" applyAlignment="1">
      <alignment horizontal="center" vertical="center"/>
    </xf>
    <xf numFmtId="0" fontId="38" fillId="7" borderId="15" xfId="3" applyFont="1" applyFill="1" applyBorder="1" applyAlignment="1">
      <alignment horizontal="right" vertical="center"/>
    </xf>
    <xf numFmtId="0" fontId="38" fillId="7" borderId="42" xfId="3" applyFont="1" applyFill="1" applyBorder="1" applyAlignment="1">
      <alignment horizontal="right" vertical="center"/>
    </xf>
    <xf numFmtId="0" fontId="36" fillId="7" borderId="35" xfId="3" applyFont="1" applyFill="1" applyBorder="1" applyAlignment="1">
      <alignment vertical="center"/>
    </xf>
    <xf numFmtId="0" fontId="28" fillId="7" borderId="0" xfId="3" applyFont="1" applyFill="1" applyBorder="1" applyAlignment="1">
      <alignment horizontal="left" vertical="center"/>
    </xf>
    <xf numFmtId="0" fontId="28" fillId="7" borderId="34" xfId="3" applyFont="1" applyFill="1" applyBorder="1" applyAlignment="1">
      <alignment horizontal="left" vertical="center"/>
    </xf>
    <xf numFmtId="0" fontId="24" fillId="7" borderId="26" xfId="3" applyFont="1" applyFill="1" applyBorder="1" applyAlignment="1">
      <alignment horizontal="center" vertical="center" wrapText="1"/>
    </xf>
    <xf numFmtId="0" fontId="24" fillId="7" borderId="30" xfId="3" applyFont="1" applyFill="1" applyBorder="1" applyAlignment="1">
      <alignment horizontal="center" vertical="center" wrapText="1"/>
    </xf>
    <xf numFmtId="0" fontId="23" fillId="7" borderId="30" xfId="3" applyFont="1" applyFill="1" applyBorder="1" applyAlignment="1">
      <alignment horizontal="center" vertical="center" wrapText="1"/>
    </xf>
    <xf numFmtId="0" fontId="23" fillId="7" borderId="35" xfId="3" applyFont="1" applyFill="1" applyBorder="1" applyAlignment="1">
      <alignment vertical="center" wrapText="1"/>
    </xf>
    <xf numFmtId="0" fontId="24" fillId="7" borderId="42" xfId="3" applyFont="1" applyFill="1" applyBorder="1" applyAlignment="1">
      <alignment horizontal="justify" vertical="center" wrapText="1"/>
    </xf>
    <xf numFmtId="0" fontId="24" fillId="7" borderId="37" xfId="3" applyFont="1" applyFill="1" applyBorder="1" applyAlignment="1">
      <alignment horizontal="justify" vertical="center" wrapText="1"/>
    </xf>
    <xf numFmtId="0" fontId="41" fillId="0" borderId="48" xfId="3" applyFont="1" applyBorder="1" applyAlignment="1">
      <alignment horizontal="center" vertical="center" wrapText="1"/>
    </xf>
    <xf numFmtId="0" fontId="23" fillId="0" borderId="0" xfId="3" applyFont="1" applyBorder="1" applyAlignment="1">
      <alignment vertical="center" shrinkToFit="1"/>
    </xf>
    <xf numFmtId="0" fontId="48" fillId="0" borderId="0" xfId="3" applyFont="1">
      <alignment vertical="center"/>
    </xf>
    <xf numFmtId="0" fontId="27" fillId="0" borderId="0" xfId="4" applyFont="1" applyAlignment="1">
      <alignment shrinkToFit="1"/>
    </xf>
    <xf numFmtId="0" fontId="27" fillId="0" borderId="0" xfId="4" applyFont="1"/>
    <xf numFmtId="0" fontId="0" fillId="0" borderId="9" xfId="1" applyFont="1" applyFill="1" applyBorder="1" applyAlignment="1">
      <alignment horizontal="center" vertical="center"/>
    </xf>
    <xf numFmtId="0" fontId="12" fillId="0" borderId="0" xfId="1" quotePrefix="1" applyFont="1" applyFill="1" applyAlignment="1">
      <alignment horizontal="center"/>
    </xf>
    <xf numFmtId="0" fontId="11" fillId="0" borderId="0" xfId="1" quotePrefix="1" applyFont="1" applyFill="1" applyAlignment="1" applyProtection="1">
      <alignment horizontal="center"/>
    </xf>
    <xf numFmtId="0" fontId="12" fillId="0" borderId="0" xfId="1" quotePrefix="1" applyFont="1" applyFill="1" applyAlignment="1">
      <alignment horizontal="left"/>
    </xf>
    <xf numFmtId="0" fontId="2" fillId="0" borderId="0" xfId="1" applyFont="1" applyAlignment="1">
      <alignment horizontal="right" vertical="center"/>
    </xf>
    <xf numFmtId="0" fontId="2" fillId="0" borderId="0" xfId="1" applyFont="1" applyFill="1" applyAlignment="1">
      <alignment vertical="center" wrapText="1"/>
    </xf>
    <xf numFmtId="0" fontId="28" fillId="4" borderId="30" xfId="3" applyFont="1" applyFill="1" applyBorder="1" applyAlignment="1" applyProtection="1">
      <alignment horizontal="center" vertical="center"/>
      <protection locked="0"/>
    </xf>
    <xf numFmtId="0" fontId="28" fillId="4" borderId="0" xfId="3" applyFont="1" applyFill="1" applyBorder="1" applyAlignment="1" applyProtection="1">
      <alignment horizontal="left" vertical="center"/>
      <protection locked="0"/>
    </xf>
    <xf numFmtId="0" fontId="28" fillId="4" borderId="34" xfId="3" applyFont="1" applyFill="1" applyBorder="1" applyAlignment="1" applyProtection="1">
      <alignment horizontal="left" vertical="center"/>
      <protection locked="0"/>
    </xf>
    <xf numFmtId="0" fontId="2" fillId="6" borderId="3" xfId="1" applyFont="1" applyFill="1" applyBorder="1" applyAlignment="1">
      <alignment horizontal="center" vertical="center"/>
    </xf>
    <xf numFmtId="0" fontId="0" fillId="0" borderId="0" xfId="1" applyFont="1" applyFill="1" applyAlignment="1">
      <alignment vertical="center" wrapText="1"/>
    </xf>
    <xf numFmtId="0" fontId="24" fillId="0" borderId="25" xfId="3" applyFont="1" applyBorder="1" applyAlignment="1">
      <alignment horizontal="center" vertical="center" wrapText="1"/>
    </xf>
    <xf numFmtId="0" fontId="2" fillId="0" borderId="0" xfId="4" applyAlignment="1">
      <alignment vertical="center"/>
    </xf>
    <xf numFmtId="0" fontId="2" fillId="6" borderId="2" xfId="1" applyFont="1" applyFill="1" applyBorder="1" applyAlignment="1">
      <alignment horizontal="center" vertical="center"/>
    </xf>
    <xf numFmtId="0" fontId="0" fillId="6" borderId="7" xfId="1" applyFont="1" applyFill="1" applyBorder="1" applyAlignment="1">
      <alignment horizontal="center" vertical="center"/>
    </xf>
    <xf numFmtId="0" fontId="2" fillId="5" borderId="56" xfId="1" applyFont="1" applyFill="1" applyBorder="1" applyAlignment="1">
      <alignment horizontal="center" vertical="center"/>
    </xf>
    <xf numFmtId="0" fontId="0" fillId="4" borderId="54" xfId="1" applyFont="1" applyFill="1" applyBorder="1" applyAlignment="1">
      <alignment horizontal="center" vertical="center"/>
    </xf>
    <xf numFmtId="0" fontId="0" fillId="4" borderId="47" xfId="1" applyFont="1" applyFill="1" applyBorder="1" applyAlignment="1">
      <alignment horizontal="center" vertical="center"/>
    </xf>
    <xf numFmtId="0" fontId="0" fillId="4" borderId="8" xfId="1" applyFont="1" applyFill="1" applyBorder="1" applyAlignment="1">
      <alignment horizontal="center" vertical="center"/>
    </xf>
    <xf numFmtId="0" fontId="0" fillId="4" borderId="46" xfId="1" applyFont="1" applyFill="1" applyBorder="1" applyAlignment="1">
      <alignment horizontal="center" vertical="center"/>
    </xf>
    <xf numFmtId="0" fontId="0" fillId="4" borderId="53" xfId="1" applyFont="1" applyFill="1" applyBorder="1" applyAlignment="1">
      <alignment horizontal="center" vertical="center"/>
    </xf>
    <xf numFmtId="0" fontId="0" fillId="4" borderId="13" xfId="1" applyFont="1" applyFill="1" applyBorder="1" applyAlignment="1">
      <alignment horizontal="center" vertical="center"/>
    </xf>
    <xf numFmtId="0" fontId="16" fillId="4" borderId="46" xfId="2" applyFill="1" applyBorder="1" applyAlignment="1">
      <alignment horizontal="center" vertical="center"/>
    </xf>
    <xf numFmtId="0" fontId="43" fillId="7" borderId="0" xfId="1" applyFont="1" applyFill="1" applyBorder="1" applyAlignment="1">
      <alignment horizontal="center" vertical="center" shrinkToFi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55" xfId="1" applyFont="1" applyFill="1" applyBorder="1" applyAlignment="1">
      <alignment horizontal="center" vertical="center"/>
    </xf>
    <xf numFmtId="0" fontId="0" fillId="0" borderId="58" xfId="1" applyFont="1" applyFill="1" applyBorder="1" applyAlignment="1">
      <alignment horizontal="center" vertical="center"/>
    </xf>
    <xf numFmtId="0" fontId="0" fillId="0" borderId="30" xfId="1" applyFont="1" applyFill="1" applyBorder="1" applyAlignment="1">
      <alignment horizontal="center" vertical="center" shrinkToFit="1"/>
    </xf>
    <xf numFmtId="0" fontId="2" fillId="0" borderId="60" xfId="1" applyFont="1" applyFill="1" applyBorder="1" applyAlignment="1">
      <alignment horizontal="center" vertical="center"/>
    </xf>
    <xf numFmtId="0" fontId="0" fillId="0" borderId="58" xfId="1" applyFont="1" applyFill="1" applyBorder="1" applyAlignment="1">
      <alignment horizontal="center" vertical="center" wrapText="1" shrinkToFit="1"/>
    </xf>
    <xf numFmtId="0" fontId="0" fillId="0" borderId="55" xfId="1" applyFont="1" applyFill="1" applyBorder="1" applyAlignment="1">
      <alignment horizontal="center" vertical="center" wrapText="1" shrinkToFit="1"/>
    </xf>
    <xf numFmtId="0" fontId="0" fillId="0" borderId="59" xfId="1" applyFont="1" applyFill="1" applyBorder="1" applyAlignment="1">
      <alignment horizontal="center" vertical="center"/>
    </xf>
    <xf numFmtId="0" fontId="2" fillId="6" borderId="52" xfId="1" applyFont="1" applyFill="1" applyBorder="1" applyAlignment="1">
      <alignment vertical="center"/>
    </xf>
    <xf numFmtId="0" fontId="0" fillId="6" borderId="19" xfId="1" applyFont="1" applyFill="1" applyBorder="1" applyAlignment="1">
      <alignment horizontal="center" vertical="center" wrapText="1"/>
    </xf>
    <xf numFmtId="0" fontId="0" fillId="0" borderId="60" xfId="1" applyFont="1" applyFill="1" applyBorder="1" applyAlignment="1">
      <alignment horizontal="center" vertical="center" wrapText="1" shrinkToFit="1"/>
    </xf>
    <xf numFmtId="49" fontId="0" fillId="4" borderId="47" xfId="1" applyNumberFormat="1" applyFont="1" applyFill="1" applyBorder="1" applyAlignment="1">
      <alignment horizontal="center" vertical="center"/>
    </xf>
    <xf numFmtId="0" fontId="0" fillId="6" borderId="22" xfId="1" applyFont="1" applyFill="1" applyBorder="1" applyAlignment="1">
      <alignment horizontal="center" vertical="center" shrinkToFit="1"/>
    </xf>
    <xf numFmtId="0" fontId="42" fillId="6" borderId="6" xfId="1" applyFont="1" applyFill="1" applyBorder="1" applyAlignment="1">
      <alignment horizontal="center" vertical="center" shrinkToFit="1"/>
    </xf>
    <xf numFmtId="0" fontId="0" fillId="6" borderId="6" xfId="1" applyFont="1" applyFill="1" applyBorder="1" applyAlignment="1">
      <alignment horizontal="center" vertical="center" shrinkToFit="1"/>
    </xf>
    <xf numFmtId="0" fontId="14" fillId="6" borderId="6" xfId="1" applyFont="1" applyFill="1" applyBorder="1" applyAlignment="1">
      <alignment horizontal="center" vertical="center" shrinkToFit="1"/>
    </xf>
    <xf numFmtId="0" fontId="0" fillId="6" borderId="2" xfId="1" applyFont="1" applyFill="1" applyBorder="1" applyAlignment="1">
      <alignment horizontal="center" vertical="center" shrinkToFit="1"/>
    </xf>
    <xf numFmtId="0" fontId="2" fillId="6" borderId="9" xfId="1" applyFont="1" applyFill="1" applyBorder="1" applyAlignment="1">
      <alignment horizontal="center" vertical="center" shrinkToFit="1"/>
    </xf>
    <xf numFmtId="0" fontId="2" fillId="6" borderId="7" xfId="1" applyFont="1" applyFill="1" applyBorder="1" applyAlignment="1">
      <alignment horizontal="center" vertical="center" shrinkToFit="1"/>
    </xf>
    <xf numFmtId="0" fontId="2" fillId="6" borderId="22" xfId="1" applyFont="1" applyFill="1" applyBorder="1" applyAlignment="1">
      <alignment horizontal="center" vertical="center" shrinkToFit="1"/>
    </xf>
    <xf numFmtId="0" fontId="2" fillId="6" borderId="6" xfId="1" applyFont="1" applyFill="1" applyBorder="1" applyAlignment="1">
      <alignment horizontal="center" vertical="center" shrinkToFit="1"/>
    </xf>
    <xf numFmtId="49" fontId="2" fillId="6" borderId="6" xfId="1" applyNumberFormat="1" applyFont="1" applyFill="1" applyBorder="1" applyAlignment="1">
      <alignment horizontal="center" vertical="center" shrinkToFit="1"/>
    </xf>
    <xf numFmtId="0" fontId="0" fillId="6" borderId="9" xfId="1" applyFont="1" applyFill="1" applyBorder="1" applyAlignment="1">
      <alignment horizontal="center" vertical="center" shrinkToFit="1"/>
    </xf>
    <xf numFmtId="0" fontId="0" fillId="6" borderId="18" xfId="1" applyFont="1" applyFill="1" applyBorder="1" applyAlignment="1">
      <alignment vertical="center"/>
    </xf>
    <xf numFmtId="0" fontId="2" fillId="4" borderId="53" xfId="2" applyFont="1" applyFill="1" applyBorder="1" applyAlignment="1">
      <alignment horizontal="center" vertical="center"/>
    </xf>
    <xf numFmtId="0" fontId="28" fillId="0" borderId="0" xfId="3" quotePrefix="1" applyFont="1" applyAlignment="1"/>
    <xf numFmtId="0" fontId="28" fillId="0" borderId="0" xfId="3" applyFont="1" applyAlignment="1"/>
    <xf numFmtId="0" fontId="52" fillId="0" borderId="0" xfId="4" applyFont="1"/>
    <xf numFmtId="0" fontId="53" fillId="0" borderId="0" xfId="0" applyFont="1" applyFill="1">
      <alignment vertical="center"/>
    </xf>
    <xf numFmtId="0" fontId="53" fillId="0" borderId="0" xfId="0" applyFont="1">
      <alignment vertical="center"/>
    </xf>
    <xf numFmtId="0" fontId="54" fillId="0" borderId="0" xfId="3" applyFont="1" applyAlignment="1">
      <alignment vertical="center"/>
    </xf>
    <xf numFmtId="179" fontId="24" fillId="7" borderId="39" xfId="3" applyNumberFormat="1" applyFont="1" applyFill="1" applyBorder="1" applyAlignment="1">
      <alignment vertical="center" wrapText="1"/>
    </xf>
    <xf numFmtId="179" fontId="24" fillId="7" borderId="40" xfId="3" applyNumberFormat="1" applyFont="1" applyFill="1" applyBorder="1" applyAlignment="1">
      <alignment horizontal="left" vertical="center" wrapText="1"/>
    </xf>
    <xf numFmtId="0" fontId="55" fillId="0" borderId="0" xfId="4" applyFont="1"/>
    <xf numFmtId="0" fontId="55" fillId="0" borderId="0" xfId="3" applyFont="1">
      <alignment vertical="center"/>
    </xf>
    <xf numFmtId="0" fontId="55" fillId="0" borderId="0" xfId="3" applyFont="1" applyAlignment="1">
      <alignment horizontal="right" vertical="center"/>
    </xf>
    <xf numFmtId="0" fontId="6" fillId="0" borderId="0" xfId="1" applyFont="1" applyFill="1" applyBorder="1" applyAlignment="1">
      <alignment horizontal="left" vertical="center"/>
    </xf>
    <xf numFmtId="0" fontId="0" fillId="0" borderId="0" xfId="1" applyFont="1" applyFill="1" applyBorder="1" applyAlignment="1">
      <alignment vertical="center"/>
    </xf>
    <xf numFmtId="0" fontId="2" fillId="0" borderId="0" xfId="1" applyFont="1" applyAlignment="1">
      <alignment vertical="center" shrinkToFit="1"/>
    </xf>
    <xf numFmtId="0" fontId="2" fillId="0" borderId="0" xfId="1" applyFont="1" applyAlignment="1">
      <alignment shrinkToFit="1"/>
    </xf>
    <xf numFmtId="0" fontId="3" fillId="0" borderId="0" xfId="1" applyAlignment="1">
      <alignment shrinkToFit="1"/>
    </xf>
    <xf numFmtId="0" fontId="0" fillId="0" borderId="0" xfId="1" applyFont="1" applyAlignment="1">
      <alignment vertical="center" shrinkToFit="1"/>
    </xf>
    <xf numFmtId="0" fontId="3" fillId="0" borderId="0" xfId="1" applyAlignment="1">
      <alignment vertical="center" shrinkToFit="1"/>
    </xf>
    <xf numFmtId="0" fontId="2" fillId="0" borderId="0" xfId="1" applyFont="1" applyAlignment="1"/>
    <xf numFmtId="177" fontId="2" fillId="0" borderId="0" xfId="1" applyNumberFormat="1" applyFont="1" applyAlignment="1"/>
    <xf numFmtId="176" fontId="2" fillId="0" borderId="0" xfId="1" applyNumberFormat="1" applyFont="1" applyAlignment="1"/>
    <xf numFmtId="0" fontId="2" fillId="4" borderId="46" xfId="2" applyFont="1" applyFill="1" applyBorder="1" applyAlignment="1">
      <alignment horizontal="center" vertical="center"/>
    </xf>
    <xf numFmtId="49" fontId="0" fillId="6" borderId="47" xfId="1" applyNumberFormat="1" applyFont="1" applyFill="1" applyBorder="1" applyAlignment="1">
      <alignment horizontal="center" vertical="center" shrinkToFit="1"/>
    </xf>
    <xf numFmtId="0" fontId="55" fillId="0" borderId="0" xfId="3" applyFont="1" applyAlignment="1"/>
    <xf numFmtId="0" fontId="0" fillId="0" borderId="12" xfId="1" applyFont="1" applyFill="1" applyBorder="1" applyAlignment="1">
      <alignment horizontal="left" vertical="center"/>
    </xf>
    <xf numFmtId="0" fontId="2" fillId="0" borderId="14" xfId="1" applyFont="1" applyFill="1" applyBorder="1" applyAlignment="1">
      <alignment horizontal="left" vertical="center"/>
    </xf>
    <xf numFmtId="0" fontId="2" fillId="0" borderId="13" xfId="1" applyFont="1" applyFill="1" applyBorder="1" applyAlignment="1">
      <alignment horizontal="left" vertical="center"/>
    </xf>
    <xf numFmtId="0" fontId="5" fillId="3" borderId="0" xfId="0" applyFont="1" applyFill="1" applyAlignment="1">
      <alignment horizontal="center" vertical="center"/>
    </xf>
    <xf numFmtId="0" fontId="0" fillId="0" borderId="0" xfId="0" applyAlignment="1">
      <alignment vertical="center"/>
    </xf>
    <xf numFmtId="0" fontId="6" fillId="3" borderId="0" xfId="0" applyFont="1" applyFill="1" applyAlignment="1">
      <alignment horizontal="right" vertical="center"/>
    </xf>
    <xf numFmtId="0" fontId="0" fillId="8" borderId="41" xfId="1" applyFont="1" applyFill="1" applyBorder="1" applyAlignment="1">
      <alignment horizontal="right"/>
    </xf>
    <xf numFmtId="0" fontId="2" fillId="8" borderId="41" xfId="1" applyFont="1" applyFill="1" applyBorder="1" applyAlignment="1">
      <alignment horizontal="center"/>
    </xf>
    <xf numFmtId="0" fontId="2" fillId="8" borderId="10" xfId="1" applyFont="1" applyFill="1" applyBorder="1" applyAlignment="1">
      <alignment horizontal="center"/>
    </xf>
    <xf numFmtId="0" fontId="2" fillId="8" borderId="10" xfId="1" applyFont="1" applyFill="1" applyBorder="1" applyAlignment="1">
      <alignment horizontal="center" vertical="center"/>
    </xf>
    <xf numFmtId="0" fontId="2" fillId="8" borderId="11" xfId="1" applyFont="1" applyFill="1" applyBorder="1" applyAlignment="1">
      <alignment horizontal="center"/>
    </xf>
    <xf numFmtId="0" fontId="2" fillId="8" borderId="25" xfId="1" applyFont="1" applyFill="1" applyBorder="1" applyAlignment="1">
      <alignment horizontal="center"/>
    </xf>
    <xf numFmtId="0" fontId="0" fillId="8" borderId="25" xfId="1" applyFont="1" applyFill="1" applyBorder="1" applyAlignment="1">
      <alignment horizontal="center"/>
    </xf>
    <xf numFmtId="0" fontId="0" fillId="8" borderId="2" xfId="1" applyFont="1" applyFill="1" applyBorder="1" applyAlignment="1">
      <alignment horizontal="center"/>
    </xf>
    <xf numFmtId="0" fontId="0" fillId="8" borderId="2" xfId="1" applyFont="1" applyFill="1" applyBorder="1" applyAlignment="1">
      <alignment horizontal="center" justifyLastLine="1"/>
    </xf>
    <xf numFmtId="0" fontId="0" fillId="8" borderId="2" xfId="1" applyFont="1" applyFill="1" applyBorder="1" applyAlignment="1">
      <alignment horizontal="center" vertical="center"/>
    </xf>
    <xf numFmtId="0" fontId="0" fillId="8" borderId="2" xfId="1" applyFont="1" applyFill="1" applyBorder="1" applyAlignment="1">
      <alignment horizontal="center" vertical="center" justifyLastLine="1"/>
    </xf>
    <xf numFmtId="0" fontId="0" fillId="8" borderId="3" xfId="1" applyFont="1" applyFill="1" applyBorder="1" applyAlignment="1">
      <alignment horizontal="center" vertical="center"/>
    </xf>
    <xf numFmtId="0" fontId="56" fillId="8" borderId="25" xfId="1" applyFont="1" applyFill="1" applyBorder="1" applyAlignment="1">
      <alignment horizontal="center"/>
    </xf>
    <xf numFmtId="0" fontId="56" fillId="8" borderId="2" xfId="1" applyFont="1" applyFill="1" applyBorder="1" applyAlignment="1">
      <alignment horizontal="center"/>
    </xf>
    <xf numFmtId="0" fontId="2" fillId="8" borderId="2" xfId="1" applyFont="1" applyFill="1" applyBorder="1" applyAlignment="1">
      <alignment horizontal="center"/>
    </xf>
    <xf numFmtId="0" fontId="2" fillId="8" borderId="2" xfId="1" applyFont="1" applyFill="1" applyBorder="1" applyAlignment="1">
      <alignment horizontal="center" vertical="center"/>
    </xf>
    <xf numFmtId="0" fontId="2" fillId="8" borderId="3" xfId="1" applyFont="1" applyFill="1" applyBorder="1" applyAlignment="1">
      <alignment horizontal="center" vertical="top"/>
    </xf>
    <xf numFmtId="0" fontId="2" fillId="8" borderId="36" xfId="1" applyFont="1" applyFill="1" applyBorder="1" applyAlignment="1">
      <alignment horizontal="left" vertical="center"/>
    </xf>
    <xf numFmtId="0" fontId="2" fillId="8" borderId="36" xfId="1" applyFont="1" applyFill="1" applyBorder="1" applyAlignment="1">
      <alignment horizontal="right" vertical="center"/>
    </xf>
    <xf numFmtId="0" fontId="2" fillId="8" borderId="4" xfId="1" applyFont="1" applyFill="1" applyBorder="1" applyAlignment="1">
      <alignment horizontal="right" vertical="center"/>
    </xf>
    <xf numFmtId="0" fontId="0" fillId="8" borderId="4" xfId="1" applyFont="1" applyFill="1" applyBorder="1" applyAlignment="1">
      <alignment horizontal="right" vertical="center"/>
    </xf>
    <xf numFmtId="0" fontId="0" fillId="8" borderId="5" xfId="1" applyFont="1" applyFill="1" applyBorder="1" applyAlignment="1">
      <alignment horizontal="right" vertical="center"/>
    </xf>
    <xf numFmtId="0" fontId="2" fillId="8" borderId="5" xfId="1" applyFont="1" applyFill="1" applyBorder="1" applyAlignment="1">
      <alignment horizontal="right" vertical="center"/>
    </xf>
    <xf numFmtId="0" fontId="2" fillId="2" borderId="25" xfId="1" applyFont="1" applyFill="1" applyBorder="1" applyAlignment="1">
      <alignment horizontal="right"/>
    </xf>
    <xf numFmtId="0" fontId="2" fillId="2" borderId="2" xfId="1" applyFont="1" applyFill="1" applyBorder="1" applyAlignment="1">
      <alignment horizontal="right"/>
    </xf>
    <xf numFmtId="0" fontId="2" fillId="2" borderId="3" xfId="1" applyFont="1" applyFill="1" applyBorder="1" applyAlignment="1">
      <alignment horizontal="right"/>
    </xf>
    <xf numFmtId="176" fontId="14" fillId="2" borderId="36" xfId="1" applyNumberFormat="1" applyFont="1" applyFill="1" applyBorder="1" applyAlignment="1" applyProtection="1">
      <alignment horizontal="left" vertical="center" wrapText="1"/>
      <protection locked="0"/>
    </xf>
    <xf numFmtId="176" fontId="2" fillId="0" borderId="36" xfId="1" applyNumberFormat="1" applyFont="1" applyFill="1" applyBorder="1" applyAlignment="1" applyProtection="1">
      <alignment horizontal="right" vertical="center"/>
      <protection locked="0"/>
    </xf>
    <xf numFmtId="176" fontId="2" fillId="0" borderId="4" xfId="1" applyNumberFormat="1" applyFont="1" applyFill="1" applyBorder="1" applyAlignment="1" applyProtection="1">
      <alignment horizontal="right" vertical="center"/>
      <protection locked="0"/>
    </xf>
    <xf numFmtId="176" fontId="2" fillId="2" borderId="4" xfId="1" applyNumberFormat="1" applyFont="1" applyFill="1" applyBorder="1" applyAlignment="1">
      <alignment horizontal="right" vertical="center"/>
    </xf>
    <xf numFmtId="176" fontId="2" fillId="2" borderId="5" xfId="1" applyNumberFormat="1" applyFont="1" applyFill="1" applyBorder="1" applyAlignment="1">
      <alignment horizontal="right" vertical="center"/>
    </xf>
    <xf numFmtId="176" fontId="42" fillId="2" borderId="36" xfId="1" applyNumberFormat="1" applyFont="1" applyFill="1" applyBorder="1" applyAlignment="1" applyProtection="1">
      <alignment horizontal="left" vertical="center" wrapText="1"/>
      <protection locked="0"/>
    </xf>
    <xf numFmtId="0" fontId="2" fillId="2" borderId="0" xfId="1" applyFont="1" applyFill="1"/>
    <xf numFmtId="0" fontId="2" fillId="2" borderId="0" xfId="0" applyFont="1" applyFill="1">
      <alignment vertical="center"/>
    </xf>
    <xf numFmtId="0" fontId="6" fillId="2" borderId="9" xfId="0" applyFont="1" applyFill="1" applyBorder="1">
      <alignment vertical="center"/>
    </xf>
    <xf numFmtId="0" fontId="0" fillId="3" borderId="9" xfId="0" applyFont="1" applyFill="1" applyBorder="1" applyAlignment="1">
      <alignment horizontal="center" vertical="center"/>
    </xf>
    <xf numFmtId="0" fontId="6" fillId="2" borderId="9" xfId="0" applyFont="1" applyFill="1" applyBorder="1" applyAlignment="1">
      <alignment horizontal="center" vertical="center"/>
    </xf>
    <xf numFmtId="0" fontId="2" fillId="3" borderId="9" xfId="0" applyFont="1" applyFill="1" applyBorder="1" applyAlignment="1">
      <alignment horizontal="left" vertical="center"/>
    </xf>
    <xf numFmtId="0" fontId="0" fillId="3" borderId="9" xfId="0" applyFont="1" applyFill="1" applyBorder="1" applyAlignment="1">
      <alignment horizontal="left" vertical="center"/>
    </xf>
    <xf numFmtId="180" fontId="2" fillId="3" borderId="9" xfId="0" applyNumberFormat="1" applyFont="1" applyFill="1" applyBorder="1" applyAlignment="1">
      <alignment horizontal="right" vertical="center"/>
    </xf>
    <xf numFmtId="177" fontId="2" fillId="0" borderId="0" xfId="1" applyNumberFormat="1" applyFont="1" applyAlignment="1">
      <alignment shrinkToFit="1"/>
    </xf>
    <xf numFmtId="0" fontId="58" fillId="0" borderId="0" xfId="1" applyFont="1" applyAlignment="1">
      <alignment shrinkToFit="1"/>
    </xf>
    <xf numFmtId="0" fontId="58" fillId="0" borderId="0" xfId="1" applyFont="1" applyFill="1" applyAlignment="1">
      <alignment vertical="center"/>
    </xf>
    <xf numFmtId="0" fontId="2" fillId="6" borderId="17" xfId="1" applyFont="1" applyFill="1" applyBorder="1" applyAlignment="1">
      <alignment vertical="center"/>
    </xf>
    <xf numFmtId="0" fontId="14" fillId="6" borderId="9" xfId="1" applyFont="1" applyFill="1" applyBorder="1" applyAlignment="1">
      <alignment horizontal="center" vertical="center" shrinkToFit="1"/>
    </xf>
    <xf numFmtId="0" fontId="2" fillId="6" borderId="52" xfId="1" applyFont="1" applyFill="1" applyBorder="1" applyAlignment="1">
      <alignment horizontal="center" vertical="center"/>
    </xf>
    <xf numFmtId="0" fontId="0" fillId="6" borderId="5" xfId="1" applyFont="1" applyFill="1" applyBorder="1" applyAlignment="1">
      <alignment vertical="center" wrapText="1"/>
    </xf>
    <xf numFmtId="0" fontId="0" fillId="6" borderId="17" xfId="1" applyFont="1" applyFill="1" applyBorder="1" applyAlignment="1">
      <alignment horizontal="center" vertical="center" shrinkToFit="1"/>
    </xf>
    <xf numFmtId="0" fontId="0" fillId="0" borderId="60" xfId="1" applyFont="1" applyFill="1" applyBorder="1" applyAlignment="1">
      <alignment horizontal="center" vertical="center"/>
    </xf>
    <xf numFmtId="0" fontId="0" fillId="0" borderId="55" xfId="1" applyFont="1" applyFill="1" applyBorder="1" applyAlignment="1">
      <alignment horizontal="center" vertical="center"/>
    </xf>
    <xf numFmtId="0" fontId="59" fillId="0" borderId="0" xfId="0" applyFont="1">
      <alignment vertical="center"/>
    </xf>
    <xf numFmtId="0" fontId="59" fillId="0" borderId="38" xfId="0" applyFont="1" applyBorder="1">
      <alignment vertical="center"/>
    </xf>
    <xf numFmtId="0" fontId="27" fillId="0" borderId="0" xfId="4" applyFont="1" applyFill="1" applyAlignment="1">
      <alignment shrinkToFit="1"/>
    </xf>
    <xf numFmtId="0" fontId="61" fillId="0" borderId="0" xfId="0" applyFont="1">
      <alignment vertical="center"/>
    </xf>
    <xf numFmtId="0" fontId="0" fillId="4" borderId="9" xfId="0" applyFont="1" applyFill="1" applyBorder="1" applyAlignment="1">
      <alignment horizontal="left" vertical="center"/>
    </xf>
    <xf numFmtId="0" fontId="2" fillId="4" borderId="9" xfId="0" applyFont="1" applyFill="1" applyBorder="1" applyAlignment="1">
      <alignment horizontal="left" vertical="center"/>
    </xf>
    <xf numFmtId="0" fontId="18" fillId="0" borderId="0" xfId="6" applyFont="1">
      <alignment vertical="center"/>
    </xf>
    <xf numFmtId="0" fontId="19" fillId="0" borderId="0" xfId="6" applyFont="1">
      <alignment vertical="center"/>
    </xf>
    <xf numFmtId="0" fontId="20" fillId="0" borderId="0" xfId="6" applyFont="1">
      <alignment vertical="center"/>
    </xf>
    <xf numFmtId="38" fontId="6" fillId="0" borderId="0" xfId="5" applyFont="1" applyFill="1" applyBorder="1" applyAlignment="1"/>
    <xf numFmtId="181" fontId="62" fillId="0" borderId="0" xfId="5" applyNumberFormat="1" applyFont="1" applyFill="1" applyAlignment="1"/>
    <xf numFmtId="38" fontId="62" fillId="0" borderId="0" xfId="5" applyFont="1" applyFill="1" applyAlignment="1"/>
    <xf numFmtId="38" fontId="6" fillId="0" borderId="0" xfId="5" applyFont="1" applyFill="1" applyAlignment="1"/>
    <xf numFmtId="38" fontId="6" fillId="0" borderId="0" xfId="5" applyFont="1" applyFill="1" applyBorder="1" applyAlignment="1">
      <alignment horizontal="center"/>
    </xf>
    <xf numFmtId="38" fontId="6" fillId="0" borderId="0" xfId="5" applyFont="1" applyFill="1" applyAlignment="1">
      <alignment horizontal="center"/>
    </xf>
    <xf numFmtId="38" fontId="6" fillId="0" borderId="0" xfId="5" applyFont="1" applyFill="1" applyAlignment="1">
      <alignment horizontal="center" vertical="center"/>
    </xf>
    <xf numFmtId="38" fontId="63" fillId="0" borderId="0" xfId="5" applyFont="1" applyFill="1" applyAlignment="1" applyProtection="1">
      <alignment horizontal="left" vertical="center" wrapText="1"/>
    </xf>
    <xf numFmtId="181" fontId="62" fillId="0" borderId="0" xfId="5" applyNumberFormat="1" applyFont="1" applyFill="1" applyAlignment="1">
      <alignment vertical="center"/>
    </xf>
    <xf numFmtId="38" fontId="6" fillId="0" borderId="0" xfId="5" applyFont="1" applyFill="1" applyAlignment="1">
      <alignment horizontal="distributed" indent="1"/>
    </xf>
    <xf numFmtId="38" fontId="6" fillId="0" borderId="0" xfId="5" applyFont="1" applyFill="1" applyAlignment="1">
      <alignment horizontal="left"/>
    </xf>
    <xf numFmtId="0" fontId="1" fillId="0" borderId="0" xfId="6">
      <alignment vertical="center"/>
    </xf>
    <xf numFmtId="0" fontId="64" fillId="0" borderId="0" xfId="1" applyFont="1" applyFill="1" applyAlignment="1"/>
    <xf numFmtId="0" fontId="17" fillId="0" borderId="0" xfId="1" applyFont="1" applyFill="1" applyAlignment="1">
      <alignment vertical="center"/>
    </xf>
    <xf numFmtId="0" fontId="11" fillId="0" borderId="0" xfId="1" applyFont="1" applyFill="1" applyBorder="1" applyAlignment="1"/>
    <xf numFmtId="0" fontId="16" fillId="0" borderId="0" xfId="2" applyFill="1" applyBorder="1" applyAlignment="1" applyProtection="1">
      <alignment vertical="center"/>
    </xf>
    <xf numFmtId="0" fontId="24" fillId="0" borderId="0" xfId="6" applyFont="1" applyAlignment="1">
      <alignment horizontal="distributed" vertical="center" shrinkToFit="1"/>
    </xf>
    <xf numFmtId="0" fontId="24" fillId="0" borderId="0" xfId="6" applyFont="1" applyAlignment="1">
      <alignment horizontal="distributed" vertical="center"/>
    </xf>
    <xf numFmtId="49" fontId="24" fillId="0" borderId="0" xfId="6" applyNumberFormat="1" applyFont="1">
      <alignment vertical="center"/>
    </xf>
    <xf numFmtId="49" fontId="24" fillId="0" borderId="0" xfId="6" applyNumberFormat="1" applyFont="1" applyAlignment="1">
      <alignment vertical="top"/>
    </xf>
    <xf numFmtId="0" fontId="24" fillId="0" borderId="0" xfId="6" applyFont="1" applyAlignment="1">
      <alignment vertical="center" wrapText="1"/>
    </xf>
    <xf numFmtId="49" fontId="27" fillId="0" borderId="0" xfId="6" applyNumberFormat="1" applyFont="1">
      <alignment vertical="center"/>
    </xf>
    <xf numFmtId="49" fontId="27" fillId="0" borderId="0" xfId="6" applyNumberFormat="1" applyFont="1" applyAlignment="1">
      <alignment horizontal="right" vertical="center"/>
    </xf>
    <xf numFmtId="0" fontId="24" fillId="0" borderId="0" xfId="6" applyFont="1" applyAlignment="1">
      <alignment vertical="top" wrapText="1"/>
    </xf>
    <xf numFmtId="49" fontId="24" fillId="0" borderId="0" xfId="6" applyNumberFormat="1" applyFont="1" applyAlignment="1">
      <alignment horizontal="left" vertical="top"/>
    </xf>
    <xf numFmtId="49" fontId="24" fillId="0" borderId="0" xfId="6" applyNumberFormat="1" applyFont="1" applyAlignment="1">
      <alignment horizontal="right" vertical="center"/>
    </xf>
    <xf numFmtId="0" fontId="24" fillId="0" borderId="0" xfId="6" applyFont="1" applyAlignment="1">
      <alignment horizontal="center" vertical="top"/>
    </xf>
    <xf numFmtId="0" fontId="31" fillId="0" borderId="0" xfId="6" applyFont="1" applyAlignment="1">
      <alignment vertical="distributed" wrapText="1"/>
    </xf>
    <xf numFmtId="0" fontId="31" fillId="0" borderId="0" xfId="6" applyFont="1" applyAlignment="1">
      <alignment horizontal="left" vertical="top"/>
    </xf>
    <xf numFmtId="49" fontId="24" fillId="0" borderId="0" xfId="6" applyNumberFormat="1" applyFont="1" applyAlignment="1">
      <alignment horizontal="left" vertical="center"/>
    </xf>
    <xf numFmtId="0" fontId="31" fillId="0" borderId="0" xfId="6" applyFont="1" applyAlignment="1">
      <alignment horizontal="center" vertical="top"/>
    </xf>
    <xf numFmtId="0" fontId="65" fillId="0" borderId="0" xfId="3" applyFont="1" applyAlignment="1">
      <alignment vertical="center"/>
    </xf>
    <xf numFmtId="0" fontId="66" fillId="0" borderId="0" xfId="0" applyFont="1">
      <alignment vertical="center"/>
    </xf>
    <xf numFmtId="176" fontId="18" fillId="0" borderId="40" xfId="0" applyNumberFormat="1" applyFont="1" applyBorder="1">
      <alignment vertical="center"/>
    </xf>
    <xf numFmtId="0" fontId="9" fillId="7" borderId="0" xfId="1" applyFont="1" applyFill="1" applyAlignment="1">
      <alignment horizontal="left" vertical="center"/>
    </xf>
    <xf numFmtId="0" fontId="0" fillId="0" borderId="12" xfId="1" applyFont="1" applyFill="1" applyBorder="1" applyAlignment="1">
      <alignment horizontal="left" vertical="center"/>
    </xf>
    <xf numFmtId="0" fontId="2" fillId="0" borderId="14" xfId="1" applyFont="1" applyFill="1" applyBorder="1" applyAlignment="1">
      <alignment horizontal="left" vertical="center"/>
    </xf>
    <xf numFmtId="0" fontId="2" fillId="0" borderId="13" xfId="1" applyFont="1" applyFill="1" applyBorder="1" applyAlignment="1">
      <alignment horizontal="left" vertical="center"/>
    </xf>
    <xf numFmtId="0" fontId="0" fillId="0" borderId="12"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0" fillId="0" borderId="14" xfId="1" applyFont="1" applyFill="1" applyBorder="1" applyAlignment="1">
      <alignment horizontal="left" vertical="center" wrapText="1"/>
    </xf>
    <xf numFmtId="0" fontId="0" fillId="0" borderId="13" xfId="1" applyFont="1" applyFill="1" applyBorder="1" applyAlignment="1">
      <alignment horizontal="left" vertical="center" wrapText="1"/>
    </xf>
    <xf numFmtId="0" fontId="0" fillId="0" borderId="12" xfId="1" applyFont="1" applyFill="1" applyBorder="1" applyAlignment="1">
      <alignment vertical="center" wrapText="1"/>
    </xf>
    <xf numFmtId="0" fontId="0" fillId="0" borderId="14" xfId="1" applyFont="1" applyFill="1" applyBorder="1" applyAlignment="1">
      <alignment vertical="center" wrapText="1"/>
    </xf>
    <xf numFmtId="0" fontId="0" fillId="0" borderId="13" xfId="1" applyFont="1" applyFill="1" applyBorder="1" applyAlignment="1">
      <alignment vertical="center" wrapText="1"/>
    </xf>
    <xf numFmtId="0" fontId="0" fillId="0" borderId="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11" fillId="0" borderId="0" xfId="1" applyFont="1" applyFill="1" applyBorder="1" applyAlignment="1"/>
    <xf numFmtId="0" fontId="0" fillId="0" borderId="0" xfId="1" applyFont="1" applyFill="1" applyBorder="1" applyAlignment="1">
      <alignment horizontal="left" vertical="center"/>
    </xf>
    <xf numFmtId="0" fontId="2" fillId="0" borderId="0" xfId="1" applyFont="1" applyFill="1" applyBorder="1" applyAlignment="1">
      <alignment horizontal="left" vertical="center"/>
    </xf>
    <xf numFmtId="0" fontId="0" fillId="6" borderId="11" xfId="1" applyFont="1" applyFill="1" applyBorder="1" applyAlignment="1">
      <alignment vertical="center" wrapText="1"/>
    </xf>
    <xf numFmtId="0" fontId="0" fillId="6" borderId="3" xfId="1" applyFont="1" applyFill="1" applyBorder="1" applyAlignment="1">
      <alignment vertical="center" wrapText="1"/>
    </xf>
    <xf numFmtId="0" fontId="0" fillId="0" borderId="26" xfId="1" applyFont="1" applyBorder="1" applyAlignment="1">
      <alignment horizontal="center" vertical="center" textRotation="255"/>
    </xf>
    <xf numFmtId="0" fontId="0" fillId="0" borderId="30" xfId="1" applyFont="1" applyBorder="1" applyAlignment="1">
      <alignment horizontal="center" vertical="center" textRotation="255"/>
    </xf>
    <xf numFmtId="0" fontId="0" fillId="0" borderId="35" xfId="1" applyFont="1" applyBorder="1" applyAlignment="1">
      <alignment horizontal="center" vertical="center" textRotation="255"/>
    </xf>
    <xf numFmtId="0" fontId="2" fillId="5" borderId="41" xfId="1" applyFont="1" applyFill="1" applyBorder="1" applyAlignment="1">
      <alignment horizontal="center" vertical="center"/>
    </xf>
    <xf numFmtId="0" fontId="2" fillId="5" borderId="42" xfId="1" applyFont="1" applyFill="1" applyBorder="1" applyAlignment="1">
      <alignment horizontal="center" vertical="center"/>
    </xf>
    <xf numFmtId="0" fontId="2" fillId="0" borderId="48" xfId="1" applyFont="1" applyBorder="1" applyAlignment="1">
      <alignment horizontal="center" vertical="center" textRotation="255"/>
    </xf>
    <xf numFmtId="0" fontId="5" fillId="3" borderId="0" xfId="0" applyFont="1" applyFill="1" applyAlignment="1">
      <alignment horizontal="center" vertical="center"/>
    </xf>
    <xf numFmtId="0" fontId="0" fillId="0" borderId="0" xfId="0" applyAlignment="1">
      <alignment vertical="center"/>
    </xf>
    <xf numFmtId="0" fontId="6" fillId="3" borderId="1" xfId="0" applyFont="1" applyFill="1" applyBorder="1" applyAlignment="1">
      <alignment horizontal="left" vertical="center"/>
    </xf>
    <xf numFmtId="0" fontId="6" fillId="3" borderId="14" xfId="0" applyFont="1" applyFill="1" applyBorder="1" applyAlignment="1">
      <alignment horizontal="left" vertical="center"/>
    </xf>
    <xf numFmtId="0" fontId="0" fillId="8" borderId="10" xfId="1" applyFont="1" applyFill="1" applyBorder="1" applyAlignment="1">
      <alignment horizontal="center" vertical="center" wrapText="1"/>
    </xf>
    <xf numFmtId="0" fontId="0" fillId="8" borderId="2" xfId="1"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0"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12" xfId="0" applyFont="1" applyFill="1" applyBorder="1" applyAlignment="1">
      <alignment horizontal="left" vertical="center"/>
    </xf>
    <xf numFmtId="0" fontId="41" fillId="0" borderId="26" xfId="3" applyFont="1" applyBorder="1" applyAlignment="1">
      <alignment vertical="center" wrapText="1"/>
    </xf>
    <xf numFmtId="0" fontId="41" fillId="0" borderId="35" xfId="3" applyFont="1" applyBorder="1" applyAlignment="1">
      <alignment vertical="center" wrapText="1"/>
    </xf>
    <xf numFmtId="179" fontId="24" fillId="7" borderId="38" xfId="3" applyNumberFormat="1" applyFont="1" applyFill="1" applyBorder="1" applyAlignment="1">
      <alignment horizontal="center" vertical="center" wrapText="1"/>
    </xf>
    <xf numFmtId="179" fontId="24" fillId="7" borderId="39" xfId="3" applyNumberFormat="1" applyFont="1" applyFill="1" applyBorder="1" applyAlignment="1">
      <alignment horizontal="center" vertical="center" wrapText="1"/>
    </xf>
    <xf numFmtId="0" fontId="24" fillId="7" borderId="31" xfId="3" applyFont="1" applyFill="1" applyBorder="1" applyAlignment="1" applyProtection="1">
      <alignment horizontal="left" vertical="center" shrinkToFit="1"/>
    </xf>
    <xf numFmtId="0" fontId="24" fillId="7" borderId="32" xfId="3" applyFont="1" applyFill="1" applyBorder="1" applyAlignment="1" applyProtection="1">
      <alignment horizontal="left" vertical="center" shrinkToFit="1"/>
    </xf>
    <xf numFmtId="0" fontId="24" fillId="7" borderId="33" xfId="3" applyFont="1" applyFill="1" applyBorder="1" applyAlignment="1" applyProtection="1">
      <alignment horizontal="left" vertical="center" shrinkToFit="1"/>
    </xf>
    <xf numFmtId="0" fontId="24" fillId="7" borderId="25" xfId="3" applyFont="1" applyFill="1" applyBorder="1" applyAlignment="1" applyProtection="1">
      <alignment horizontal="left" vertical="center" shrinkToFit="1"/>
    </xf>
    <xf numFmtId="0" fontId="24" fillId="7" borderId="0" xfId="3" applyFont="1" applyFill="1" applyBorder="1" applyAlignment="1" applyProtection="1">
      <alignment horizontal="left" vertical="center" shrinkToFit="1"/>
    </xf>
    <xf numFmtId="0" fontId="24" fillId="7" borderId="34" xfId="3" applyFont="1" applyFill="1" applyBorder="1" applyAlignment="1" applyProtection="1">
      <alignment horizontal="left" vertical="center" shrinkToFit="1"/>
    </xf>
    <xf numFmtId="0" fontId="24" fillId="7" borderId="36" xfId="3" applyFont="1" applyFill="1" applyBorder="1" applyAlignment="1" applyProtection="1">
      <alignment horizontal="left" vertical="center" shrinkToFit="1"/>
    </xf>
    <xf numFmtId="0" fontId="24" fillId="7" borderId="16" xfId="3" applyFont="1" applyFill="1" applyBorder="1" applyAlignment="1" applyProtection="1">
      <alignment horizontal="left" vertical="center" shrinkToFit="1"/>
    </xf>
    <xf numFmtId="0" fontId="24" fillId="7" borderId="37" xfId="3" applyFont="1" applyFill="1" applyBorder="1" applyAlignment="1" applyProtection="1">
      <alignment horizontal="left" vertical="center" shrinkToFit="1"/>
    </xf>
    <xf numFmtId="0" fontId="24" fillId="0" borderId="12" xfId="3" applyFont="1" applyBorder="1" applyAlignment="1">
      <alignment horizontal="center" vertical="center"/>
    </xf>
    <xf numFmtId="0" fontId="24" fillId="0" borderId="14" xfId="3" applyFont="1" applyBorder="1" applyAlignment="1">
      <alignment horizontal="center" vertical="center"/>
    </xf>
    <xf numFmtId="0" fontId="24" fillId="0" borderId="13" xfId="3" applyFont="1" applyBorder="1" applyAlignment="1">
      <alignment horizontal="center" vertical="center"/>
    </xf>
    <xf numFmtId="0" fontId="46" fillId="0" borderId="16" xfId="3" applyFont="1" applyBorder="1" applyAlignment="1">
      <alignment horizontal="center" vertical="center"/>
    </xf>
    <xf numFmtId="0" fontId="38" fillId="0" borderId="16" xfId="3" applyFont="1" applyBorder="1" applyAlignment="1">
      <alignment horizontal="right" vertical="center"/>
    </xf>
    <xf numFmtId="0" fontId="39" fillId="4" borderId="27" xfId="3" applyFont="1" applyFill="1" applyBorder="1" applyAlignment="1" applyProtection="1">
      <alignment horizontal="justify" vertical="center" wrapText="1"/>
      <protection locked="0"/>
    </xf>
    <xf numFmtId="0" fontId="39" fillId="4" borderId="28" xfId="3" applyFont="1" applyFill="1" applyBorder="1" applyAlignment="1" applyProtection="1">
      <alignment horizontal="justify" vertical="center" wrapText="1"/>
      <protection locked="0"/>
    </xf>
    <xf numFmtId="0" fontId="39" fillId="4" borderId="29" xfId="3" applyFont="1" applyFill="1" applyBorder="1" applyAlignment="1" applyProtection="1">
      <alignment horizontal="justify" vertical="center" wrapText="1"/>
      <protection locked="0"/>
    </xf>
    <xf numFmtId="0" fontId="24" fillId="4" borderId="25" xfId="3" applyFont="1" applyFill="1" applyBorder="1" applyAlignment="1" applyProtection="1">
      <alignment horizontal="center" vertical="center" wrapText="1"/>
      <protection locked="0"/>
    </xf>
    <xf numFmtId="0" fontId="24" fillId="4" borderId="0" xfId="3" applyFont="1" applyFill="1" applyBorder="1" applyAlignment="1" applyProtection="1">
      <alignment horizontal="center" vertical="center" wrapText="1"/>
      <protection locked="0"/>
    </xf>
    <xf numFmtId="0" fontId="24" fillId="4" borderId="34" xfId="3" applyFont="1" applyFill="1" applyBorder="1" applyAlignment="1" applyProtection="1">
      <alignment horizontal="center" vertical="center" wrapText="1"/>
      <protection locked="0"/>
    </xf>
    <xf numFmtId="0" fontId="24" fillId="4" borderId="36" xfId="3" applyFont="1" applyFill="1" applyBorder="1" applyAlignment="1" applyProtection="1">
      <alignment horizontal="center" vertical="center" wrapText="1"/>
      <protection locked="0"/>
    </xf>
    <xf numFmtId="0" fontId="24" fillId="4" borderId="16" xfId="3" applyFont="1" applyFill="1" applyBorder="1" applyAlignment="1" applyProtection="1">
      <alignment horizontal="center" vertical="center" wrapText="1"/>
      <protection locked="0"/>
    </xf>
    <xf numFmtId="0" fontId="24" fillId="4" borderId="37" xfId="3" applyFont="1" applyFill="1" applyBorder="1" applyAlignment="1" applyProtection="1">
      <alignment horizontal="center" vertical="center" wrapText="1"/>
      <protection locked="0"/>
    </xf>
    <xf numFmtId="0" fontId="24" fillId="4" borderId="41" xfId="3" applyFont="1" applyFill="1" applyBorder="1" applyAlignment="1" applyProtection="1">
      <alignment horizontal="center" vertical="center" wrapText="1"/>
      <protection locked="0"/>
    </xf>
    <xf numFmtId="0" fontId="24" fillId="4" borderId="15" xfId="3" applyFont="1" applyFill="1" applyBorder="1" applyAlignment="1" applyProtection="1">
      <alignment horizontal="center" vertical="center" wrapText="1"/>
      <protection locked="0"/>
    </xf>
    <xf numFmtId="0" fontId="24" fillId="7" borderId="15" xfId="3" applyFont="1" applyFill="1" applyBorder="1" applyAlignment="1">
      <alignment horizontal="center" vertical="center" shrinkToFit="1"/>
    </xf>
    <xf numFmtId="0" fontId="39" fillId="4" borderId="27" xfId="3" applyFont="1" applyFill="1" applyBorder="1" applyAlignment="1" applyProtection="1">
      <alignment horizontal="center" vertical="center" wrapText="1"/>
      <protection locked="0"/>
    </xf>
    <xf numFmtId="0" fontId="39" fillId="4" borderId="28" xfId="3" applyFont="1" applyFill="1" applyBorder="1" applyAlignment="1" applyProtection="1">
      <alignment horizontal="center" vertical="center" wrapText="1"/>
      <protection locked="0"/>
    </xf>
    <xf numFmtId="0" fontId="39" fillId="4" borderId="29" xfId="3" applyFont="1" applyFill="1" applyBorder="1" applyAlignment="1" applyProtection="1">
      <alignment horizontal="center" vertical="center" wrapText="1"/>
      <protection locked="0"/>
    </xf>
    <xf numFmtId="0" fontId="24" fillId="4" borderId="39" xfId="3" applyFont="1" applyFill="1" applyBorder="1" applyAlignment="1" applyProtection="1">
      <alignment horizontal="center" vertical="center" wrapText="1"/>
      <protection locked="0"/>
    </xf>
    <xf numFmtId="0" fontId="24" fillId="4" borderId="40" xfId="3" applyFont="1" applyFill="1" applyBorder="1" applyAlignment="1" applyProtection="1">
      <alignment horizontal="center" vertical="center" wrapText="1"/>
      <protection locked="0"/>
    </xf>
    <xf numFmtId="0" fontId="24" fillId="0" borderId="25" xfId="3" applyFont="1" applyBorder="1" applyAlignment="1">
      <alignment horizontal="center" vertical="center" shrinkToFit="1"/>
    </xf>
    <xf numFmtId="0" fontId="24" fillId="0" borderId="0" xfId="3" applyFont="1" applyBorder="1" applyAlignment="1">
      <alignment horizontal="center" vertical="center" shrinkToFit="1"/>
    </xf>
    <xf numFmtId="0" fontId="24" fillId="0" borderId="34" xfId="3" applyFont="1" applyBorder="1" applyAlignment="1">
      <alignment horizontal="center" vertical="center" shrinkToFit="1"/>
    </xf>
    <xf numFmtId="0" fontId="23" fillId="4" borderId="41" xfId="3" applyFont="1" applyFill="1" applyBorder="1" applyAlignment="1" applyProtection="1">
      <alignment horizontal="center" vertical="center"/>
      <protection locked="0"/>
    </xf>
    <xf numFmtId="0" fontId="23" fillId="4" borderId="15" xfId="3" applyFont="1" applyFill="1" applyBorder="1" applyAlignment="1" applyProtection="1">
      <alignment horizontal="center" vertical="center"/>
      <protection locked="0"/>
    </xf>
    <xf numFmtId="0" fontId="23" fillId="4" borderId="42" xfId="3" applyFont="1" applyFill="1" applyBorder="1" applyAlignment="1" applyProtection="1">
      <alignment horizontal="center" vertical="center"/>
      <protection locked="0"/>
    </xf>
    <xf numFmtId="0" fontId="23" fillId="4" borderId="36" xfId="3" applyFont="1" applyFill="1" applyBorder="1" applyAlignment="1" applyProtection="1">
      <alignment horizontal="center" vertical="center"/>
      <protection locked="0"/>
    </xf>
    <xf numFmtId="0" fontId="23" fillId="4" borderId="16" xfId="3" applyFont="1" applyFill="1" applyBorder="1" applyAlignment="1" applyProtection="1">
      <alignment horizontal="center" vertical="center"/>
      <protection locked="0"/>
    </xf>
    <xf numFmtId="0" fontId="23" fillId="4" borderId="37" xfId="3" applyFont="1" applyFill="1" applyBorder="1" applyAlignment="1" applyProtection="1">
      <alignment horizontal="center" vertical="center"/>
      <protection locked="0"/>
    </xf>
    <xf numFmtId="0" fontId="40" fillId="0" borderId="30" xfId="3" applyFont="1" applyBorder="1" applyAlignment="1">
      <alignment horizontal="center" vertical="center" wrapText="1"/>
    </xf>
    <xf numFmtId="0" fontId="40" fillId="0" borderId="35" xfId="3" applyFont="1" applyBorder="1" applyAlignment="1">
      <alignment horizontal="center" vertical="center" wrapText="1"/>
    </xf>
    <xf numFmtId="0" fontId="24" fillId="0" borderId="31" xfId="3" applyFont="1" applyBorder="1" applyAlignment="1">
      <alignment horizontal="justify" vertical="center" shrinkToFit="1"/>
    </xf>
    <xf numFmtId="0" fontId="24" fillId="0" borderId="32" xfId="3" applyFont="1" applyBorder="1" applyAlignment="1">
      <alignment horizontal="justify" vertical="center" shrinkToFit="1"/>
    </xf>
    <xf numFmtId="0" fontId="24" fillId="0" borderId="33" xfId="3" applyFont="1" applyBorder="1" applyAlignment="1">
      <alignment horizontal="justify" vertical="center" shrinkToFit="1"/>
    </xf>
    <xf numFmtId="0" fontId="24" fillId="0" borderId="25" xfId="3" applyFont="1" applyBorder="1" applyAlignment="1">
      <alignment horizontal="justify" vertical="center" shrinkToFit="1"/>
    </xf>
    <xf numFmtId="0" fontId="24" fillId="0" borderId="0" xfId="3" applyFont="1" applyBorder="1" applyAlignment="1">
      <alignment horizontal="justify" vertical="center" shrinkToFit="1"/>
    </xf>
    <xf numFmtId="0" fontId="24" fillId="0" borderId="34" xfId="3" applyFont="1" applyBorder="1" applyAlignment="1">
      <alignment horizontal="justify" vertical="center" shrinkToFit="1"/>
    </xf>
    <xf numFmtId="0" fontId="24" fillId="7" borderId="38" xfId="3" applyFont="1" applyFill="1" applyBorder="1" applyAlignment="1">
      <alignment horizontal="center" vertical="center" wrapText="1"/>
    </xf>
    <xf numFmtId="0" fontId="24" fillId="7" borderId="40" xfId="3" applyFont="1" applyFill="1" applyBorder="1" applyAlignment="1">
      <alignment horizontal="center" vertical="center" wrapText="1"/>
    </xf>
    <xf numFmtId="0" fontId="24" fillId="0" borderId="38" xfId="3" applyFont="1" applyFill="1" applyBorder="1" applyAlignment="1">
      <alignment horizontal="center" vertical="center" wrapText="1"/>
    </xf>
    <xf numFmtId="0" fontId="24" fillId="0" borderId="39" xfId="3" applyFont="1" applyFill="1" applyBorder="1" applyAlignment="1">
      <alignment horizontal="center" vertical="center" wrapText="1"/>
    </xf>
    <xf numFmtId="0" fontId="24" fillId="0" borderId="40" xfId="3" applyFont="1" applyFill="1" applyBorder="1" applyAlignment="1">
      <alignment horizontal="center" vertical="center" wrapText="1"/>
    </xf>
    <xf numFmtId="0" fontId="24" fillId="0" borderId="38" xfId="3" applyFont="1" applyFill="1" applyBorder="1" applyAlignment="1" applyProtection="1">
      <alignment horizontal="center" vertical="center" wrapText="1"/>
      <protection locked="0"/>
    </xf>
    <xf numFmtId="0" fontId="24" fillId="0" borderId="39" xfId="3" applyFont="1" applyFill="1" applyBorder="1" applyAlignment="1" applyProtection="1">
      <alignment horizontal="center" vertical="center" wrapText="1"/>
      <protection locked="0"/>
    </xf>
    <xf numFmtId="0" fontId="24" fillId="0" borderId="40" xfId="3" applyFont="1" applyFill="1" applyBorder="1" applyAlignment="1" applyProtection="1">
      <alignment horizontal="center" vertical="center" wrapText="1"/>
      <protection locked="0"/>
    </xf>
    <xf numFmtId="0" fontId="24" fillId="0" borderId="26" xfId="3" applyFont="1" applyBorder="1" applyAlignment="1">
      <alignment horizontal="center" vertical="center" wrapText="1"/>
    </xf>
    <xf numFmtId="0" fontId="24" fillId="0" borderId="35" xfId="3" applyFont="1" applyBorder="1" applyAlignment="1">
      <alignment horizontal="center" vertical="center" wrapText="1"/>
    </xf>
    <xf numFmtId="0" fontId="24" fillId="7" borderId="41" xfId="3" applyFont="1" applyFill="1" applyBorder="1" applyAlignment="1">
      <alignment horizontal="left" vertical="center" wrapText="1"/>
    </xf>
    <xf numFmtId="0" fontId="24" fillId="7" borderId="15" xfId="3" applyFont="1" applyFill="1" applyBorder="1" applyAlignment="1">
      <alignment horizontal="left" vertical="center" wrapText="1"/>
    </xf>
    <xf numFmtId="0" fontId="24" fillId="7" borderId="36" xfId="3" applyFont="1" applyFill="1" applyBorder="1" applyAlignment="1">
      <alignment horizontal="left" vertical="center" wrapText="1"/>
    </xf>
    <xf numFmtId="0" fontId="24" fillId="7" borderId="16" xfId="3" applyFont="1" applyFill="1" applyBorder="1" applyAlignment="1">
      <alignment horizontal="left" vertical="center" wrapText="1"/>
    </xf>
    <xf numFmtId="0" fontId="24" fillId="7" borderId="16" xfId="3" applyFont="1" applyFill="1" applyBorder="1" applyAlignment="1">
      <alignment horizontal="center" vertical="center" shrinkToFit="1"/>
    </xf>
    <xf numFmtId="0" fontId="41" fillId="0" borderId="26" xfId="3" applyFont="1" applyBorder="1" applyAlignment="1">
      <alignment horizontal="justify" vertical="center" wrapText="1"/>
    </xf>
    <xf numFmtId="0" fontId="41" fillId="0" borderId="30" xfId="3" applyFont="1" applyBorder="1" applyAlignment="1">
      <alignment horizontal="justify" vertical="center" wrapText="1"/>
    </xf>
    <xf numFmtId="0" fontId="41" fillId="0" borderId="35" xfId="3" applyFont="1" applyBorder="1" applyAlignment="1">
      <alignment horizontal="justify" vertical="center" wrapText="1"/>
    </xf>
    <xf numFmtId="0" fontId="40" fillId="0" borderId="38" xfId="3" applyFont="1" applyBorder="1" applyAlignment="1">
      <alignment horizontal="center" vertical="center" wrapText="1"/>
    </xf>
    <xf numFmtId="0" fontId="40" fillId="0" borderId="40" xfId="3" applyFont="1" applyBorder="1" applyAlignment="1">
      <alignment horizontal="center" vertical="center" wrapText="1"/>
    </xf>
    <xf numFmtId="0" fontId="24" fillId="0" borderId="38" xfId="3" applyNumberFormat="1" applyFont="1" applyBorder="1" applyAlignment="1">
      <alignment horizontal="left" vertical="center" wrapText="1"/>
    </xf>
    <xf numFmtId="0" fontId="24" fillId="0" borderId="39" xfId="3" applyNumberFormat="1" applyFont="1" applyBorder="1" applyAlignment="1">
      <alignment horizontal="left" vertical="center" wrapText="1"/>
    </xf>
    <xf numFmtId="0" fontId="24" fillId="0" borderId="40" xfId="3" applyNumberFormat="1" applyFont="1" applyBorder="1" applyAlignment="1">
      <alignment horizontal="left" vertical="center" wrapText="1"/>
    </xf>
    <xf numFmtId="0" fontId="41" fillId="0" borderId="49" xfId="3" applyFont="1" applyBorder="1" applyAlignment="1">
      <alignment horizontal="left" vertical="center" shrinkToFit="1"/>
    </xf>
    <xf numFmtId="0" fontId="41" fillId="0" borderId="50" xfId="3" applyFont="1" applyBorder="1" applyAlignment="1">
      <alignment horizontal="left" vertical="center" shrinkToFit="1"/>
    </xf>
    <xf numFmtId="0" fontId="41" fillId="0" borderId="51" xfId="3" applyFont="1" applyBorder="1" applyAlignment="1">
      <alignment horizontal="left" vertical="center" shrinkToFit="1"/>
    </xf>
    <xf numFmtId="0" fontId="24" fillId="0" borderId="36" xfId="3" applyFont="1" applyBorder="1" applyAlignment="1">
      <alignment horizontal="justify" vertical="center" shrinkToFit="1"/>
    </xf>
    <xf numFmtId="0" fontId="24" fillId="0" borderId="16" xfId="3" applyFont="1" applyBorder="1" applyAlignment="1">
      <alignment horizontal="justify" vertical="center" shrinkToFit="1"/>
    </xf>
    <xf numFmtId="0" fontId="24" fillId="0" borderId="37" xfId="3" applyFont="1" applyBorder="1" applyAlignment="1">
      <alignment horizontal="justify" vertical="center" shrinkToFit="1"/>
    </xf>
    <xf numFmtId="0" fontId="41" fillId="0" borderId="38" xfId="3" applyFont="1" applyBorder="1" applyAlignment="1">
      <alignment horizontal="center" vertical="center" wrapText="1"/>
    </xf>
    <xf numFmtId="0" fontId="41" fillId="0" borderId="39" xfId="3" applyFont="1" applyBorder="1" applyAlignment="1">
      <alignment horizontal="center" vertical="center" wrapText="1"/>
    </xf>
    <xf numFmtId="0" fontId="41" fillId="0" borderId="40" xfId="3" applyFont="1" applyBorder="1" applyAlignment="1">
      <alignment horizontal="center" vertical="center" wrapText="1"/>
    </xf>
    <xf numFmtId="0" fontId="39" fillId="0" borderId="49" xfId="3" applyFont="1" applyBorder="1" applyAlignment="1">
      <alignment horizontal="justify" vertical="center" wrapText="1"/>
    </xf>
    <xf numFmtId="0" fontId="39" fillId="0" borderId="50" xfId="3" applyFont="1" applyBorder="1" applyAlignment="1">
      <alignment horizontal="justify" vertical="center" wrapText="1"/>
    </xf>
    <xf numFmtId="0" fontId="39" fillId="0" borderId="51" xfId="3" applyFont="1" applyBorder="1" applyAlignment="1">
      <alignment horizontal="justify" vertical="center" wrapText="1"/>
    </xf>
    <xf numFmtId="0" fontId="47" fillId="0" borderId="30" xfId="3" applyFont="1" applyBorder="1" applyAlignment="1">
      <alignment horizontal="justify" vertical="center" wrapText="1"/>
    </xf>
    <xf numFmtId="0" fontId="47" fillId="0" borderId="35" xfId="3" applyFont="1" applyBorder="1" applyAlignment="1">
      <alignment horizontal="justify" vertical="center" wrapText="1"/>
    </xf>
    <xf numFmtId="0" fontId="39" fillId="0" borderId="31" xfId="3" applyFont="1" applyBorder="1" applyAlignment="1">
      <alignment horizontal="center" vertical="center" wrapText="1"/>
    </xf>
    <xf numFmtId="0" fontId="39" fillId="0" borderId="32" xfId="3" applyFont="1" applyBorder="1" applyAlignment="1">
      <alignment horizontal="center" vertical="center" wrapText="1"/>
    </xf>
    <xf numFmtId="0" fontId="39" fillId="0" borderId="36" xfId="3" applyFont="1" applyBorder="1" applyAlignment="1">
      <alignment horizontal="center" vertical="center" wrapText="1"/>
    </xf>
    <xf numFmtId="0" fontId="39" fillId="0" borderId="16" xfId="3" applyFont="1" applyBorder="1" applyAlignment="1">
      <alignment horizontal="center" vertical="center" wrapText="1"/>
    </xf>
    <xf numFmtId="0" fontId="24" fillId="0" borderId="16" xfId="3" applyFont="1" applyBorder="1" applyAlignment="1">
      <alignment horizontal="left" vertical="center" wrapText="1"/>
    </xf>
    <xf numFmtId="0" fontId="24" fillId="0" borderId="37" xfId="3" applyFont="1" applyBorder="1" applyAlignment="1">
      <alignment horizontal="left" vertical="center" wrapText="1"/>
    </xf>
    <xf numFmtId="0" fontId="39" fillId="0" borderId="38" xfId="3" applyFont="1" applyBorder="1" applyAlignment="1">
      <alignment horizontal="center" vertical="center" wrapText="1"/>
    </xf>
    <xf numFmtId="0" fontId="39" fillId="0" borderId="39" xfId="3" applyFont="1" applyBorder="1" applyAlignment="1">
      <alignment horizontal="center" vertical="center" wrapText="1"/>
    </xf>
    <xf numFmtId="0" fontId="39" fillId="0" borderId="40" xfId="3" applyFont="1" applyBorder="1" applyAlignment="1">
      <alignment horizontal="center" vertical="center" wrapText="1"/>
    </xf>
    <xf numFmtId="49" fontId="24" fillId="0" borderId="38" xfId="3" applyNumberFormat="1" applyFont="1" applyBorder="1" applyAlignment="1">
      <alignment horizontal="left" vertical="center" wrapText="1"/>
    </xf>
    <xf numFmtId="49" fontId="24" fillId="0" borderId="39" xfId="3" applyNumberFormat="1" applyFont="1" applyBorder="1" applyAlignment="1">
      <alignment horizontal="left" vertical="center" wrapText="1"/>
    </xf>
    <xf numFmtId="49" fontId="24" fillId="0" borderId="40" xfId="3" applyNumberFormat="1" applyFont="1" applyBorder="1" applyAlignment="1">
      <alignment horizontal="left" vertical="center" wrapText="1"/>
    </xf>
    <xf numFmtId="0" fontId="24" fillId="0" borderId="0" xfId="3" applyFont="1" applyBorder="1" applyAlignment="1">
      <alignment horizontal="center" vertical="center" wrapText="1"/>
    </xf>
    <xf numFmtId="0" fontId="23" fillId="0" borderId="0" xfId="3" applyFont="1" applyBorder="1" applyAlignment="1">
      <alignment horizontal="left" vertical="center" shrinkToFit="1"/>
    </xf>
    <xf numFmtId="0" fontId="24" fillId="0" borderId="36" xfId="3" applyFont="1" applyBorder="1" applyAlignment="1">
      <alignment horizontal="justify" vertical="center" wrapText="1"/>
    </xf>
    <xf numFmtId="0" fontId="24" fillId="0" borderId="16" xfId="3" applyFont="1" applyBorder="1" applyAlignment="1">
      <alignment horizontal="justify" vertical="center" wrapText="1"/>
    </xf>
    <xf numFmtId="0" fontId="24" fillId="0" borderId="37" xfId="3" applyFont="1" applyBorder="1" applyAlignment="1">
      <alignment horizontal="justify" vertical="center" wrapText="1"/>
    </xf>
    <xf numFmtId="0" fontId="39" fillId="0" borderId="43" xfId="3" applyFont="1" applyBorder="1" applyAlignment="1">
      <alignment horizontal="justify" vertical="center" wrapText="1"/>
    </xf>
    <xf numFmtId="0" fontId="39" fillId="0" borderId="44" xfId="3" applyFont="1" applyBorder="1" applyAlignment="1">
      <alignment horizontal="justify" vertical="center" wrapText="1"/>
    </xf>
    <xf numFmtId="0" fontId="39" fillId="0" borderId="45" xfId="3" applyFont="1" applyBorder="1" applyAlignment="1">
      <alignment horizontal="justify" vertical="center" wrapText="1"/>
    </xf>
    <xf numFmtId="0" fontId="24" fillId="0" borderId="41" xfId="3" applyFont="1" applyBorder="1" applyAlignment="1">
      <alignment horizontal="justify" vertical="center" wrapText="1"/>
    </xf>
    <xf numFmtId="0" fontId="24" fillId="0" borderId="15" xfId="3" applyFont="1" applyBorder="1" applyAlignment="1">
      <alignment horizontal="justify" vertical="center" wrapText="1"/>
    </xf>
    <xf numFmtId="0" fontId="24" fillId="0" borderId="42" xfId="3" applyFont="1" applyBorder="1" applyAlignment="1">
      <alignment horizontal="justify" vertical="center" wrapText="1"/>
    </xf>
    <xf numFmtId="0" fontId="24" fillId="0" borderId="25" xfId="3" applyFont="1" applyBorder="1" applyAlignment="1">
      <alignment horizontal="justify" vertical="center" wrapText="1"/>
    </xf>
    <xf numFmtId="0" fontId="24" fillId="0" borderId="0" xfId="3" applyFont="1" applyBorder="1" applyAlignment="1">
      <alignment horizontal="justify" vertical="center" wrapText="1"/>
    </xf>
    <xf numFmtId="0" fontId="24" fillId="0" borderId="34" xfId="3" applyFont="1" applyBorder="1" applyAlignment="1">
      <alignment horizontal="justify" vertical="center" wrapText="1"/>
    </xf>
    <xf numFmtId="177" fontId="24" fillId="0" borderId="25" xfId="3" applyNumberFormat="1" applyFont="1" applyFill="1" applyBorder="1" applyAlignment="1">
      <alignment horizontal="right" vertical="center" wrapText="1"/>
    </xf>
    <xf numFmtId="177" fontId="24" fillId="0" borderId="0" xfId="3" applyNumberFormat="1" applyFont="1" applyFill="1" applyBorder="1" applyAlignment="1">
      <alignment horizontal="right" vertical="center" wrapText="1"/>
    </xf>
    <xf numFmtId="0" fontId="40" fillId="0" borderId="0" xfId="3" applyFont="1" applyAlignment="1">
      <alignment horizontal="left" vertical="center" wrapText="1"/>
    </xf>
    <xf numFmtId="0" fontId="48" fillId="0" borderId="0" xfId="3" applyFont="1" applyAlignment="1">
      <alignment vertical="center" wrapText="1"/>
    </xf>
    <xf numFmtId="0" fontId="24" fillId="0" borderId="0" xfId="3" applyFont="1" applyAlignment="1">
      <alignment horizontal="left" vertical="center"/>
    </xf>
    <xf numFmtId="0" fontId="24" fillId="0" borderId="0" xfId="3" applyFont="1" applyAlignment="1">
      <alignment horizontal="left" vertical="top" wrapText="1"/>
    </xf>
    <xf numFmtId="0" fontId="51" fillId="0" borderId="0" xfId="4" applyFont="1" applyAlignment="1">
      <alignment horizontal="center"/>
    </xf>
    <xf numFmtId="0" fontId="23" fillId="0" borderId="0" xfId="4" applyFont="1" applyAlignment="1">
      <alignment horizontal="right"/>
    </xf>
    <xf numFmtId="177" fontId="27" fillId="0" borderId="0" xfId="4" applyNumberFormat="1" applyFont="1" applyFill="1" applyAlignment="1">
      <alignment horizontal="right" wrapText="1"/>
    </xf>
    <xf numFmtId="177" fontId="27" fillId="0" borderId="0" xfId="4" applyNumberFormat="1" applyFont="1" applyFill="1" applyAlignment="1">
      <alignment horizontal="right"/>
    </xf>
    <xf numFmtId="0" fontId="27" fillId="0" borderId="0" xfId="4" applyFont="1" applyAlignment="1">
      <alignment horizontal="center"/>
    </xf>
    <xf numFmtId="177" fontId="27" fillId="0" borderId="0" xfId="4" applyNumberFormat="1" applyFont="1" applyFill="1" applyAlignment="1">
      <alignment horizontal="left"/>
    </xf>
    <xf numFmtId="0" fontId="27" fillId="0" borderId="0" xfId="7" applyFont="1" applyAlignment="1">
      <alignment vertical="center" wrapText="1"/>
    </xf>
    <xf numFmtId="0" fontId="27" fillId="0" borderId="0" xfId="4" applyFont="1" applyAlignment="1">
      <alignment horizontal="left" indent="1" shrinkToFit="1"/>
    </xf>
    <xf numFmtId="0" fontId="26" fillId="0" borderId="0" xfId="4" applyFont="1" applyFill="1" applyAlignment="1">
      <alignment horizontal="left" indent="1" shrinkToFit="1"/>
    </xf>
    <xf numFmtId="0" fontId="55" fillId="0" borderId="9" xfId="3" applyFont="1" applyBorder="1" applyAlignment="1">
      <alignment horizontal="left" vertical="center"/>
    </xf>
    <xf numFmtId="178" fontId="55" fillId="0" borderId="9" xfId="3" applyNumberFormat="1" applyFont="1" applyBorder="1" applyAlignment="1">
      <alignment horizontal="right" vertical="center"/>
    </xf>
    <xf numFmtId="0" fontId="55" fillId="0" borderId="9" xfId="3" applyFont="1" applyBorder="1" applyAlignment="1">
      <alignment horizontal="center" vertical="center"/>
    </xf>
    <xf numFmtId="0" fontId="60" fillId="0" borderId="0" xfId="4" applyFont="1" applyAlignment="1">
      <alignment horizontal="center"/>
    </xf>
    <xf numFmtId="0" fontId="13" fillId="0" borderId="0" xfId="3" applyFont="1" applyAlignment="1">
      <alignment horizontal="center" vertical="center" wrapText="1"/>
    </xf>
    <xf numFmtId="0" fontId="3" fillId="0" borderId="12" xfId="3" applyFont="1" applyBorder="1" applyAlignment="1">
      <alignment horizontal="left" vertical="center" wrapText="1"/>
    </xf>
    <xf numFmtId="0" fontId="3" fillId="0" borderId="14" xfId="3" applyFont="1" applyBorder="1" applyAlignment="1">
      <alignment horizontal="left" vertical="center" wrapText="1"/>
    </xf>
    <xf numFmtId="0" fontId="3" fillId="0" borderId="13" xfId="3" applyFont="1" applyBorder="1" applyAlignment="1">
      <alignment horizontal="left" vertical="center" wrapText="1"/>
    </xf>
    <xf numFmtId="0" fontId="55" fillId="0" borderId="12" xfId="3" applyFont="1" applyBorder="1" applyAlignment="1">
      <alignment horizontal="left" vertical="center" shrinkToFit="1"/>
    </xf>
    <xf numFmtId="0" fontId="55" fillId="0" borderId="14" xfId="3" applyFont="1" applyBorder="1" applyAlignment="1">
      <alignment horizontal="left" vertical="center" shrinkToFit="1"/>
    </xf>
    <xf numFmtId="0" fontId="55" fillId="0" borderId="13" xfId="3" applyFont="1" applyBorder="1" applyAlignment="1">
      <alignment horizontal="left" vertical="center" shrinkToFit="1"/>
    </xf>
    <xf numFmtId="0" fontId="55" fillId="0" borderId="12" xfId="3" applyFont="1" applyBorder="1" applyAlignment="1">
      <alignment horizontal="left" vertical="center" wrapText="1"/>
    </xf>
    <xf numFmtId="0" fontId="55" fillId="0" borderId="14" xfId="3" applyFont="1" applyBorder="1" applyAlignment="1">
      <alignment horizontal="left" vertical="center" wrapText="1"/>
    </xf>
    <xf numFmtId="0" fontId="55" fillId="0" borderId="13" xfId="3" applyFont="1" applyBorder="1" applyAlignment="1">
      <alignment horizontal="left" vertical="center" wrapText="1"/>
    </xf>
    <xf numFmtId="178" fontId="55" fillId="0" borderId="12" xfId="3" applyNumberFormat="1" applyFont="1" applyBorder="1" applyAlignment="1">
      <alignment horizontal="right" vertical="center"/>
    </xf>
    <xf numFmtId="178" fontId="55" fillId="0" borderId="14" xfId="3" applyNumberFormat="1" applyFont="1" applyBorder="1" applyAlignment="1">
      <alignment horizontal="right" vertical="center"/>
    </xf>
    <xf numFmtId="178" fontId="55" fillId="0" borderId="13" xfId="3" applyNumberFormat="1" applyFont="1" applyBorder="1" applyAlignment="1">
      <alignment horizontal="right" vertical="center"/>
    </xf>
    <xf numFmtId="0" fontId="55" fillId="0" borderId="12" xfId="3" applyFont="1" applyBorder="1" applyAlignment="1">
      <alignment horizontal="center" vertical="center"/>
    </xf>
    <xf numFmtId="0" fontId="55" fillId="0" borderId="14" xfId="3" applyFont="1" applyBorder="1" applyAlignment="1">
      <alignment horizontal="center" vertical="center"/>
    </xf>
    <xf numFmtId="0" fontId="55" fillId="0" borderId="13" xfId="3" applyFont="1" applyBorder="1" applyAlignment="1">
      <alignment horizontal="center" vertical="center"/>
    </xf>
    <xf numFmtId="0" fontId="24" fillId="0" borderId="0" xfId="6" applyFont="1" applyAlignment="1">
      <alignment horizontal="left" vertical="top" wrapText="1"/>
    </xf>
    <xf numFmtId="0" fontId="32" fillId="0" borderId="0" xfId="6" applyFont="1" applyAlignment="1">
      <alignment horizontal="center" vertical="center"/>
    </xf>
    <xf numFmtId="9" fontId="31" fillId="0" borderId="0" xfId="6" applyNumberFormat="1" applyFont="1" applyAlignment="1">
      <alignment horizontal="left" vertical="distributed" wrapText="1"/>
    </xf>
    <xf numFmtId="0" fontId="31" fillId="0" borderId="0" xfId="6" applyFont="1" applyAlignment="1">
      <alignment horizontal="center" vertical="center"/>
    </xf>
    <xf numFmtId="0" fontId="31" fillId="0" borderId="0" xfId="6" applyFont="1" applyAlignment="1">
      <alignment horizontal="left" vertical="distributed"/>
    </xf>
    <xf numFmtId="0" fontId="31" fillId="0" borderId="0" xfId="6" applyFont="1" applyAlignment="1">
      <alignment horizontal="left" vertical="distributed" wrapText="1"/>
    </xf>
    <xf numFmtId="0" fontId="24" fillId="0" borderId="0" xfId="6" applyFont="1" applyAlignment="1">
      <alignment horizontal="left" vertical="center" shrinkToFit="1"/>
    </xf>
    <xf numFmtId="0" fontId="23" fillId="0" borderId="0" xfId="6" applyFont="1" applyAlignment="1">
      <alignment horizontal="left" vertical="center" shrinkToFit="1"/>
    </xf>
    <xf numFmtId="177" fontId="31" fillId="0" borderId="0" xfId="6" applyNumberFormat="1" applyFont="1" applyAlignment="1">
      <alignment horizontal="center" vertical="center"/>
    </xf>
    <xf numFmtId="177" fontId="6" fillId="0" borderId="0" xfId="5" applyNumberFormat="1" applyFont="1" applyFill="1" applyAlignment="1">
      <alignment horizontal="center"/>
    </xf>
    <xf numFmtId="38" fontId="6" fillId="0" borderId="0" xfId="5" applyFont="1" applyFill="1" applyAlignment="1">
      <alignment horizontal="left" shrinkToFit="1"/>
    </xf>
    <xf numFmtId="38" fontId="6" fillId="0" borderId="0" xfId="5" applyFont="1" applyFill="1" applyBorder="1" applyAlignment="1">
      <alignment horizontal="right"/>
    </xf>
    <xf numFmtId="181" fontId="62" fillId="0" borderId="0" xfId="5" applyNumberFormat="1" applyFont="1" applyFill="1" applyAlignment="1">
      <alignment horizontal="center" vertical="center" wrapText="1"/>
    </xf>
    <xf numFmtId="38" fontId="6" fillId="0" borderId="0" xfId="5" applyFont="1" applyFill="1" applyBorder="1" applyAlignment="1">
      <alignment horizontal="center"/>
    </xf>
    <xf numFmtId="38" fontId="6" fillId="0" borderId="0" xfId="5" applyFont="1" applyFill="1" applyAlignment="1">
      <alignment horizontal="left" wrapText="1"/>
    </xf>
    <xf numFmtId="38" fontId="6" fillId="0" borderId="0" xfId="5" applyFont="1" applyFill="1" applyAlignment="1">
      <alignment horizontal="center"/>
    </xf>
    <xf numFmtId="38" fontId="6" fillId="0" borderId="0" xfId="5" applyFont="1" applyFill="1" applyAlignment="1" applyProtection="1">
      <alignment horizontal="left" vertical="center" wrapText="1"/>
    </xf>
    <xf numFmtId="181" fontId="62" fillId="0" borderId="0" xfId="5" applyNumberFormat="1" applyFont="1" applyFill="1" applyAlignment="1">
      <alignment horizontal="center" wrapText="1"/>
    </xf>
  </cellXfs>
  <cellStyles count="9">
    <cellStyle name="ハイパーリンク" xfId="2" builtinId="8"/>
    <cellStyle name="ハイパーリンク 2" xfId="8" xr:uid="{00000000-0005-0000-0000-000001000000}"/>
    <cellStyle name="桁区切り 2 2" xfId="5" xr:uid="{00000000-0005-0000-0000-000002000000}"/>
    <cellStyle name="標準" xfId="0" builtinId="0"/>
    <cellStyle name="標準 2" xfId="1" xr:uid="{00000000-0005-0000-0000-000004000000}"/>
    <cellStyle name="標準 2 2" xfId="4" xr:uid="{00000000-0005-0000-0000-000005000000}"/>
    <cellStyle name="標準 2 2 2" xfId="7" xr:uid="{00000000-0005-0000-0000-000006000000}"/>
    <cellStyle name="標準 3" xfId="3" xr:uid="{00000000-0005-0000-0000-000007000000}"/>
    <cellStyle name="標準 3 2" xfId="6" xr:uid="{00000000-0005-0000-0000-000008000000}"/>
  </cellStyles>
  <dxfs count="0"/>
  <tableStyles count="0" defaultTableStyle="TableStyleMedium2" defaultPivotStyle="PivotStyleLight16"/>
  <colors>
    <mruColors>
      <color rgb="FFFFFFCC"/>
      <color rgb="FFD72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0</xdr:colOff>
      <xdr:row>13</xdr:row>
      <xdr:rowOff>0</xdr:rowOff>
    </xdr:from>
    <xdr:to>
      <xdr:col>10</xdr:col>
      <xdr:colOff>0</xdr:colOff>
      <xdr:row>13</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42195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412750</xdr:colOff>
      <xdr:row>11</xdr:row>
      <xdr:rowOff>10584</xdr:rowOff>
    </xdr:from>
    <xdr:to>
      <xdr:col>18</xdr:col>
      <xdr:colOff>973667</xdr:colOff>
      <xdr:row>13</xdr:row>
      <xdr:rowOff>148167</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061825" y="2420409"/>
          <a:ext cx="7637992" cy="7186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910166</xdr:colOff>
      <xdr:row>15</xdr:row>
      <xdr:rowOff>84667</xdr:rowOff>
    </xdr:from>
    <xdr:to>
      <xdr:col>18</xdr:col>
      <xdr:colOff>941917</xdr:colOff>
      <xdr:row>17</xdr:row>
      <xdr:rowOff>105834</xdr:rowOff>
    </xdr:to>
    <xdr:sp macro="" textlink="">
      <xdr:nvSpPr>
        <xdr:cNvPr id="3" name="吹き出し: 四角形 6">
          <a:extLst>
            <a:ext uri="{FF2B5EF4-FFF2-40B4-BE49-F238E27FC236}">
              <a16:creationId xmlns:a16="http://schemas.microsoft.com/office/drawing/2014/main" id="{00000000-0008-0000-0100-000003000000}"/>
            </a:ext>
          </a:extLst>
        </xdr:cNvPr>
        <xdr:cNvSpPr/>
      </xdr:nvSpPr>
      <xdr:spPr>
        <a:xfrm>
          <a:off x="17636066" y="3437467"/>
          <a:ext cx="2032001" cy="383117"/>
        </a:xfrm>
        <a:prstGeom prst="wedgeRectCallout">
          <a:avLst>
            <a:gd name="adj1" fmla="val -20856"/>
            <a:gd name="adj2" fmla="val -1353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自動計算されます</a:t>
          </a:r>
        </a:p>
      </xdr:txBody>
    </xdr:sp>
    <xdr:clientData/>
  </xdr:twoCellAnchor>
  <xdr:twoCellAnchor>
    <xdr:from>
      <xdr:col>11</xdr:col>
      <xdr:colOff>306916</xdr:colOff>
      <xdr:row>25</xdr:row>
      <xdr:rowOff>179915</xdr:rowOff>
    </xdr:from>
    <xdr:to>
      <xdr:col>12</xdr:col>
      <xdr:colOff>634999</xdr:colOff>
      <xdr:row>28</xdr:row>
      <xdr:rowOff>190498</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12001499" y="5535082"/>
          <a:ext cx="1407583" cy="613833"/>
        </a:xfrm>
        <a:prstGeom prst="wedgeRectCallout">
          <a:avLst>
            <a:gd name="adj1" fmla="val -58477"/>
            <a:gd name="adj2" fmla="val 73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行が不足する場合は、この行を選択して追加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23</xdr:row>
      <xdr:rowOff>95250</xdr:rowOff>
    </xdr:from>
    <xdr:to>
      <xdr:col>3</xdr:col>
      <xdr:colOff>600075</xdr:colOff>
      <xdr:row>24</xdr:row>
      <xdr:rowOff>114300</xdr:rowOff>
    </xdr:to>
    <xdr:sp macro="" textlink="">
      <xdr:nvSpPr>
        <xdr:cNvPr id="4" name="円/楕円 4">
          <a:extLst>
            <a:ext uri="{FF2B5EF4-FFF2-40B4-BE49-F238E27FC236}">
              <a16:creationId xmlns:a16="http://schemas.microsoft.com/office/drawing/2014/main" id="{00000000-0008-0000-02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xdr:row>
      <xdr:rowOff>159544</xdr:rowOff>
    </xdr:from>
    <xdr:to>
      <xdr:col>3</xdr:col>
      <xdr:colOff>190500</xdr:colOff>
      <xdr:row>20</xdr:row>
      <xdr:rowOff>102394</xdr:rowOff>
    </xdr:to>
    <xdr:sp macro="" textlink="">
      <xdr:nvSpPr>
        <xdr:cNvPr id="5" name="円/楕円 5">
          <a:extLst>
            <a:ext uri="{FF2B5EF4-FFF2-40B4-BE49-F238E27FC236}">
              <a16:creationId xmlns:a16="http://schemas.microsoft.com/office/drawing/2014/main" id="{00000000-0008-0000-0200-000005000000}"/>
            </a:ext>
          </a:extLst>
        </xdr:cNvPr>
        <xdr:cNvSpPr/>
      </xdr:nvSpPr>
      <xdr:spPr>
        <a:xfrm>
          <a:off x="2352676" y="4910138"/>
          <a:ext cx="290512" cy="21669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219075</xdr:rowOff>
        </xdr:from>
        <xdr:to>
          <xdr:col>1</xdr:col>
          <xdr:colOff>276225</xdr:colOff>
          <xdr:row>6</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219075</xdr:rowOff>
        </xdr:from>
        <xdr:to>
          <xdr:col>4</xdr:col>
          <xdr:colOff>285750</xdr:colOff>
          <xdr:row>6</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219075</xdr:rowOff>
        </xdr:from>
        <xdr:to>
          <xdr:col>4</xdr:col>
          <xdr:colOff>285750</xdr:colOff>
          <xdr:row>7</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219075</xdr:rowOff>
        </xdr:from>
        <xdr:to>
          <xdr:col>7</xdr:col>
          <xdr:colOff>285750</xdr:colOff>
          <xdr:row>6</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0</xdr:rowOff>
        </xdr:from>
        <xdr:to>
          <xdr:col>0</xdr:col>
          <xdr:colOff>1095375</xdr:colOff>
          <xdr:row>5</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0</xdr:rowOff>
        </xdr:from>
        <xdr:to>
          <xdr:col>0</xdr:col>
          <xdr:colOff>1095375</xdr:colOff>
          <xdr:row>6</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381000</xdr:colOff>
      <xdr:row>43</xdr:row>
      <xdr:rowOff>200025</xdr:rowOff>
    </xdr:from>
    <xdr:to>
      <xdr:col>11</xdr:col>
      <xdr:colOff>352425</xdr:colOff>
      <xdr:row>48</xdr:row>
      <xdr:rowOff>28575</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81000" y="1152525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xdr:twoCellAnchor>
    <xdr:from>
      <xdr:col>0</xdr:col>
      <xdr:colOff>0</xdr:colOff>
      <xdr:row>29</xdr:row>
      <xdr:rowOff>0</xdr:rowOff>
    </xdr:from>
    <xdr:to>
      <xdr:col>11</xdr:col>
      <xdr:colOff>666750</xdr:colOff>
      <xdr:row>35</xdr:row>
      <xdr:rowOff>504825</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0" y="7305675"/>
          <a:ext cx="8086725" cy="21621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43</xdr:row>
      <xdr:rowOff>219075</xdr:rowOff>
    </xdr:from>
    <xdr:to>
      <xdr:col>11</xdr:col>
      <xdr:colOff>342900</xdr:colOff>
      <xdr:row>48</xdr:row>
      <xdr:rowOff>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90525" y="11268075"/>
          <a:ext cx="7372350" cy="971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61913</xdr:colOff>
      <xdr:row>8</xdr:row>
      <xdr:rowOff>30956</xdr:rowOff>
    </xdr:from>
    <xdr:to>
      <xdr:col>18</xdr:col>
      <xdr:colOff>309565</xdr:colOff>
      <xdr:row>15</xdr:row>
      <xdr:rowOff>102393</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8539163" y="2305050"/>
          <a:ext cx="3700465" cy="1476374"/>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「住所（所在地）」「屋号・氏名又は法人名」欄は、法人本部の情報が</a:t>
          </a:r>
          <a:r>
            <a:rPr kumimoji="1" lang="ja-JP" altLang="en-US" sz="1400">
              <a:solidFill>
                <a:schemeClr val="tx1"/>
              </a:solidFill>
              <a:effectLst/>
              <a:latin typeface="+mn-lt"/>
              <a:ea typeface="+mn-ea"/>
              <a:cs typeface="+mn-cs"/>
            </a:rPr>
            <a:t>基本情報</a:t>
          </a:r>
          <a:r>
            <a:rPr kumimoji="1" lang="ja-JP" altLang="ja-JP" sz="1400">
              <a:solidFill>
                <a:schemeClr val="tx1"/>
              </a:solidFill>
              <a:effectLst/>
              <a:latin typeface="+mn-lt"/>
              <a:ea typeface="+mn-ea"/>
              <a:cs typeface="+mn-cs"/>
            </a:rPr>
            <a:t>シートから転記されます。</a:t>
          </a:r>
          <a:endParaRPr lang="ja-JP" altLang="ja-JP" sz="1400">
            <a:solidFill>
              <a:schemeClr val="tx1"/>
            </a:solidFill>
            <a:effectLst/>
          </a:endParaRPr>
        </a:p>
        <a:p>
          <a:r>
            <a:rPr kumimoji="1" lang="ja-JP" altLang="ja-JP" sz="1400">
              <a:solidFill>
                <a:srgbClr val="FF0000"/>
              </a:solidFill>
              <a:effectLst/>
              <a:latin typeface="+mn-lt"/>
              <a:ea typeface="+mn-ea"/>
              <a:cs typeface="+mn-cs"/>
            </a:rPr>
            <a:t>フリガナのみ入力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47625</xdr:colOff>
      <xdr:row>8</xdr:row>
      <xdr:rowOff>35719</xdr:rowOff>
    </xdr:from>
    <xdr:to>
      <xdr:col>12</xdr:col>
      <xdr:colOff>250032</xdr:colOff>
      <xdr:row>14</xdr:row>
      <xdr:rowOff>209551</xdr:rowOff>
    </xdr:to>
    <xdr:sp macro="" textlink="">
      <xdr:nvSpPr>
        <xdr:cNvPr id="27" name="右中かっこ 26">
          <a:extLst>
            <a:ext uri="{FF2B5EF4-FFF2-40B4-BE49-F238E27FC236}">
              <a16:creationId xmlns:a16="http://schemas.microsoft.com/office/drawing/2014/main" id="{00000000-0008-0000-0200-00001B000000}"/>
            </a:ext>
          </a:extLst>
        </xdr:cNvPr>
        <xdr:cNvSpPr/>
      </xdr:nvSpPr>
      <xdr:spPr>
        <a:xfrm>
          <a:off x="8191500" y="2309813"/>
          <a:ext cx="202407" cy="1340644"/>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71438</xdr:colOff>
      <xdr:row>15</xdr:row>
      <xdr:rowOff>142875</xdr:rowOff>
    </xdr:from>
    <xdr:to>
      <xdr:col>18</xdr:col>
      <xdr:colOff>280988</xdr:colOff>
      <xdr:row>17</xdr:row>
      <xdr:rowOff>95251</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8548688" y="3821906"/>
          <a:ext cx="3662363" cy="5715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rgbClr val="FF0000"/>
              </a:solidFill>
              <a:effectLst/>
              <a:latin typeface="+mn-lt"/>
              <a:ea typeface="+mn-ea"/>
              <a:cs typeface="+mn-cs"/>
            </a:rPr>
            <a:t>経理担当者氏名の欄を入力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83344</xdr:colOff>
      <xdr:row>16</xdr:row>
      <xdr:rowOff>0</xdr:rowOff>
    </xdr:from>
    <xdr:to>
      <xdr:col>12</xdr:col>
      <xdr:colOff>200026</xdr:colOff>
      <xdr:row>16</xdr:row>
      <xdr:rowOff>280988</xdr:rowOff>
    </xdr:to>
    <xdr:sp macro="" textlink="">
      <xdr:nvSpPr>
        <xdr:cNvPr id="29" name="右中かっこ 28">
          <a:extLst>
            <a:ext uri="{FF2B5EF4-FFF2-40B4-BE49-F238E27FC236}">
              <a16:creationId xmlns:a16="http://schemas.microsoft.com/office/drawing/2014/main" id="{00000000-0008-0000-0200-00001D000000}"/>
            </a:ext>
          </a:extLst>
        </xdr:cNvPr>
        <xdr:cNvSpPr/>
      </xdr:nvSpPr>
      <xdr:spPr>
        <a:xfrm>
          <a:off x="8227219" y="3988594"/>
          <a:ext cx="116682" cy="280988"/>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20</xdr:row>
      <xdr:rowOff>202405</xdr:rowOff>
    </xdr:from>
    <xdr:to>
      <xdr:col>18</xdr:col>
      <xdr:colOff>340518</xdr:colOff>
      <xdr:row>26</xdr:row>
      <xdr:rowOff>88105</xdr:rowOff>
    </xdr:to>
    <xdr:sp macro="" textlink="">
      <xdr:nvSpPr>
        <xdr:cNvPr id="30" name="吹き出し: 角を丸めた四角形 29">
          <a:extLst>
            <a:ext uri="{FF2B5EF4-FFF2-40B4-BE49-F238E27FC236}">
              <a16:creationId xmlns:a16="http://schemas.microsoft.com/office/drawing/2014/main" id="{00000000-0008-0000-0200-00001E000000}"/>
            </a:ext>
          </a:extLst>
        </xdr:cNvPr>
        <xdr:cNvSpPr/>
      </xdr:nvSpPr>
      <xdr:spPr>
        <a:xfrm>
          <a:off x="8560594" y="5226843"/>
          <a:ext cx="3709987" cy="151685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金融機関名・支店名</a:t>
          </a:r>
          <a:r>
            <a:rPr kumimoji="1" lang="ja-JP" altLang="en-US" sz="1400">
              <a:solidFill>
                <a:schemeClr val="tx1"/>
              </a:solidFill>
              <a:effectLst/>
              <a:latin typeface="+mn-lt"/>
              <a:ea typeface="+mn-ea"/>
              <a:cs typeface="+mn-cs"/>
            </a:rPr>
            <a:t>の</a:t>
          </a:r>
          <a:r>
            <a:rPr kumimoji="1" lang="ja-JP" altLang="ja-JP" sz="1400">
              <a:solidFill>
                <a:schemeClr val="tx1"/>
              </a:solidFill>
              <a:effectLst/>
              <a:latin typeface="+mn-lt"/>
              <a:ea typeface="+mn-ea"/>
              <a:cs typeface="+mn-cs"/>
            </a:rPr>
            <a:t>フリガナを入力</a:t>
          </a:r>
          <a:r>
            <a:rPr kumimoji="1" lang="ja-JP" altLang="en-US" sz="1400">
              <a:solidFill>
                <a:schemeClr val="tx1"/>
              </a:solidFill>
              <a:effectLst/>
              <a:latin typeface="+mn-lt"/>
              <a:ea typeface="+mn-ea"/>
              <a:cs typeface="+mn-cs"/>
            </a:rPr>
            <a:t>してください。</a:t>
          </a:r>
          <a:endParaRPr lang="ja-JP" altLang="ja-JP" sz="1400">
            <a:solidFill>
              <a:schemeClr val="tx1"/>
            </a:solidFill>
            <a:effectLst/>
          </a:endParaRPr>
        </a:p>
        <a:p>
          <a:r>
            <a:rPr kumimoji="1" lang="ja-JP" altLang="ja-JP" sz="1400">
              <a:solidFill>
                <a:schemeClr val="tx1"/>
              </a:solidFill>
              <a:effectLst/>
              <a:latin typeface="+mn-lt"/>
              <a:ea typeface="+mn-ea"/>
              <a:cs typeface="+mn-cs"/>
            </a:rPr>
            <a:t>該当の項目に○を移動させて囲んでください。</a:t>
          </a:r>
          <a:endParaRPr kumimoji="0" lang="en-US" altLang="ja-JP" sz="1400" b="0" i="0" u="none" strike="noStrike">
            <a:solidFill>
              <a:schemeClr val="lt1"/>
            </a:solidFill>
            <a:effectLst/>
            <a:latin typeface="+mn-lt"/>
            <a:ea typeface="+mn-ea"/>
            <a:cs typeface="+mn-cs"/>
          </a:endParaRPr>
        </a:p>
      </xdr:txBody>
    </xdr:sp>
    <xdr:clientData/>
  </xdr:twoCellAnchor>
  <xdr:twoCellAnchor>
    <xdr:from>
      <xdr:col>12</xdr:col>
      <xdr:colOff>59531</xdr:colOff>
      <xdr:row>19</xdr:row>
      <xdr:rowOff>47624</xdr:rowOff>
    </xdr:from>
    <xdr:to>
      <xdr:col>13</xdr:col>
      <xdr:colOff>14287</xdr:colOff>
      <xdr:row>24</xdr:row>
      <xdr:rowOff>159543</xdr:rowOff>
    </xdr:to>
    <xdr:sp macro="" textlink="">
      <xdr:nvSpPr>
        <xdr:cNvPr id="31" name="右中かっこ 30">
          <a:extLst>
            <a:ext uri="{FF2B5EF4-FFF2-40B4-BE49-F238E27FC236}">
              <a16:creationId xmlns:a16="http://schemas.microsoft.com/office/drawing/2014/main" id="{00000000-0008-0000-0200-00001F000000}"/>
            </a:ext>
          </a:extLst>
        </xdr:cNvPr>
        <xdr:cNvSpPr/>
      </xdr:nvSpPr>
      <xdr:spPr>
        <a:xfrm>
          <a:off x="8203406" y="4798218"/>
          <a:ext cx="288131" cy="1552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107157</xdr:colOff>
      <xdr:row>32</xdr:row>
      <xdr:rowOff>119062</xdr:rowOff>
    </xdr:from>
    <xdr:to>
      <xdr:col>17</xdr:col>
      <xdr:colOff>288132</xdr:colOff>
      <xdr:row>34</xdr:row>
      <xdr:rowOff>109537</xdr:rowOff>
    </xdr:to>
    <xdr:sp macro="" textlink="">
      <xdr:nvSpPr>
        <xdr:cNvPr id="32" name="吹き出し: 角を丸めた四角形 31">
          <a:extLst>
            <a:ext uri="{FF2B5EF4-FFF2-40B4-BE49-F238E27FC236}">
              <a16:creationId xmlns:a16="http://schemas.microsoft.com/office/drawing/2014/main" id="{00000000-0008-0000-0200-000020000000}"/>
            </a:ext>
          </a:extLst>
        </xdr:cNvPr>
        <xdr:cNvSpPr/>
      </xdr:nvSpPr>
      <xdr:spPr>
        <a:xfrm>
          <a:off x="8584407" y="8286750"/>
          <a:ext cx="2943225" cy="53816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入力不要です。</a:t>
          </a:r>
          <a:endParaRPr kumimoji="1" lang="ja-JP" altLang="en-US" sz="1400"/>
        </a:p>
      </xdr:txBody>
    </xdr:sp>
    <xdr:clientData/>
  </xdr:twoCellAnchor>
  <xdr:twoCellAnchor>
    <xdr:from>
      <xdr:col>12</xdr:col>
      <xdr:colOff>130969</xdr:colOff>
      <xdr:row>30</xdr:row>
      <xdr:rowOff>23812</xdr:rowOff>
    </xdr:from>
    <xdr:to>
      <xdr:col>12</xdr:col>
      <xdr:colOff>285751</xdr:colOff>
      <xdr:row>36</xdr:row>
      <xdr:rowOff>71438</xdr:rowOff>
    </xdr:to>
    <xdr:sp macro="" textlink="">
      <xdr:nvSpPr>
        <xdr:cNvPr id="33" name="右中かっこ 32">
          <a:extLst>
            <a:ext uri="{FF2B5EF4-FFF2-40B4-BE49-F238E27FC236}">
              <a16:creationId xmlns:a16="http://schemas.microsoft.com/office/drawing/2014/main" id="{00000000-0008-0000-0200-000021000000}"/>
            </a:ext>
          </a:extLst>
        </xdr:cNvPr>
        <xdr:cNvSpPr/>
      </xdr:nvSpPr>
      <xdr:spPr>
        <a:xfrm>
          <a:off x="8274844" y="7620000"/>
          <a:ext cx="154782" cy="1940719"/>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40</xdr:row>
      <xdr:rowOff>142875</xdr:rowOff>
    </xdr:from>
    <xdr:to>
      <xdr:col>17</xdr:col>
      <xdr:colOff>200026</xdr:colOff>
      <xdr:row>42</xdr:row>
      <xdr:rowOff>200025</xdr:rowOff>
    </xdr:to>
    <xdr:sp macro="" textlink="">
      <xdr:nvSpPr>
        <xdr:cNvPr id="34" name="吹き出し: 角を丸めた四角形 33">
          <a:extLst>
            <a:ext uri="{FF2B5EF4-FFF2-40B4-BE49-F238E27FC236}">
              <a16:creationId xmlns:a16="http://schemas.microsoft.com/office/drawing/2014/main" id="{00000000-0008-0000-0200-000022000000}"/>
            </a:ext>
          </a:extLst>
        </xdr:cNvPr>
        <xdr:cNvSpPr/>
      </xdr:nvSpPr>
      <xdr:spPr>
        <a:xfrm>
          <a:off x="8429625" y="10477500"/>
          <a:ext cx="30099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tx1"/>
              </a:solidFill>
              <a:effectLst/>
              <a:latin typeface="+mn-lt"/>
              <a:ea typeface="+mn-ea"/>
              <a:cs typeface="+mn-cs"/>
            </a:rPr>
            <a:t>押印不要です。</a:t>
          </a:r>
          <a:endParaRPr lang="ja-JP" altLang="ja-JP" sz="1400">
            <a:solidFill>
              <a:schemeClr val="tx1"/>
            </a:solidFill>
            <a:effectLst/>
          </a:endParaRPr>
        </a:p>
      </xdr:txBody>
    </xdr:sp>
    <xdr:clientData/>
  </xdr:twoCellAnchor>
  <xdr:twoCellAnchor>
    <xdr:from>
      <xdr:col>12</xdr:col>
      <xdr:colOff>296334</xdr:colOff>
      <xdr:row>44</xdr:row>
      <xdr:rowOff>121707</xdr:rowOff>
    </xdr:from>
    <xdr:to>
      <xdr:col>17</xdr:col>
      <xdr:colOff>262468</xdr:colOff>
      <xdr:row>46</xdr:row>
      <xdr:rowOff>178857</xdr:rowOff>
    </xdr:to>
    <xdr:sp macro="" textlink="">
      <xdr:nvSpPr>
        <xdr:cNvPr id="35" name="吹き出し: 角を丸めた四角形 34">
          <a:extLst>
            <a:ext uri="{FF2B5EF4-FFF2-40B4-BE49-F238E27FC236}">
              <a16:creationId xmlns:a16="http://schemas.microsoft.com/office/drawing/2014/main" id="{00000000-0008-0000-0200-000023000000}"/>
            </a:ext>
          </a:extLst>
        </xdr:cNvPr>
        <xdr:cNvSpPr/>
      </xdr:nvSpPr>
      <xdr:spPr>
        <a:xfrm>
          <a:off x="8403167" y="11435290"/>
          <a:ext cx="3056468" cy="543984"/>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本人確認書類の提出は不要です。</a:t>
          </a:r>
          <a:endParaRPr lang="ja-JP" altLang="ja-JP" sz="1400">
            <a:solidFill>
              <a:schemeClr val="tx1"/>
            </a:solidFill>
            <a:effectLst/>
          </a:endParaRPr>
        </a:p>
      </xdr:txBody>
    </xdr:sp>
    <xdr:clientData/>
  </xdr:twoCellAnchor>
  <xdr:twoCellAnchor>
    <xdr:from>
      <xdr:col>12</xdr:col>
      <xdr:colOff>298979</xdr:colOff>
      <xdr:row>36</xdr:row>
      <xdr:rowOff>160072</xdr:rowOff>
    </xdr:from>
    <xdr:to>
      <xdr:col>17</xdr:col>
      <xdr:colOff>275166</xdr:colOff>
      <xdr:row>39</xdr:row>
      <xdr:rowOff>135994</xdr:rowOff>
    </xdr:to>
    <xdr:sp macro="" textlink="">
      <xdr:nvSpPr>
        <xdr:cNvPr id="36" name="吹き出し: 角を丸めた四角形 35">
          <a:extLst>
            <a:ext uri="{FF2B5EF4-FFF2-40B4-BE49-F238E27FC236}">
              <a16:creationId xmlns:a16="http://schemas.microsoft.com/office/drawing/2014/main" id="{00000000-0008-0000-0200-000024000000}"/>
            </a:ext>
          </a:extLst>
        </xdr:cNvPr>
        <xdr:cNvSpPr/>
      </xdr:nvSpPr>
      <xdr:spPr>
        <a:xfrm>
          <a:off x="8405812" y="9653322"/>
          <a:ext cx="3066521" cy="65325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ysClr val="windowText" lastClr="000000"/>
              </a:solidFill>
              <a:effectLst/>
              <a:latin typeface="+mn-lt"/>
              <a:ea typeface="+mn-ea"/>
              <a:cs typeface="+mn-cs"/>
            </a:rPr>
            <a:t>便宜上、日付は統一させていただきます。</a:t>
          </a:r>
          <a:endParaRPr lang="ja-JP" altLang="ja-JP" sz="14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4</xdr:row>
      <xdr:rowOff>704850</xdr:rowOff>
    </xdr:from>
    <xdr:to>
      <xdr:col>13</xdr:col>
      <xdr:colOff>419100</xdr:colOff>
      <xdr:row>5</xdr:row>
      <xdr:rowOff>381000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105650" y="1628775"/>
          <a:ext cx="1676400" cy="55245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11</xdr:col>
      <xdr:colOff>390525</xdr:colOff>
      <xdr:row>20</xdr:row>
      <xdr:rowOff>142876</xdr:rowOff>
    </xdr:from>
    <xdr:to>
      <xdr:col>14</xdr:col>
      <xdr:colOff>9525</xdr:colOff>
      <xdr:row>23</xdr:row>
      <xdr:rowOff>200026</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7381875" y="7686676"/>
          <a:ext cx="1676400" cy="857250"/>
        </a:xfrm>
        <a:prstGeom prst="wedgeRectCallout">
          <a:avLst>
            <a:gd name="adj1" fmla="val -75947"/>
            <a:gd name="adj2" fmla="val 2236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便宜上、着手予定、完了予定年月日は統一させていただきます。</a:t>
          </a:r>
        </a:p>
      </xdr:txBody>
    </xdr:sp>
    <xdr:clientData/>
  </xdr:twoCellAnchor>
  <xdr:twoCellAnchor>
    <xdr:from>
      <xdr:col>11</xdr:col>
      <xdr:colOff>161925</xdr:colOff>
      <xdr:row>6</xdr:row>
      <xdr:rowOff>133350</xdr:rowOff>
    </xdr:from>
    <xdr:to>
      <xdr:col>13</xdr:col>
      <xdr:colOff>466725</xdr:colOff>
      <xdr:row>9</xdr:row>
      <xdr:rowOff>542925</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7153275" y="2371725"/>
          <a:ext cx="1676400" cy="1009650"/>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11</xdr:col>
      <xdr:colOff>409575</xdr:colOff>
      <xdr:row>16</xdr:row>
      <xdr:rowOff>609599</xdr:rowOff>
    </xdr:from>
    <xdr:to>
      <xdr:col>14</xdr:col>
      <xdr:colOff>28575</xdr:colOff>
      <xdr:row>18</xdr:row>
      <xdr:rowOff>0</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400925" y="5686424"/>
          <a:ext cx="1676400" cy="942975"/>
        </a:xfrm>
        <a:prstGeom prst="wedgeRectCallout">
          <a:avLst>
            <a:gd name="adj1" fmla="val -73106"/>
            <a:gd name="adj2" fmla="val 2447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自動入力されている補助金額に誤りがないか確認願います。</a:t>
          </a:r>
        </a:p>
      </xdr:txBody>
    </xdr:sp>
    <xdr:clientData/>
  </xdr:twoCellAnchor>
  <xdr:twoCellAnchor>
    <xdr:from>
      <xdr:col>11</xdr:col>
      <xdr:colOff>266700</xdr:colOff>
      <xdr:row>10</xdr:row>
      <xdr:rowOff>133349</xdr:rowOff>
    </xdr:from>
    <xdr:to>
      <xdr:col>13</xdr:col>
      <xdr:colOff>571500</xdr:colOff>
      <xdr:row>14</xdr:row>
      <xdr:rowOff>123825</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7419975" y="3876674"/>
          <a:ext cx="1676400" cy="1143001"/>
        </a:xfrm>
        <a:prstGeom prst="wedgeRectCallout">
          <a:avLst>
            <a:gd name="adj1" fmla="val -73106"/>
            <a:gd name="adj2" fmla="val 1868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代表者の職（理事長等）が入っているか確認してください（基本情報タブに入力）。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00000000-0008-0000-0500-000002000000}"/>
            </a:ext>
          </a:extLst>
        </xdr:cNvPr>
        <xdr:cNvSpPr/>
      </xdr:nvSpPr>
      <xdr:spPr>
        <a:xfrm>
          <a:off x="9061497" y="9800806"/>
          <a:ext cx="1290753" cy="1505369"/>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sami_Hayashi@pref.hyog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63"/>
  <sheetViews>
    <sheetView tabSelected="1" view="pageBreakPreview" zoomScale="80" zoomScaleNormal="100" zoomScaleSheetLayoutView="80" workbookViewId="0">
      <selection activeCell="I16" sqref="I16"/>
    </sheetView>
  </sheetViews>
  <sheetFormatPr defaultColWidth="9" defaultRowHeight="13.5"/>
  <cols>
    <col min="1" max="1" width="6" style="11" customWidth="1"/>
    <col min="2" max="2" width="29.375" style="11" customWidth="1"/>
    <col min="3" max="3" width="48.875" style="11" customWidth="1"/>
    <col min="4" max="4" width="18.375" style="11" customWidth="1"/>
    <col min="5" max="5" width="44.5" style="11" customWidth="1"/>
    <col min="6" max="6" width="1.125" style="11" customWidth="1"/>
    <col min="7" max="7" width="3.75" style="60" customWidth="1"/>
    <col min="8" max="8" width="6.875" style="60" customWidth="1"/>
    <col min="9" max="24" width="5.125" style="60" customWidth="1"/>
    <col min="25" max="25" width="6.25" style="60" customWidth="1"/>
    <col min="26" max="35" width="9" style="11"/>
    <col min="36" max="37" width="9.125" style="11" customWidth="1"/>
    <col min="38" max="16384" width="9" style="11"/>
  </cols>
  <sheetData>
    <row r="1" spans="1:48" ht="25.5" customHeight="1">
      <c r="B1" s="8" t="s">
        <v>316</v>
      </c>
      <c r="C1" s="9"/>
      <c r="D1" s="9"/>
      <c r="E1" s="9"/>
      <c r="F1" s="9"/>
      <c r="G1" s="301" t="s">
        <v>4</v>
      </c>
      <c r="H1" s="9"/>
      <c r="I1" s="9"/>
      <c r="J1" s="9"/>
      <c r="K1" s="9"/>
      <c r="L1" s="9"/>
      <c r="M1" s="9"/>
      <c r="N1" s="9"/>
      <c r="O1" s="9"/>
      <c r="P1" s="9"/>
      <c r="Q1" s="9"/>
      <c r="R1" s="9"/>
      <c r="S1" s="9"/>
      <c r="T1" s="9"/>
      <c r="U1" s="9"/>
      <c r="V1" s="9"/>
      <c r="W1" s="9"/>
      <c r="X1" s="9"/>
      <c r="Y1" s="9"/>
      <c r="Z1" s="9"/>
    </row>
    <row r="2" spans="1:48" ht="27" customHeight="1">
      <c r="B2" s="12" t="s">
        <v>5</v>
      </c>
      <c r="C2" s="13" t="s">
        <v>6</v>
      </c>
      <c r="D2" s="14"/>
      <c r="E2" s="14"/>
      <c r="F2" s="14"/>
      <c r="G2" s="335"/>
      <c r="H2" s="336"/>
      <c r="I2" s="336"/>
      <c r="J2" s="336"/>
      <c r="K2" s="336"/>
      <c r="L2" s="336"/>
      <c r="M2" s="336"/>
      <c r="N2" s="336"/>
      <c r="O2" s="336"/>
      <c r="P2" s="336"/>
      <c r="Q2" s="336"/>
      <c r="R2" s="336"/>
      <c r="S2" s="336"/>
      <c r="T2" s="336"/>
      <c r="U2" s="336"/>
      <c r="V2" s="336"/>
      <c r="W2" s="336"/>
      <c r="X2" s="336"/>
      <c r="Y2" s="336"/>
      <c r="AE2" s="15"/>
      <c r="AF2" s="13"/>
      <c r="AG2" s="15"/>
      <c r="AH2" s="15"/>
      <c r="AI2" s="15"/>
      <c r="AJ2" s="15"/>
      <c r="AK2" s="15"/>
      <c r="AL2" s="15"/>
      <c r="AM2" s="15"/>
      <c r="AN2" s="15"/>
      <c r="AO2" s="13"/>
      <c r="AP2" s="13"/>
      <c r="AQ2" s="13"/>
      <c r="AR2" s="16"/>
      <c r="AS2" s="16"/>
      <c r="AT2" s="16"/>
      <c r="AU2" s="16"/>
      <c r="AV2" s="16"/>
    </row>
    <row r="3" spans="1:48" ht="19.5" customHeight="1" thickBot="1">
      <c r="B3" s="14"/>
      <c r="C3" s="17"/>
      <c r="D3" s="14" t="s">
        <v>7</v>
      </c>
      <c r="E3" s="14"/>
      <c r="F3" s="14"/>
      <c r="G3" s="336"/>
      <c r="H3" s="336"/>
      <c r="I3" s="336"/>
      <c r="J3" s="336"/>
      <c r="K3" s="336"/>
      <c r="L3" s="336"/>
      <c r="M3" s="336"/>
      <c r="N3" s="336"/>
      <c r="O3" s="336"/>
      <c r="P3" s="336"/>
      <c r="Q3" s="336"/>
      <c r="R3" s="336"/>
      <c r="S3" s="336"/>
      <c r="T3" s="336"/>
      <c r="U3" s="336"/>
      <c r="V3" s="336"/>
      <c r="W3" s="336"/>
      <c r="X3" s="336"/>
      <c r="Y3" s="336"/>
      <c r="Z3" s="323"/>
      <c r="AA3" s="323"/>
      <c r="AB3" s="323"/>
      <c r="AC3" s="323"/>
      <c r="AD3" s="323"/>
      <c r="AE3" s="323"/>
      <c r="AF3" s="323"/>
      <c r="AG3" s="323"/>
      <c r="AH3" s="323"/>
      <c r="AI3" s="323"/>
      <c r="AJ3" s="323"/>
      <c r="AK3" s="323"/>
      <c r="AL3" s="323"/>
      <c r="AM3" s="323"/>
      <c r="AN3" s="323"/>
      <c r="AO3" s="323"/>
      <c r="AP3" s="323"/>
      <c r="AQ3" s="323"/>
      <c r="AR3" s="16"/>
      <c r="AS3" s="16"/>
      <c r="AT3" s="16"/>
      <c r="AU3" s="16"/>
      <c r="AV3" s="16"/>
    </row>
    <row r="4" spans="1:48" ht="22.5" customHeight="1" thickBot="1">
      <c r="A4" s="345" t="s">
        <v>8</v>
      </c>
      <c r="B4" s="346"/>
      <c r="C4" s="163" t="s">
        <v>9</v>
      </c>
      <c r="D4" s="18" t="s">
        <v>10</v>
      </c>
      <c r="E4" s="19" t="s">
        <v>11</v>
      </c>
      <c r="F4" s="44"/>
      <c r="G4" s="149" t="s">
        <v>115</v>
      </c>
      <c r="H4" s="10" t="s">
        <v>12</v>
      </c>
      <c r="I4" s="21"/>
      <c r="J4" s="22"/>
      <c r="K4" s="23"/>
      <c r="L4" s="24" t="s">
        <v>170</v>
      </c>
      <c r="M4" s="23"/>
      <c r="N4" s="23"/>
      <c r="O4" s="23"/>
      <c r="P4" s="23"/>
      <c r="Q4" s="23"/>
      <c r="R4" s="23"/>
      <c r="S4" s="23"/>
      <c r="T4" s="23"/>
      <c r="U4" s="23"/>
      <c r="V4" s="23"/>
      <c r="W4" s="23"/>
      <c r="X4" s="23"/>
      <c r="Y4" s="23"/>
      <c r="Z4" s="13"/>
      <c r="AA4" s="13"/>
      <c r="AB4" s="14"/>
      <c r="AC4" s="14"/>
      <c r="AD4" s="14"/>
      <c r="AE4" s="14"/>
      <c r="AF4" s="14"/>
      <c r="AG4" s="14"/>
      <c r="AH4" s="14"/>
      <c r="AI4" s="14"/>
      <c r="AJ4" s="14"/>
      <c r="AK4" s="14"/>
      <c r="AL4" s="14"/>
      <c r="AM4" s="14"/>
      <c r="AN4" s="14"/>
      <c r="AO4" s="14"/>
      <c r="AP4" s="14"/>
      <c r="AQ4" s="14"/>
      <c r="AU4" s="16"/>
      <c r="AV4" s="16"/>
    </row>
    <row r="5" spans="1:48" ht="30" customHeight="1" thickBot="1">
      <c r="A5" s="347" t="s">
        <v>141</v>
      </c>
      <c r="B5" s="172" t="s">
        <v>13</v>
      </c>
      <c r="C5" s="164"/>
      <c r="D5" s="115" t="s">
        <v>146</v>
      </c>
      <c r="E5" s="25" t="s">
        <v>127</v>
      </c>
      <c r="F5" s="44"/>
      <c r="G5" s="26"/>
      <c r="H5" s="27" t="s">
        <v>14</v>
      </c>
      <c r="I5" s="324" t="s">
        <v>83</v>
      </c>
      <c r="J5" s="325"/>
      <c r="K5" s="326"/>
      <c r="L5" s="327" t="s">
        <v>246</v>
      </c>
      <c r="M5" s="328"/>
      <c r="N5" s="328"/>
      <c r="O5" s="328"/>
      <c r="P5" s="328"/>
      <c r="Q5" s="328"/>
      <c r="R5" s="328"/>
      <c r="S5" s="328"/>
      <c r="T5" s="328"/>
      <c r="U5" s="328"/>
      <c r="V5" s="328"/>
      <c r="W5" s="328"/>
      <c r="X5" s="328"/>
      <c r="Y5" s="329"/>
      <c r="Z5" s="13"/>
      <c r="AA5" s="13"/>
      <c r="AC5" s="14"/>
      <c r="AD5" s="14"/>
      <c r="AE5" s="14"/>
      <c r="AF5" s="14"/>
      <c r="AG5" s="14"/>
      <c r="AH5" s="14"/>
      <c r="AI5" s="14"/>
      <c r="AJ5" s="14"/>
      <c r="AK5" s="14"/>
      <c r="AL5" s="14"/>
      <c r="AM5" s="14"/>
      <c r="AN5" s="14"/>
      <c r="AO5" s="14"/>
      <c r="AP5" s="14"/>
      <c r="AQ5" s="14"/>
      <c r="AU5" s="16"/>
      <c r="AV5" s="16"/>
    </row>
    <row r="6" spans="1:48" ht="30" customHeight="1" thickBot="1">
      <c r="A6" s="347"/>
      <c r="B6" s="173" t="s">
        <v>128</v>
      </c>
      <c r="C6" s="165"/>
      <c r="D6" s="28" t="s">
        <v>147</v>
      </c>
      <c r="E6" s="112" t="s">
        <v>129</v>
      </c>
      <c r="F6" s="44"/>
      <c r="G6" s="26"/>
      <c r="H6" s="148" t="s">
        <v>2</v>
      </c>
      <c r="I6" s="324" t="s">
        <v>244</v>
      </c>
      <c r="J6" s="325"/>
      <c r="K6" s="326"/>
      <c r="L6" s="327" t="s">
        <v>245</v>
      </c>
      <c r="M6" s="328"/>
      <c r="N6" s="328"/>
      <c r="O6" s="328"/>
      <c r="P6" s="328"/>
      <c r="Q6" s="328"/>
      <c r="R6" s="328"/>
      <c r="S6" s="328"/>
      <c r="T6" s="328"/>
      <c r="U6" s="328"/>
      <c r="V6" s="328"/>
      <c r="W6" s="328"/>
      <c r="X6" s="328"/>
      <c r="Y6" s="329"/>
      <c r="Z6" s="13"/>
      <c r="AA6" s="13"/>
      <c r="AB6" s="160" t="s">
        <v>125</v>
      </c>
      <c r="AC6" s="216"/>
      <c r="AD6" s="213"/>
      <c r="AE6" s="213"/>
      <c r="AF6" s="213"/>
      <c r="AG6" s="213"/>
      <c r="AH6" s="213"/>
      <c r="AI6" s="213"/>
      <c r="AJ6" s="213"/>
      <c r="AK6" s="213"/>
      <c r="AL6" s="213"/>
      <c r="AM6" s="213"/>
      <c r="AN6" s="217"/>
      <c r="AO6" s="214"/>
      <c r="AP6" s="214"/>
      <c r="AQ6" s="214"/>
      <c r="AR6" s="215"/>
      <c r="AT6" s="16"/>
      <c r="AU6" s="16"/>
    </row>
    <row r="7" spans="1:48" ht="30" customHeight="1" thickBot="1">
      <c r="A7" s="347"/>
      <c r="B7" s="173" t="s">
        <v>130</v>
      </c>
      <c r="C7" s="165"/>
      <c r="D7" s="30" t="s">
        <v>145</v>
      </c>
      <c r="E7" s="277" t="s">
        <v>257</v>
      </c>
      <c r="F7" s="44"/>
      <c r="G7" s="26"/>
      <c r="H7" s="148" t="s">
        <v>29</v>
      </c>
      <c r="I7" s="224" t="s">
        <v>84</v>
      </c>
      <c r="J7" s="225"/>
      <c r="K7" s="226"/>
      <c r="L7" s="332" t="s">
        <v>121</v>
      </c>
      <c r="M7" s="333"/>
      <c r="N7" s="333"/>
      <c r="O7" s="333"/>
      <c r="P7" s="333"/>
      <c r="Q7" s="333"/>
      <c r="R7" s="333"/>
      <c r="S7" s="333"/>
      <c r="T7" s="333"/>
      <c r="U7" s="333"/>
      <c r="V7" s="333"/>
      <c r="W7" s="333"/>
      <c r="X7" s="333"/>
      <c r="Y7" s="334"/>
      <c r="Z7" s="13"/>
      <c r="AA7" s="13"/>
      <c r="AB7" s="218">
        <f>+C5</f>
        <v>0</v>
      </c>
      <c r="AC7" s="218">
        <f>+C9</f>
        <v>0</v>
      </c>
      <c r="AD7" s="218"/>
      <c r="AE7" s="219">
        <f>+④交付申請書!H7</f>
        <v>45580</v>
      </c>
      <c r="AF7" s="220">
        <f>+②別紙１!B31</f>
        <v>0</v>
      </c>
      <c r="AG7" s="220">
        <f>+②別紙１!C13</f>
        <v>0</v>
      </c>
      <c r="AH7" s="220">
        <f>+②別紙１!F13</f>
        <v>0</v>
      </c>
      <c r="AI7" s="220">
        <f>+②別紙１!I13</f>
        <v>0</v>
      </c>
      <c r="AJ7" s="270">
        <f>+④交付申請書!E24</f>
        <v>45747</v>
      </c>
      <c r="AK7" s="220"/>
      <c r="AL7" s="220"/>
      <c r="AM7" s="220">
        <f>+C16</f>
        <v>0</v>
      </c>
      <c r="AN7" s="218">
        <f>+C17</f>
        <v>0</v>
      </c>
      <c r="AO7" s="218">
        <f>+C12</f>
        <v>0</v>
      </c>
      <c r="AP7" s="218">
        <f>+C13</f>
        <v>0</v>
      </c>
      <c r="AQ7" s="218">
        <f>+C11</f>
        <v>0</v>
      </c>
      <c r="AR7" s="218">
        <f>+C18</f>
        <v>0</v>
      </c>
      <c r="AS7" s="215"/>
      <c r="AU7" s="16"/>
      <c r="AV7" s="16"/>
    </row>
    <row r="8" spans="1:48" ht="30" customHeight="1" thickBot="1">
      <c r="A8" s="347"/>
      <c r="B8" s="174" t="s">
        <v>131</v>
      </c>
      <c r="C8" s="166"/>
      <c r="D8" s="161" t="s">
        <v>148</v>
      </c>
      <c r="E8" s="157" t="s">
        <v>149</v>
      </c>
      <c r="F8" s="44"/>
      <c r="G8" s="26"/>
      <c r="H8" s="34" t="s">
        <v>118</v>
      </c>
      <c r="I8" s="332" t="s">
        <v>16</v>
      </c>
      <c r="J8" s="333"/>
      <c r="K8" s="334"/>
      <c r="L8" s="327" t="s">
        <v>247</v>
      </c>
      <c r="M8" s="328"/>
      <c r="N8" s="328"/>
      <c r="O8" s="328"/>
      <c r="P8" s="328"/>
      <c r="Q8" s="328"/>
      <c r="R8" s="328"/>
      <c r="S8" s="328"/>
      <c r="T8" s="328"/>
      <c r="U8" s="328"/>
      <c r="V8" s="328"/>
      <c r="W8" s="328"/>
      <c r="X8" s="328"/>
      <c r="Y8" s="329"/>
      <c r="Z8" s="13"/>
      <c r="AA8" s="13"/>
      <c r="AB8" s="14"/>
      <c r="AC8" s="14"/>
      <c r="AD8" s="14"/>
      <c r="AE8" s="14"/>
      <c r="AF8" s="14"/>
      <c r="AG8" s="14"/>
      <c r="AH8" s="14"/>
      <c r="AI8" s="14"/>
      <c r="AJ8" s="14"/>
      <c r="AK8" s="14"/>
      <c r="AL8" s="14"/>
      <c r="AM8" s="14"/>
      <c r="AN8" s="14"/>
      <c r="AO8" s="14"/>
      <c r="AP8" s="14"/>
      <c r="AQ8" s="14"/>
      <c r="AU8" s="16"/>
      <c r="AV8" s="16"/>
    </row>
    <row r="9" spans="1:48" ht="30" customHeight="1" thickBot="1">
      <c r="A9" s="347"/>
      <c r="B9" s="175" t="s">
        <v>132</v>
      </c>
      <c r="C9" s="167"/>
      <c r="D9" s="162" t="s">
        <v>133</v>
      </c>
      <c r="E9" s="184" t="s">
        <v>150</v>
      </c>
      <c r="F9" s="44"/>
      <c r="G9" s="26"/>
      <c r="H9" s="148" t="s">
        <v>119</v>
      </c>
      <c r="I9" s="327" t="s">
        <v>17</v>
      </c>
      <c r="J9" s="330"/>
      <c r="K9" s="331"/>
      <c r="L9" s="327" t="s">
        <v>248</v>
      </c>
      <c r="M9" s="330"/>
      <c r="N9" s="330"/>
      <c r="O9" s="330"/>
      <c r="P9" s="330"/>
      <c r="Q9" s="330"/>
      <c r="R9" s="330"/>
      <c r="S9" s="330"/>
      <c r="T9" s="330"/>
      <c r="U9" s="330"/>
      <c r="V9" s="330"/>
      <c r="W9" s="330"/>
      <c r="X9" s="330"/>
      <c r="Y9" s="331"/>
      <c r="Z9" s="13"/>
      <c r="AA9" s="13"/>
      <c r="AB9" s="214" t="s">
        <v>227</v>
      </c>
      <c r="AC9" s="214" t="s">
        <v>228</v>
      </c>
      <c r="AD9" s="214" t="s">
        <v>229</v>
      </c>
      <c r="AE9" s="214" t="s">
        <v>230</v>
      </c>
      <c r="AF9" s="214" t="s">
        <v>231</v>
      </c>
      <c r="AG9" s="214" t="s">
        <v>232</v>
      </c>
      <c r="AH9" s="214" t="s">
        <v>233</v>
      </c>
      <c r="AI9" s="214" t="s">
        <v>234</v>
      </c>
      <c r="AJ9" s="214" t="s">
        <v>235</v>
      </c>
      <c r="AK9" s="214" t="s">
        <v>236</v>
      </c>
      <c r="AL9" s="271" t="s">
        <v>237</v>
      </c>
      <c r="AM9" s="214" t="s">
        <v>238</v>
      </c>
      <c r="AN9" s="214" t="s">
        <v>239</v>
      </c>
      <c r="AO9" s="214" t="s">
        <v>240</v>
      </c>
      <c r="AP9" s="214" t="s">
        <v>241</v>
      </c>
      <c r="AQ9" s="214" t="s">
        <v>242</v>
      </c>
      <c r="AR9" s="215" t="s">
        <v>243</v>
      </c>
      <c r="AU9" s="16"/>
      <c r="AV9" s="16"/>
    </row>
    <row r="10" spans="1:48" ht="30" customHeight="1" thickBot="1">
      <c r="A10" s="347"/>
      <c r="B10" s="176" t="s">
        <v>134</v>
      </c>
      <c r="C10" s="168"/>
      <c r="D10" s="187" t="s">
        <v>135</v>
      </c>
      <c r="E10" s="29"/>
      <c r="F10" s="44"/>
      <c r="G10" s="26"/>
      <c r="H10" s="34" t="s">
        <v>120</v>
      </c>
      <c r="I10" s="324" t="s">
        <v>19</v>
      </c>
      <c r="J10" s="325"/>
      <c r="K10" s="326"/>
      <c r="L10" s="327" t="s">
        <v>126</v>
      </c>
      <c r="M10" s="330"/>
      <c r="N10" s="330"/>
      <c r="O10" s="330"/>
      <c r="P10" s="330"/>
      <c r="Q10" s="330"/>
      <c r="R10" s="330"/>
      <c r="S10" s="330"/>
      <c r="T10" s="330"/>
      <c r="U10" s="330"/>
      <c r="V10" s="330"/>
      <c r="W10" s="330"/>
      <c r="X10" s="330"/>
      <c r="Y10" s="331"/>
      <c r="Z10" s="13"/>
      <c r="AA10" s="13"/>
      <c r="AB10" s="14"/>
      <c r="AC10" s="14"/>
      <c r="AD10" s="14"/>
      <c r="AE10" s="14"/>
      <c r="AF10" s="14"/>
      <c r="AG10" s="14"/>
      <c r="AH10" s="14"/>
      <c r="AI10" s="14"/>
      <c r="AJ10" s="14"/>
      <c r="AK10" s="14"/>
      <c r="AL10" s="14"/>
      <c r="AM10" s="14"/>
      <c r="AN10" s="14"/>
      <c r="AO10" s="14"/>
      <c r="AP10" s="14"/>
      <c r="AQ10" s="14"/>
      <c r="AU10" s="16"/>
      <c r="AV10" s="16"/>
    </row>
    <row r="11" spans="1:48" ht="30" customHeight="1">
      <c r="A11" s="342" t="s">
        <v>143</v>
      </c>
      <c r="B11" s="177" t="s">
        <v>225</v>
      </c>
      <c r="C11" s="165"/>
      <c r="D11" s="188" t="s">
        <v>253</v>
      </c>
      <c r="E11" s="31" t="s">
        <v>182</v>
      </c>
      <c r="F11" s="44"/>
      <c r="G11" s="32"/>
      <c r="H11" s="34" t="s">
        <v>261</v>
      </c>
      <c r="I11" s="324" t="s">
        <v>262</v>
      </c>
      <c r="J11" s="325"/>
      <c r="K11" s="326"/>
      <c r="L11" s="324" t="s">
        <v>276</v>
      </c>
      <c r="M11" s="325"/>
      <c r="N11" s="325"/>
      <c r="O11" s="325"/>
      <c r="P11" s="325"/>
      <c r="Q11" s="325"/>
      <c r="R11" s="325"/>
      <c r="S11" s="325"/>
      <c r="T11" s="325"/>
      <c r="U11" s="325"/>
      <c r="V11" s="325"/>
      <c r="W11" s="325"/>
      <c r="X11" s="325"/>
      <c r="Y11" s="326"/>
      <c r="Z11" s="13"/>
      <c r="AA11" s="13"/>
      <c r="AB11" s="14"/>
      <c r="AC11" s="14"/>
      <c r="AD11" s="14"/>
      <c r="AE11" s="14"/>
      <c r="AF11" s="14"/>
      <c r="AG11" s="14"/>
      <c r="AH11" s="14"/>
      <c r="AI11" s="14"/>
      <c r="AJ11" s="14"/>
      <c r="AK11" s="14"/>
      <c r="AL11" s="14"/>
      <c r="AM11" s="14"/>
      <c r="AN11" s="14"/>
      <c r="AO11" s="14"/>
      <c r="AP11" s="14"/>
      <c r="AQ11" s="14"/>
      <c r="AU11" s="16"/>
      <c r="AV11" s="16"/>
    </row>
    <row r="12" spans="1:48" ht="30" customHeight="1">
      <c r="A12" s="343"/>
      <c r="B12" s="177" t="s">
        <v>183</v>
      </c>
      <c r="C12" s="165"/>
      <c r="D12" s="189" t="s">
        <v>15</v>
      </c>
      <c r="E12" s="112"/>
      <c r="F12" s="44"/>
      <c r="G12" s="150"/>
      <c r="H12" s="44"/>
      <c r="I12" s="338"/>
      <c r="J12" s="339"/>
      <c r="K12" s="339"/>
      <c r="L12" s="335"/>
      <c r="M12" s="336"/>
      <c r="N12" s="336"/>
      <c r="O12" s="336"/>
      <c r="P12" s="336"/>
      <c r="Q12" s="336"/>
      <c r="R12" s="336"/>
      <c r="S12" s="336"/>
      <c r="T12" s="336"/>
      <c r="U12" s="336"/>
      <c r="V12" s="336"/>
      <c r="W12" s="336"/>
      <c r="X12" s="336"/>
      <c r="Y12" s="336"/>
      <c r="Z12" s="13"/>
      <c r="AA12" s="13"/>
      <c r="AB12" s="14"/>
      <c r="AC12" s="14"/>
      <c r="AD12" s="14"/>
      <c r="AE12" s="14"/>
      <c r="AF12" s="14"/>
      <c r="AG12" s="14"/>
      <c r="AH12" s="14"/>
      <c r="AI12" s="14"/>
      <c r="AJ12" s="14"/>
      <c r="AK12" s="14"/>
      <c r="AL12" s="14"/>
      <c r="AM12" s="14"/>
      <c r="AN12" s="14"/>
      <c r="AO12" s="14"/>
      <c r="AP12" s="14"/>
      <c r="AQ12" s="14"/>
      <c r="AU12" s="16"/>
      <c r="AV12" s="16"/>
    </row>
    <row r="13" spans="1:48" ht="30" customHeight="1">
      <c r="A13" s="343"/>
      <c r="B13" s="177" t="s">
        <v>184</v>
      </c>
      <c r="C13" s="165"/>
      <c r="D13" s="189" t="s">
        <v>145</v>
      </c>
      <c r="E13" s="277" t="s">
        <v>257</v>
      </c>
      <c r="F13" s="44"/>
      <c r="G13" s="150" t="s">
        <v>116</v>
      </c>
      <c r="H13" s="337" t="s">
        <v>20</v>
      </c>
      <c r="I13" s="337"/>
      <c r="J13" s="337"/>
      <c r="K13" s="337"/>
      <c r="L13" s="337"/>
      <c r="M13" s="337"/>
      <c r="N13" s="337"/>
      <c r="O13" s="337"/>
      <c r="P13" s="337"/>
      <c r="Q13" s="337"/>
      <c r="R13" s="337"/>
      <c r="S13" s="337"/>
      <c r="T13" s="337"/>
      <c r="U13" s="337"/>
      <c r="V13" s="337"/>
      <c r="W13" s="337"/>
      <c r="X13" s="337"/>
      <c r="Y13" s="337"/>
      <c r="Z13" s="13"/>
      <c r="AA13" s="13"/>
      <c r="AB13" s="14"/>
      <c r="AC13" s="14"/>
      <c r="AD13" s="14"/>
      <c r="AE13" s="14"/>
      <c r="AF13" s="14"/>
      <c r="AG13" s="14"/>
      <c r="AH13" s="14"/>
      <c r="AI13" s="14"/>
      <c r="AJ13" s="14"/>
      <c r="AK13" s="14"/>
      <c r="AL13" s="14"/>
      <c r="AM13" s="14"/>
      <c r="AN13" s="14"/>
      <c r="AO13" s="14"/>
      <c r="AP13" s="14"/>
      <c r="AQ13" s="14"/>
      <c r="AU13" s="16"/>
      <c r="AV13" s="16"/>
    </row>
    <row r="14" spans="1:48" ht="30" customHeight="1">
      <c r="A14" s="343"/>
      <c r="B14" s="177" t="s">
        <v>251</v>
      </c>
      <c r="C14" s="165"/>
      <c r="D14" s="190" t="s">
        <v>254</v>
      </c>
      <c r="E14" s="112"/>
      <c r="F14" s="44"/>
      <c r="G14" s="32"/>
      <c r="H14" s="36" t="s">
        <v>21</v>
      </c>
      <c r="I14" s="36" t="s">
        <v>22</v>
      </c>
      <c r="J14" s="23"/>
      <c r="K14" s="23"/>
      <c r="L14" s="23"/>
      <c r="M14" s="23"/>
      <c r="N14" s="23"/>
      <c r="O14" s="23"/>
      <c r="P14" s="23"/>
      <c r="Q14" s="23"/>
      <c r="R14" s="23"/>
      <c r="S14" s="23"/>
      <c r="T14" s="23"/>
      <c r="U14" s="23"/>
      <c r="V14" s="23"/>
      <c r="W14" s="23"/>
      <c r="X14" s="23"/>
      <c r="Y14" s="153"/>
      <c r="Z14" s="13"/>
      <c r="AA14" s="13"/>
      <c r="AB14" s="14"/>
      <c r="AC14" s="14"/>
      <c r="AD14" s="14"/>
      <c r="AE14" s="14"/>
      <c r="AF14" s="14"/>
      <c r="AG14" s="14"/>
      <c r="AH14" s="14"/>
      <c r="AI14" s="14"/>
      <c r="AJ14" s="14"/>
      <c r="AK14" s="14"/>
      <c r="AL14" s="14"/>
      <c r="AM14" s="14"/>
      <c r="AN14" s="14"/>
      <c r="AO14" s="14"/>
      <c r="AP14" s="14"/>
      <c r="AQ14" s="14"/>
      <c r="AU14" s="16"/>
      <c r="AV14" s="16"/>
    </row>
    <row r="15" spans="1:48" ht="30" customHeight="1">
      <c r="A15" s="343"/>
      <c r="B15" s="278" t="s">
        <v>252</v>
      </c>
      <c r="C15" s="169"/>
      <c r="D15" s="274" t="s">
        <v>255</v>
      </c>
      <c r="E15" s="275"/>
      <c r="F15" s="44"/>
      <c r="G15" s="33"/>
      <c r="H15" s="23"/>
      <c r="I15" s="41" t="s">
        <v>319</v>
      </c>
      <c r="J15" s="158"/>
      <c r="K15" s="158"/>
      <c r="L15" s="158"/>
      <c r="M15" s="158"/>
      <c r="N15" s="158"/>
      <c r="O15" s="158"/>
      <c r="P15" s="158"/>
      <c r="Q15" s="158"/>
      <c r="R15" s="158"/>
      <c r="S15" s="158"/>
      <c r="T15" s="158"/>
      <c r="U15" s="158"/>
      <c r="V15" s="158"/>
      <c r="W15" s="158"/>
      <c r="X15" s="158"/>
      <c r="Y15" s="153"/>
      <c r="Z15" s="13"/>
      <c r="AA15" s="13"/>
      <c r="AB15" s="14"/>
      <c r="AC15" s="14"/>
      <c r="AD15" s="14"/>
      <c r="AE15" s="14"/>
      <c r="AF15" s="14"/>
      <c r="AG15" s="14"/>
      <c r="AH15" s="14"/>
      <c r="AI15" s="14"/>
      <c r="AJ15" s="14"/>
      <c r="AK15" s="14"/>
      <c r="AL15" s="14"/>
      <c r="AM15" s="14"/>
      <c r="AN15" s="14"/>
      <c r="AO15" s="14"/>
      <c r="AP15" s="14"/>
      <c r="AQ15" s="14"/>
      <c r="AU15" s="16"/>
      <c r="AV15" s="16"/>
    </row>
    <row r="16" spans="1:48" ht="30" customHeight="1">
      <c r="A16" s="343"/>
      <c r="B16" s="178" t="s">
        <v>80</v>
      </c>
      <c r="C16" s="166"/>
      <c r="D16" s="191" t="s">
        <v>18</v>
      </c>
      <c r="E16" s="273"/>
      <c r="F16" s="44"/>
      <c r="G16" s="33"/>
      <c r="H16" s="23"/>
      <c r="I16" s="272" t="s">
        <v>249</v>
      </c>
      <c r="J16" s="158"/>
      <c r="K16" s="158"/>
      <c r="L16" s="158"/>
      <c r="M16" s="158"/>
      <c r="N16" s="158"/>
      <c r="O16" s="158"/>
      <c r="P16" s="158"/>
      <c r="Q16" s="158"/>
      <c r="R16" s="158"/>
      <c r="S16" s="158"/>
      <c r="T16" s="158"/>
      <c r="U16" s="158"/>
      <c r="V16" s="158"/>
      <c r="W16" s="158"/>
      <c r="X16" s="158"/>
      <c r="Y16" s="153"/>
      <c r="Z16" s="13"/>
      <c r="AA16" s="13"/>
      <c r="AB16" s="14"/>
      <c r="AC16" s="14"/>
      <c r="AD16" s="14"/>
      <c r="AE16" s="14"/>
      <c r="AF16" s="14"/>
      <c r="AG16" s="14"/>
      <c r="AH16" s="14"/>
      <c r="AI16" s="14"/>
      <c r="AJ16" s="14"/>
      <c r="AK16" s="14"/>
      <c r="AL16" s="14"/>
      <c r="AM16" s="14"/>
      <c r="AN16" s="14"/>
      <c r="AO16" s="14"/>
      <c r="AP16" s="14"/>
      <c r="AQ16" s="14"/>
      <c r="AU16" s="16"/>
      <c r="AV16" s="16"/>
    </row>
    <row r="17" spans="1:48" ht="30" customHeight="1">
      <c r="A17" s="343"/>
      <c r="B17" s="179" t="s">
        <v>136</v>
      </c>
      <c r="C17" s="169"/>
      <c r="D17" s="192" t="s">
        <v>27</v>
      </c>
      <c r="E17" s="183"/>
      <c r="F17" s="44"/>
      <c r="G17" s="33"/>
      <c r="H17" s="36" t="s">
        <v>25</v>
      </c>
      <c r="I17" s="36" t="s">
        <v>26</v>
      </c>
      <c r="J17" s="23"/>
      <c r="K17" s="38"/>
      <c r="L17" s="38"/>
      <c r="M17" s="38"/>
      <c r="N17" s="38"/>
      <c r="O17" s="38"/>
      <c r="P17" s="38"/>
      <c r="Q17" s="38"/>
      <c r="R17" s="38"/>
      <c r="S17" s="38"/>
      <c r="T17" s="38"/>
      <c r="U17" s="38"/>
      <c r="V17" s="38"/>
      <c r="W17" s="38"/>
      <c r="X17" s="38"/>
      <c r="Y17" s="38"/>
      <c r="Z17" s="35"/>
      <c r="AA17" s="13"/>
      <c r="AB17" s="14"/>
      <c r="AC17" s="14"/>
      <c r="AD17" s="14"/>
      <c r="AE17" s="14"/>
      <c r="AF17" s="14"/>
      <c r="AG17" s="14"/>
      <c r="AH17" s="14"/>
      <c r="AI17" s="14"/>
      <c r="AJ17" s="14"/>
      <c r="AK17" s="14"/>
      <c r="AL17" s="14"/>
      <c r="AM17" s="14"/>
      <c r="AN17" s="14"/>
      <c r="AO17" s="14"/>
      <c r="AP17" s="14"/>
      <c r="AQ17" s="14"/>
      <c r="AU17" s="16"/>
      <c r="AV17" s="16"/>
    </row>
    <row r="18" spans="1:48" ht="30" customHeight="1">
      <c r="A18" s="343"/>
      <c r="B18" s="175" t="s">
        <v>137</v>
      </c>
      <c r="C18" s="170"/>
      <c r="D18" s="193" t="s">
        <v>28</v>
      </c>
      <c r="E18" s="183"/>
      <c r="F18" s="44"/>
      <c r="G18" s="33"/>
      <c r="H18" s="39" t="s">
        <v>171</v>
      </c>
      <c r="I18" s="41" t="s">
        <v>174</v>
      </c>
      <c r="J18" s="23"/>
      <c r="K18" s="23"/>
      <c r="L18" s="23"/>
      <c r="M18" s="40"/>
      <c r="N18" s="23"/>
      <c r="O18" s="23"/>
      <c r="P18" s="23"/>
      <c r="Q18" s="23"/>
      <c r="R18" s="23"/>
      <c r="S18" s="23"/>
      <c r="T18" s="23"/>
      <c r="U18" s="23"/>
      <c r="V18" s="23"/>
      <c r="W18" s="23"/>
      <c r="X18" s="23"/>
      <c r="Y18" s="23"/>
      <c r="Z18" s="35"/>
      <c r="AA18" s="13"/>
      <c r="AB18" s="14"/>
      <c r="AC18" s="14"/>
      <c r="AD18" s="14"/>
      <c r="AE18" s="14"/>
      <c r="AF18" s="14"/>
      <c r="AG18" s="14"/>
      <c r="AH18" s="14"/>
      <c r="AI18" s="14"/>
      <c r="AJ18" s="14"/>
      <c r="AK18" s="14"/>
      <c r="AL18" s="14"/>
      <c r="AM18" s="14"/>
      <c r="AN18" s="14"/>
      <c r="AO18" s="14"/>
      <c r="AP18" s="14"/>
      <c r="AQ18" s="14"/>
      <c r="AU18" s="16"/>
      <c r="AV18" s="16"/>
    </row>
    <row r="19" spans="1:48" ht="30" customHeight="1">
      <c r="A19" s="343"/>
      <c r="B19" s="182" t="s">
        <v>113</v>
      </c>
      <c r="C19" s="221"/>
      <c r="D19" s="193" t="s">
        <v>27</v>
      </c>
      <c r="E19" s="183"/>
      <c r="F19" s="44"/>
      <c r="G19" s="20"/>
      <c r="H19" s="39" t="s">
        <v>172</v>
      </c>
      <c r="I19" s="41" t="s">
        <v>250</v>
      </c>
      <c r="J19" s="11"/>
      <c r="K19" s="23"/>
      <c r="L19" s="23"/>
      <c r="M19" s="23"/>
      <c r="N19" s="23"/>
      <c r="O19" s="23"/>
      <c r="P19" s="23"/>
      <c r="Q19" s="23"/>
      <c r="R19" s="23"/>
      <c r="S19" s="23"/>
      <c r="T19" s="23"/>
      <c r="U19" s="23"/>
      <c r="V19" s="23"/>
      <c r="W19" s="23"/>
      <c r="X19" s="23"/>
      <c r="Y19" s="23"/>
      <c r="Z19" s="35"/>
      <c r="AA19" s="13"/>
      <c r="AB19" s="14"/>
      <c r="AC19" s="14"/>
      <c r="AD19" s="14"/>
      <c r="AE19" s="14"/>
      <c r="AF19" s="14"/>
      <c r="AG19" s="14"/>
      <c r="AH19" s="14"/>
      <c r="AI19" s="14"/>
      <c r="AJ19" s="14"/>
      <c r="AK19" s="14"/>
      <c r="AL19" s="14"/>
      <c r="AM19" s="14"/>
      <c r="AN19" s="14"/>
      <c r="AO19" s="14"/>
      <c r="AP19" s="14"/>
      <c r="AQ19" s="14"/>
      <c r="AU19" s="16"/>
      <c r="AV19" s="16"/>
    </row>
    <row r="20" spans="1:48" ht="30" customHeight="1" thickBot="1">
      <c r="A20" s="344"/>
      <c r="B20" s="279" t="s">
        <v>144</v>
      </c>
      <c r="C20" s="199"/>
      <c r="D20" s="194"/>
      <c r="E20" s="198" t="s">
        <v>158</v>
      </c>
      <c r="F20" s="44"/>
      <c r="G20" s="11"/>
      <c r="H20" s="39" t="s">
        <v>173</v>
      </c>
      <c r="I20" s="41" t="s">
        <v>175</v>
      </c>
      <c r="J20" s="23"/>
      <c r="K20" s="23"/>
      <c r="L20" s="23"/>
      <c r="M20" s="23"/>
      <c r="N20" s="23"/>
      <c r="O20" s="23"/>
      <c r="P20" s="23"/>
      <c r="Q20" s="23"/>
      <c r="R20" s="23"/>
      <c r="S20" s="23"/>
      <c r="T20" s="23"/>
      <c r="U20" s="23"/>
      <c r="V20" s="23"/>
      <c r="W20" s="23"/>
      <c r="X20" s="23"/>
      <c r="Y20" s="23"/>
      <c r="Z20" s="35"/>
      <c r="AA20" s="13"/>
      <c r="AB20" s="14"/>
      <c r="AC20" s="14"/>
      <c r="AD20" s="14"/>
      <c r="AE20" s="14"/>
      <c r="AF20" s="14"/>
      <c r="AG20" s="14"/>
      <c r="AH20" s="14"/>
      <c r="AI20" s="14"/>
      <c r="AJ20" s="14"/>
      <c r="AK20" s="14"/>
      <c r="AL20" s="14"/>
      <c r="AM20" s="14"/>
      <c r="AN20" s="14"/>
      <c r="AO20" s="14"/>
      <c r="AP20" s="14"/>
      <c r="AQ20" s="14"/>
      <c r="AU20" s="16"/>
      <c r="AV20" s="16"/>
    </row>
    <row r="21" spans="1:48" ht="30" customHeight="1">
      <c r="A21" s="342" t="s">
        <v>142</v>
      </c>
      <c r="B21" s="180" t="s">
        <v>151</v>
      </c>
      <c r="C21" s="165"/>
      <c r="D21" s="195" t="s">
        <v>152</v>
      </c>
      <c r="E21" s="340" t="s">
        <v>181</v>
      </c>
      <c r="F21" s="44"/>
      <c r="G21" s="37"/>
      <c r="H21" s="39" t="s">
        <v>30</v>
      </c>
      <c r="I21" s="41" t="s">
        <v>31</v>
      </c>
      <c r="J21" s="23"/>
      <c r="K21" s="23"/>
      <c r="L21" s="23"/>
      <c r="M21" s="23"/>
      <c r="N21" s="23"/>
      <c r="O21" s="23"/>
      <c r="P21" s="23"/>
      <c r="Q21" s="23"/>
      <c r="R21" s="23"/>
      <c r="S21" s="23"/>
      <c r="T21" s="23"/>
      <c r="U21" s="23"/>
      <c r="V21" s="23"/>
      <c r="W21" s="23"/>
      <c r="X21" s="23"/>
      <c r="Y21" s="23"/>
      <c r="Z21" s="13"/>
      <c r="AA21" s="13"/>
      <c r="AB21" s="14"/>
      <c r="AC21" s="14"/>
      <c r="AD21" s="14"/>
      <c r="AE21" s="14"/>
      <c r="AF21" s="14"/>
      <c r="AG21" s="14"/>
      <c r="AH21" s="14"/>
      <c r="AI21" s="14"/>
      <c r="AJ21" s="14"/>
      <c r="AK21" s="14"/>
      <c r="AL21" s="14"/>
      <c r="AM21" s="14"/>
      <c r="AN21" s="14"/>
      <c r="AO21" s="14"/>
      <c r="AP21" s="14"/>
      <c r="AQ21" s="14"/>
      <c r="AU21" s="16"/>
      <c r="AV21" s="16"/>
    </row>
    <row r="22" spans="1:48" ht="30" customHeight="1">
      <c r="A22" s="343"/>
      <c r="B22" s="180" t="s">
        <v>138</v>
      </c>
      <c r="C22" s="186"/>
      <c r="D22" s="196" t="s">
        <v>154</v>
      </c>
      <c r="E22" s="341"/>
      <c r="F22" s="44"/>
      <c r="G22" s="37"/>
      <c r="H22" s="36" t="s">
        <v>32</v>
      </c>
      <c r="I22" s="36" t="s">
        <v>33</v>
      </c>
      <c r="J22" s="43"/>
      <c r="K22" s="11"/>
      <c r="L22" s="11"/>
      <c r="M22" s="11"/>
      <c r="N22" s="11"/>
      <c r="O22" s="11"/>
      <c r="P22" s="11"/>
      <c r="Q22" s="23"/>
      <c r="R22" s="23"/>
      <c r="S22" s="23"/>
      <c r="T22" s="23"/>
      <c r="U22" s="23"/>
      <c r="V22" s="23"/>
      <c r="W22" s="23"/>
      <c r="X22" s="23"/>
      <c r="Y22" s="23"/>
      <c r="Z22" s="35"/>
      <c r="AA22" s="13"/>
      <c r="AB22" s="14"/>
      <c r="AC22" s="14"/>
      <c r="AD22" s="14"/>
      <c r="AE22" s="14"/>
      <c r="AF22" s="14"/>
      <c r="AG22" s="14"/>
      <c r="AH22" s="14"/>
      <c r="AI22" s="14"/>
      <c r="AJ22" s="14"/>
      <c r="AK22" s="14"/>
      <c r="AL22" s="14"/>
      <c r="AM22" s="14"/>
      <c r="AN22" s="14"/>
      <c r="AO22" s="14"/>
      <c r="AP22" s="14"/>
      <c r="AQ22" s="14"/>
      <c r="AU22" s="16"/>
      <c r="AV22" s="16"/>
    </row>
    <row r="23" spans="1:48" ht="30" customHeight="1">
      <c r="A23" s="343"/>
      <c r="B23" s="185" t="s">
        <v>139</v>
      </c>
      <c r="C23" s="169"/>
      <c r="D23" s="192" t="s">
        <v>153</v>
      </c>
      <c r="E23" s="341"/>
      <c r="F23" s="44"/>
      <c r="G23" s="23"/>
      <c r="H23" s="39" t="s">
        <v>171</v>
      </c>
      <c r="I23" s="41" t="s">
        <v>277</v>
      </c>
      <c r="J23" s="23"/>
      <c r="K23" s="23"/>
      <c r="L23" s="23"/>
      <c r="M23" s="23"/>
      <c r="N23" s="23"/>
      <c r="O23" s="23"/>
      <c r="P23" s="23"/>
      <c r="Q23" s="23"/>
      <c r="R23" s="23"/>
      <c r="S23" s="23"/>
      <c r="T23" s="23"/>
      <c r="U23" s="23"/>
      <c r="V23" s="23"/>
      <c r="W23" s="23"/>
      <c r="X23" s="23"/>
      <c r="Y23" s="23"/>
      <c r="Z23" s="13"/>
      <c r="AA23" s="13"/>
      <c r="AB23" s="14"/>
      <c r="AC23" s="14"/>
      <c r="AD23" s="14"/>
      <c r="AE23" s="14"/>
      <c r="AF23" s="14"/>
      <c r="AG23" s="14"/>
      <c r="AH23" s="14"/>
      <c r="AI23" s="14"/>
      <c r="AJ23" s="14"/>
      <c r="AK23" s="14"/>
      <c r="AL23" s="14"/>
      <c r="AM23" s="14"/>
      <c r="AN23" s="14"/>
      <c r="AO23" s="14"/>
      <c r="AP23" s="14"/>
      <c r="AQ23" s="14"/>
      <c r="AU23" s="16"/>
      <c r="AV23" s="16"/>
    </row>
    <row r="24" spans="1:48" ht="30" customHeight="1">
      <c r="A24" s="343"/>
      <c r="B24" s="185" t="s">
        <v>157</v>
      </c>
      <c r="C24" s="186"/>
      <c r="D24" s="222" t="s">
        <v>156</v>
      </c>
      <c r="E24" s="341"/>
      <c r="F24" s="44"/>
      <c r="G24" s="23"/>
      <c r="H24" s="39" t="s">
        <v>172</v>
      </c>
      <c r="I24" s="61" t="s">
        <v>177</v>
      </c>
      <c r="J24" s="23"/>
      <c r="K24" s="23"/>
      <c r="L24" s="23"/>
      <c r="M24" s="23"/>
      <c r="N24" s="23"/>
      <c r="O24" s="23"/>
      <c r="P24" s="23"/>
      <c r="Q24" s="23"/>
      <c r="R24" s="23"/>
      <c r="S24" s="23"/>
      <c r="T24" s="23"/>
      <c r="U24" s="23"/>
      <c r="V24" s="23"/>
      <c r="W24" s="23"/>
      <c r="X24" s="23"/>
      <c r="Y24" s="23"/>
      <c r="Z24" s="13"/>
      <c r="AA24" s="13"/>
      <c r="AB24" s="14"/>
      <c r="AC24" s="14"/>
      <c r="AD24" s="14"/>
      <c r="AE24" s="14"/>
      <c r="AF24" s="14"/>
      <c r="AG24" s="14"/>
      <c r="AH24" s="14"/>
      <c r="AI24" s="14"/>
      <c r="AJ24" s="14"/>
      <c r="AK24" s="14"/>
      <c r="AL24" s="14"/>
      <c r="AM24" s="14"/>
      <c r="AN24" s="14"/>
      <c r="AO24" s="14"/>
      <c r="AP24" s="14"/>
      <c r="AQ24" s="14"/>
      <c r="AU24" s="16"/>
      <c r="AV24" s="16"/>
    </row>
    <row r="25" spans="1:48" ht="30" customHeight="1">
      <c r="A25" s="343"/>
      <c r="B25" s="185" t="s">
        <v>140</v>
      </c>
      <c r="C25" s="169"/>
      <c r="D25" s="192">
        <v>1234567</v>
      </c>
      <c r="E25" s="341"/>
      <c r="F25" s="44"/>
      <c r="G25" s="23"/>
      <c r="H25" s="39" t="s">
        <v>173</v>
      </c>
      <c r="I25" s="302" t="s">
        <v>178</v>
      </c>
      <c r="J25" s="23"/>
      <c r="K25" s="23"/>
      <c r="L25" s="23"/>
      <c r="M25" s="23"/>
      <c r="N25" s="23"/>
      <c r="O25" s="23"/>
      <c r="P25" s="23"/>
      <c r="Q25" s="23"/>
      <c r="R25" s="23"/>
      <c r="S25" s="23"/>
      <c r="T25" s="23"/>
      <c r="U25" s="23"/>
      <c r="V25" s="23"/>
      <c r="W25" s="23"/>
      <c r="X25" s="23"/>
      <c r="Y25" s="23"/>
      <c r="Z25" s="13"/>
      <c r="AA25" s="13"/>
      <c r="AB25" s="14"/>
      <c r="AC25" s="14"/>
      <c r="AD25" s="14"/>
      <c r="AE25" s="14"/>
      <c r="AF25" s="14"/>
      <c r="AG25" s="14"/>
      <c r="AH25" s="14"/>
      <c r="AI25" s="14"/>
      <c r="AJ25" s="14"/>
      <c r="AK25" s="14"/>
      <c r="AL25" s="14"/>
      <c r="AM25" s="14"/>
      <c r="AN25" s="14"/>
      <c r="AO25" s="14"/>
      <c r="AP25" s="14"/>
      <c r="AQ25" s="14"/>
      <c r="AU25" s="16"/>
      <c r="AV25" s="16"/>
    </row>
    <row r="26" spans="1:48" ht="30" customHeight="1">
      <c r="A26" s="343"/>
      <c r="B26" s="185" t="s">
        <v>23</v>
      </c>
      <c r="C26" s="169"/>
      <c r="D26" s="197" t="s">
        <v>146</v>
      </c>
      <c r="E26" s="341"/>
      <c r="F26" s="44"/>
      <c r="G26" s="23"/>
      <c r="H26" s="152"/>
      <c r="I26" s="23"/>
      <c r="J26" s="23"/>
      <c r="K26" s="23"/>
      <c r="L26" s="23"/>
      <c r="M26" s="23"/>
      <c r="N26" s="23"/>
      <c r="O26" s="23"/>
      <c r="P26" s="23"/>
      <c r="Q26" s="23"/>
      <c r="R26" s="23"/>
      <c r="S26" s="23"/>
      <c r="T26" s="23"/>
      <c r="U26" s="23"/>
      <c r="V26" s="23"/>
      <c r="W26" s="23"/>
      <c r="X26" s="23"/>
      <c r="Y26" s="23"/>
      <c r="Z26" s="13"/>
      <c r="AA26" s="13"/>
      <c r="AB26" s="14"/>
      <c r="AC26" s="14"/>
      <c r="AD26" s="14"/>
      <c r="AE26" s="14"/>
      <c r="AF26" s="14"/>
      <c r="AG26" s="14"/>
      <c r="AH26" s="14"/>
      <c r="AI26" s="14"/>
      <c r="AJ26" s="14"/>
      <c r="AK26" s="14"/>
      <c r="AL26" s="14"/>
      <c r="AM26" s="14"/>
      <c r="AN26" s="14"/>
      <c r="AO26" s="14"/>
      <c r="AP26" s="14"/>
      <c r="AQ26" s="14"/>
      <c r="AU26" s="16"/>
      <c r="AV26" s="16"/>
    </row>
    <row r="27" spans="1:48" ht="30" customHeight="1" thickBot="1">
      <c r="A27" s="344"/>
      <c r="B27" s="181" t="s">
        <v>24</v>
      </c>
      <c r="C27" s="168"/>
      <c r="D27" s="187" t="s">
        <v>155</v>
      </c>
      <c r="E27" s="276" t="s">
        <v>256</v>
      </c>
      <c r="F27" s="44"/>
      <c r="G27" s="23"/>
      <c r="H27" s="151" t="s">
        <v>117</v>
      </c>
      <c r="I27" s="43"/>
      <c r="J27" s="11"/>
      <c r="K27" s="11"/>
      <c r="L27" s="11"/>
      <c r="M27" s="11"/>
      <c r="N27" s="11"/>
      <c r="O27" s="11"/>
      <c r="P27" s="11"/>
      <c r="Q27" s="11"/>
      <c r="R27" s="11"/>
      <c r="S27" s="11"/>
      <c r="T27" s="11"/>
      <c r="U27" s="11"/>
      <c r="V27" s="11"/>
      <c r="W27" s="23"/>
      <c r="X27" s="23"/>
      <c r="Y27" s="23"/>
      <c r="Z27" s="13"/>
      <c r="AA27" s="13"/>
      <c r="AB27" s="14"/>
      <c r="AC27" s="14"/>
      <c r="AD27" s="14"/>
      <c r="AE27" s="14"/>
      <c r="AF27" s="14"/>
      <c r="AG27" s="14"/>
      <c r="AH27" s="14"/>
      <c r="AI27" s="14"/>
      <c r="AJ27" s="14"/>
      <c r="AK27" s="14"/>
      <c r="AL27" s="14"/>
      <c r="AM27" s="14"/>
      <c r="AN27" s="14"/>
      <c r="AO27" s="14"/>
      <c r="AP27" s="14"/>
      <c r="AQ27" s="14"/>
      <c r="AU27" s="16"/>
      <c r="AV27" s="16"/>
    </row>
    <row r="28" spans="1:48" ht="22.5" customHeight="1">
      <c r="B28" s="171"/>
      <c r="C28" s="116"/>
      <c r="D28" s="117"/>
      <c r="E28" s="120"/>
      <c r="F28" s="118"/>
      <c r="G28" s="23"/>
      <c r="H28" s="113" t="s">
        <v>179</v>
      </c>
      <c r="I28" s="114"/>
      <c r="J28" s="23"/>
      <c r="K28" s="23"/>
      <c r="L28" s="23"/>
      <c r="M28" s="23"/>
      <c r="N28" s="23"/>
      <c r="O28" s="23"/>
      <c r="P28" s="23"/>
      <c r="Q28" s="23"/>
      <c r="R28" s="23"/>
      <c r="S28" s="23"/>
      <c r="T28" s="23"/>
      <c r="U28" s="23"/>
      <c r="V28" s="23"/>
      <c r="W28" s="23"/>
      <c r="X28" s="23"/>
      <c r="Y28" s="23"/>
      <c r="Z28" s="13"/>
      <c r="AA28" s="13"/>
      <c r="AB28" s="14"/>
      <c r="AC28" s="14"/>
      <c r="AD28" s="14"/>
      <c r="AE28" s="14"/>
      <c r="AF28" s="14"/>
      <c r="AG28" s="14"/>
      <c r="AH28" s="14"/>
      <c r="AI28" s="14"/>
      <c r="AJ28" s="14"/>
      <c r="AK28" s="14"/>
      <c r="AL28" s="14"/>
      <c r="AM28" s="14"/>
      <c r="AN28" s="14"/>
      <c r="AO28" s="14"/>
      <c r="AP28" s="14"/>
      <c r="AQ28" s="14"/>
      <c r="AU28" s="16"/>
      <c r="AV28" s="16"/>
    </row>
    <row r="29" spans="1:48" ht="22.5" customHeight="1">
      <c r="B29" s="303" t="s">
        <v>34</v>
      </c>
      <c r="D29" s="43"/>
      <c r="E29" s="44"/>
      <c r="F29" s="118"/>
      <c r="G29" s="23"/>
      <c r="H29" s="212" t="s">
        <v>180</v>
      </c>
      <c r="I29" s="114"/>
      <c r="J29" s="43"/>
      <c r="K29" s="43"/>
      <c r="L29" s="43"/>
      <c r="M29" s="43"/>
      <c r="N29" s="43"/>
      <c r="O29" s="43"/>
      <c r="P29" s="43"/>
      <c r="Q29" s="43"/>
      <c r="R29" s="43"/>
      <c r="S29" s="43"/>
      <c r="T29" s="43"/>
      <c r="U29" s="43"/>
      <c r="V29" s="43"/>
      <c r="W29" s="43"/>
      <c r="X29" s="43"/>
      <c r="Y29" s="43"/>
      <c r="Z29" s="13"/>
      <c r="AA29" s="13"/>
      <c r="AB29" s="14"/>
      <c r="AC29" s="14"/>
      <c r="AD29" s="14"/>
      <c r="AE29" s="14"/>
      <c r="AF29" s="14"/>
      <c r="AG29" s="14"/>
      <c r="AH29" s="14"/>
      <c r="AI29" s="14"/>
      <c r="AJ29" s="14"/>
      <c r="AK29" s="14"/>
      <c r="AL29" s="14"/>
      <c r="AM29" s="14"/>
      <c r="AN29" s="14"/>
      <c r="AO29" s="14"/>
      <c r="AP29" s="14"/>
      <c r="AQ29" s="14"/>
      <c r="AU29" s="16"/>
      <c r="AV29" s="16"/>
    </row>
    <row r="30" spans="1:48" ht="22.5" customHeight="1">
      <c r="B30" s="211" t="s">
        <v>176</v>
      </c>
      <c r="C30" s="55"/>
      <c r="D30" s="114"/>
      <c r="E30" s="114"/>
      <c r="F30" s="118"/>
      <c r="G30" s="23"/>
      <c r="H30" s="46"/>
      <c r="I30" s="43"/>
      <c r="J30" s="23"/>
      <c r="K30" s="23"/>
      <c r="L30" s="23"/>
      <c r="M30" s="23"/>
      <c r="N30" s="23"/>
      <c r="O30" s="23"/>
      <c r="P30" s="23"/>
      <c r="Q30" s="23"/>
      <c r="R30" s="23"/>
      <c r="S30" s="23"/>
      <c r="T30" s="23"/>
      <c r="U30" s="23"/>
      <c r="V30" s="23"/>
      <c r="W30" s="23"/>
      <c r="X30" s="23"/>
      <c r="Y30" s="23"/>
      <c r="Z30" s="13"/>
      <c r="AA30" s="13"/>
      <c r="AB30" s="35"/>
      <c r="AC30" s="14"/>
      <c r="AD30" s="14"/>
      <c r="AE30" s="13"/>
      <c r="AF30" s="13"/>
      <c r="AG30" s="13"/>
      <c r="AH30" s="13"/>
      <c r="AI30" s="13"/>
      <c r="AJ30" s="13"/>
      <c r="AK30" s="13"/>
      <c r="AL30" s="13"/>
      <c r="AM30" s="13"/>
      <c r="AN30" s="13"/>
      <c r="AO30" s="13"/>
      <c r="AP30" s="13"/>
      <c r="AQ30" s="13"/>
      <c r="AR30" s="16"/>
      <c r="AS30" s="16"/>
      <c r="AT30" s="16"/>
      <c r="AU30" s="16"/>
      <c r="AV30" s="16"/>
    </row>
    <row r="31" spans="1:48" ht="22.5" customHeight="1">
      <c r="B31" s="211" t="s">
        <v>278</v>
      </c>
      <c r="C31" s="55"/>
      <c r="D31" s="45"/>
      <c r="E31" s="42"/>
      <c r="F31" s="42"/>
      <c r="G31" s="23"/>
      <c r="H31" s="23"/>
      <c r="I31" s="23"/>
      <c r="J31" s="23"/>
      <c r="K31" s="23"/>
      <c r="L31" s="13"/>
      <c r="M31" s="13"/>
      <c r="N31" s="35"/>
      <c r="O31" s="14"/>
      <c r="P31" s="14"/>
      <c r="Q31" s="14"/>
      <c r="R31" s="14"/>
      <c r="S31" s="14"/>
      <c r="T31" s="14"/>
      <c r="U31" s="14"/>
      <c r="V31" s="14"/>
      <c r="W31" s="14"/>
      <c r="X31" s="14"/>
      <c r="Y31" s="14"/>
      <c r="Z31" s="14"/>
      <c r="AA31" s="13"/>
      <c r="AB31" s="35"/>
      <c r="AC31" s="14"/>
      <c r="AD31" s="14"/>
      <c r="AE31" s="14"/>
      <c r="AF31" s="14"/>
      <c r="AG31" s="14"/>
      <c r="AH31" s="14"/>
      <c r="AI31" s="14"/>
      <c r="AJ31" s="14"/>
      <c r="AK31" s="14"/>
      <c r="AL31" s="14"/>
      <c r="AM31" s="14"/>
      <c r="AN31" s="14"/>
      <c r="AO31" s="14"/>
      <c r="AP31" s="14"/>
      <c r="AQ31" s="14"/>
    </row>
    <row r="32" spans="1:48" ht="22.5" customHeight="1">
      <c r="B32" s="211" t="s">
        <v>35</v>
      </c>
      <c r="C32" s="55"/>
      <c r="D32" s="43"/>
      <c r="E32" s="42"/>
      <c r="F32" s="44"/>
      <c r="G32" s="23"/>
      <c r="H32" s="43"/>
      <c r="I32" s="43"/>
      <c r="J32" s="43"/>
      <c r="K32" s="43"/>
      <c r="L32" s="13"/>
      <c r="M32" s="13"/>
      <c r="N32" s="35"/>
      <c r="O32" s="14"/>
      <c r="P32" s="14"/>
      <c r="Q32" s="14"/>
      <c r="R32" s="14"/>
      <c r="S32" s="14"/>
      <c r="T32" s="14"/>
      <c r="U32" s="14"/>
      <c r="V32" s="14"/>
      <c r="W32" s="14"/>
      <c r="X32" s="14"/>
      <c r="Y32" s="14"/>
      <c r="Z32" s="14"/>
      <c r="AA32" s="35"/>
      <c r="AB32" s="35"/>
      <c r="AC32" s="14"/>
      <c r="AD32" s="14"/>
      <c r="AE32" s="14"/>
      <c r="AF32" s="14"/>
      <c r="AG32" s="14"/>
      <c r="AH32" s="14"/>
      <c r="AI32" s="14"/>
      <c r="AJ32" s="14"/>
      <c r="AK32" s="14"/>
      <c r="AL32" s="14"/>
      <c r="AM32" s="14"/>
      <c r="AN32" s="14"/>
      <c r="AO32" s="14"/>
      <c r="AP32" s="14"/>
      <c r="AQ32" s="14"/>
    </row>
    <row r="33" spans="2:43" ht="22.5" customHeight="1">
      <c r="B33" s="211" t="s">
        <v>279</v>
      </c>
      <c r="C33" s="55"/>
      <c r="D33" s="45"/>
      <c r="E33" s="47"/>
      <c r="F33" s="44"/>
      <c r="G33" s="23"/>
      <c r="H33" s="43"/>
      <c r="I33" s="43"/>
      <c r="J33" s="43"/>
      <c r="K33" s="43"/>
      <c r="L33" s="13"/>
      <c r="M33" s="13"/>
      <c r="N33" s="35"/>
      <c r="O33" s="14"/>
      <c r="P33" s="14"/>
      <c r="Q33" s="14"/>
      <c r="R33" s="14"/>
      <c r="S33" s="14"/>
      <c r="T33" s="14"/>
      <c r="U33" s="14"/>
      <c r="V33" s="14"/>
      <c r="W33" s="14"/>
      <c r="X33" s="14"/>
      <c r="Y33" s="14"/>
      <c r="Z33" s="14"/>
      <c r="AA33" s="14"/>
      <c r="AB33" s="14"/>
      <c r="AC33" s="14"/>
    </row>
    <row r="34" spans="2:43" ht="22.5" customHeight="1">
      <c r="B34" s="304" t="s">
        <v>280</v>
      </c>
      <c r="C34" s="55"/>
      <c r="D34" s="43"/>
      <c r="E34" s="42"/>
      <c r="F34" s="42"/>
      <c r="G34" s="43"/>
      <c r="H34" s="43"/>
      <c r="I34" s="43"/>
      <c r="J34" s="43"/>
      <c r="K34" s="43"/>
      <c r="L34" s="14"/>
      <c r="M34" s="13"/>
      <c r="N34" s="13"/>
      <c r="O34" s="14"/>
      <c r="P34" s="14"/>
      <c r="Q34" s="14"/>
      <c r="R34" s="14"/>
      <c r="S34" s="14"/>
      <c r="T34" s="14"/>
      <c r="U34" s="14"/>
      <c r="V34" s="14"/>
      <c r="W34" s="14"/>
      <c r="X34" s="14"/>
      <c r="Y34" s="14"/>
      <c r="Z34" s="14"/>
      <c r="AA34" s="14"/>
      <c r="AB34" s="14"/>
      <c r="AC34" s="14"/>
    </row>
    <row r="35" spans="2:43" ht="21" customHeight="1">
      <c r="D35" s="43"/>
      <c r="E35" s="42"/>
      <c r="F35" s="42"/>
      <c r="G35" s="23"/>
      <c r="H35" s="23"/>
      <c r="I35" s="43"/>
      <c r="J35" s="43"/>
      <c r="K35" s="43"/>
      <c r="L35" s="14"/>
      <c r="M35" s="13"/>
      <c r="N35" s="13"/>
      <c r="O35" s="14"/>
      <c r="P35" s="14"/>
      <c r="Q35" s="14"/>
      <c r="R35" s="14"/>
      <c r="S35" s="14"/>
      <c r="T35" s="14"/>
      <c r="U35" s="14"/>
      <c r="V35" s="14"/>
      <c r="W35" s="14"/>
      <c r="X35" s="14"/>
      <c r="Y35" s="14"/>
      <c r="Z35" s="14"/>
      <c r="AA35" s="14"/>
      <c r="AB35" s="14"/>
      <c r="AC35" s="14"/>
    </row>
    <row r="36" spans="2:43" ht="21" customHeight="1">
      <c r="D36" s="43"/>
      <c r="E36" s="47"/>
      <c r="F36" s="42"/>
      <c r="G36" s="23"/>
      <c r="H36" s="57"/>
      <c r="I36" s="43"/>
      <c r="J36" s="43"/>
      <c r="K36" s="43"/>
      <c r="L36" s="14"/>
      <c r="M36" s="13"/>
      <c r="N36" s="13"/>
      <c r="O36" s="14"/>
      <c r="P36" s="14"/>
      <c r="Q36" s="14"/>
      <c r="R36" s="14"/>
      <c r="S36" s="14"/>
      <c r="T36" s="14"/>
      <c r="U36" s="14"/>
      <c r="V36" s="14"/>
      <c r="W36" s="14"/>
      <c r="X36" s="14"/>
      <c r="Y36" s="14"/>
      <c r="Z36" s="14"/>
      <c r="AA36" s="14"/>
      <c r="AB36" s="14"/>
      <c r="AC36" s="14"/>
    </row>
    <row r="37" spans="2:43" ht="21" customHeight="1">
      <c r="C37" s="55"/>
      <c r="D37" s="48"/>
      <c r="E37" s="47"/>
      <c r="F37" s="47"/>
      <c r="G37" s="37"/>
      <c r="H37" s="56"/>
      <c r="I37" s="56"/>
      <c r="J37" s="56"/>
      <c r="K37" s="56"/>
      <c r="L37" s="56"/>
      <c r="M37" s="56"/>
      <c r="N37" s="58"/>
      <c r="O37" s="58"/>
      <c r="P37" s="58"/>
      <c r="Q37" s="58"/>
      <c r="R37" s="58"/>
      <c r="S37" s="58"/>
      <c r="T37" s="58"/>
      <c r="U37" s="59"/>
      <c r="V37" s="59"/>
      <c r="Z37" s="14"/>
      <c r="AA37" s="14"/>
      <c r="AB37" s="14"/>
      <c r="AC37" s="14"/>
    </row>
    <row r="38" spans="2:43" ht="21" customHeight="1">
      <c r="C38" s="55"/>
      <c r="D38" s="50"/>
      <c r="E38" s="49"/>
      <c r="F38" s="47"/>
      <c r="G38" s="50"/>
      <c r="H38" s="58"/>
      <c r="I38" s="58"/>
      <c r="J38" s="58"/>
      <c r="K38" s="58"/>
      <c r="L38" s="58"/>
      <c r="M38" s="58"/>
      <c r="N38" s="58"/>
      <c r="O38" s="58"/>
      <c r="P38" s="58"/>
      <c r="Q38" s="58"/>
      <c r="R38" s="58"/>
      <c r="S38" s="58"/>
      <c r="T38" s="58"/>
      <c r="U38" s="62"/>
      <c r="V38" s="62"/>
      <c r="Z38" s="14"/>
      <c r="AA38" s="14"/>
      <c r="AB38" s="14"/>
      <c r="AC38" s="14"/>
    </row>
    <row r="39" spans="2:43" ht="21" customHeight="1">
      <c r="D39" s="50"/>
      <c r="E39" s="49"/>
      <c r="F39" s="49"/>
      <c r="G39" s="50"/>
      <c r="H39" s="62"/>
      <c r="I39" s="62"/>
      <c r="J39" s="62"/>
      <c r="K39" s="62"/>
      <c r="L39" s="62"/>
      <c r="M39" s="62"/>
      <c r="N39" s="62"/>
      <c r="O39" s="62"/>
      <c r="P39" s="62"/>
      <c r="Q39" s="62"/>
      <c r="R39" s="62"/>
      <c r="S39" s="62"/>
      <c r="T39" s="62"/>
      <c r="U39" s="62"/>
      <c r="V39" s="62"/>
      <c r="Z39" s="14"/>
      <c r="AA39" s="13"/>
      <c r="AB39" s="13"/>
      <c r="AC39" s="14"/>
      <c r="AD39" s="14"/>
      <c r="AE39" s="14"/>
      <c r="AF39" s="14"/>
      <c r="AG39" s="14"/>
      <c r="AH39" s="14"/>
      <c r="AI39" s="14"/>
      <c r="AJ39" s="14"/>
      <c r="AK39" s="14"/>
      <c r="AL39" s="14"/>
      <c r="AM39" s="14"/>
      <c r="AN39" s="14"/>
      <c r="AO39" s="14"/>
      <c r="AP39" s="14"/>
      <c r="AQ39" s="14"/>
    </row>
    <row r="40" spans="2:43" ht="21" customHeight="1">
      <c r="D40" s="50"/>
      <c r="E40" s="49"/>
      <c r="F40" s="49"/>
      <c r="G40" s="50"/>
      <c r="H40" s="62"/>
      <c r="I40" s="62"/>
      <c r="J40" s="62"/>
      <c r="K40" s="62"/>
      <c r="Z40" s="14"/>
      <c r="AA40" s="13"/>
      <c r="AB40" s="13"/>
      <c r="AC40" s="14"/>
      <c r="AD40" s="14"/>
      <c r="AE40" s="14"/>
      <c r="AF40" s="14"/>
      <c r="AG40" s="14"/>
      <c r="AH40" s="14"/>
      <c r="AI40" s="14"/>
      <c r="AJ40" s="14"/>
      <c r="AK40" s="14"/>
      <c r="AL40" s="14"/>
      <c r="AM40" s="14"/>
      <c r="AN40" s="14"/>
      <c r="AO40" s="14"/>
      <c r="AP40" s="14"/>
      <c r="AQ40" s="14"/>
    </row>
    <row r="41" spans="2:43" ht="21.75" customHeight="1">
      <c r="D41" s="50"/>
      <c r="E41" s="49"/>
      <c r="F41" s="49"/>
      <c r="G41" s="50"/>
      <c r="H41" s="62"/>
      <c r="I41" s="62"/>
      <c r="J41" s="62"/>
      <c r="K41" s="62"/>
      <c r="Z41" s="14"/>
      <c r="AA41" s="13"/>
      <c r="AB41" s="13"/>
      <c r="AC41" s="14"/>
      <c r="AD41" s="14"/>
      <c r="AE41" s="14"/>
      <c r="AF41" s="14"/>
      <c r="AG41" s="14"/>
      <c r="AH41" s="14"/>
      <c r="AI41" s="14"/>
      <c r="AJ41" s="14"/>
      <c r="AK41" s="14"/>
      <c r="AL41" s="14"/>
      <c r="AM41" s="14"/>
      <c r="AN41" s="14"/>
      <c r="AO41" s="14"/>
      <c r="AP41" s="14"/>
      <c r="AQ41" s="14"/>
    </row>
    <row r="42" spans="2:43" ht="27.75" customHeight="1">
      <c r="B42" s="16"/>
      <c r="C42" s="52"/>
      <c r="D42" s="51"/>
      <c r="E42" s="49"/>
      <c r="F42" s="49"/>
      <c r="G42" s="56"/>
      <c r="H42" s="62"/>
      <c r="I42" s="62"/>
      <c r="J42" s="62"/>
      <c r="K42" s="62"/>
      <c r="Z42" s="14"/>
      <c r="AA42" s="13"/>
      <c r="AB42" s="14"/>
      <c r="AC42" s="14"/>
      <c r="AD42" s="14"/>
      <c r="AE42" s="14"/>
      <c r="AF42" s="14"/>
      <c r="AG42" s="14"/>
      <c r="AH42" s="14"/>
      <c r="AI42" s="14"/>
      <c r="AJ42" s="14"/>
      <c r="AK42" s="14"/>
      <c r="AL42" s="14"/>
      <c r="AM42" s="14"/>
      <c r="AN42" s="14"/>
      <c r="AO42" s="14"/>
      <c r="AP42" s="14"/>
      <c r="AQ42" s="14"/>
    </row>
    <row r="43" spans="2:43">
      <c r="B43" s="16"/>
      <c r="C43" s="54"/>
      <c r="D43" s="52"/>
      <c r="E43" s="43"/>
      <c r="F43" s="49"/>
      <c r="G43" s="58"/>
      <c r="H43" s="62"/>
      <c r="I43" s="62"/>
      <c r="J43" s="62"/>
      <c r="K43" s="62"/>
      <c r="Z43" s="14"/>
      <c r="AA43" s="13"/>
      <c r="AB43" s="14"/>
      <c r="AC43" s="14"/>
      <c r="AD43" s="14"/>
      <c r="AE43" s="14"/>
      <c r="AF43" s="14"/>
      <c r="AG43" s="14"/>
      <c r="AH43" s="14"/>
      <c r="AI43" s="14"/>
      <c r="AJ43" s="14"/>
      <c r="AK43" s="14"/>
      <c r="AL43" s="14"/>
      <c r="AM43" s="14"/>
      <c r="AN43" s="14"/>
      <c r="AO43" s="14"/>
      <c r="AP43" s="14"/>
      <c r="AQ43" s="14"/>
    </row>
    <row r="44" spans="2:43">
      <c r="B44" s="16"/>
      <c r="C44" s="16"/>
      <c r="D44" s="55"/>
      <c r="E44" s="53"/>
      <c r="F44" s="14"/>
      <c r="G44" s="62"/>
      <c r="H44" s="62"/>
      <c r="I44" s="62"/>
      <c r="J44" s="62"/>
      <c r="K44" s="62"/>
      <c r="Z44" s="14"/>
      <c r="AA44" s="14"/>
      <c r="AB44" s="14"/>
      <c r="AC44" s="14"/>
      <c r="AD44" s="14"/>
      <c r="AE44" s="14"/>
      <c r="AF44" s="14"/>
      <c r="AG44" s="14"/>
      <c r="AH44" s="14"/>
      <c r="AI44" s="14"/>
      <c r="AJ44" s="14"/>
      <c r="AK44" s="14"/>
      <c r="AL44" s="14"/>
      <c r="AM44" s="14"/>
      <c r="AN44" s="14"/>
      <c r="AO44" s="14"/>
      <c r="AP44" s="14"/>
      <c r="AQ44" s="14"/>
    </row>
    <row r="45" spans="2:43">
      <c r="B45" s="16"/>
      <c r="C45" s="16"/>
      <c r="D45" s="16"/>
      <c r="E45" s="53"/>
      <c r="F45" s="53"/>
      <c r="G45" s="62"/>
      <c r="H45" s="62"/>
      <c r="I45" s="62"/>
      <c r="J45" s="62"/>
      <c r="K45" s="62"/>
      <c r="Z45" s="14"/>
      <c r="AA45" s="14"/>
      <c r="AB45" s="14"/>
      <c r="AC45" s="14"/>
      <c r="AD45" s="14"/>
      <c r="AE45" s="14"/>
      <c r="AF45" s="14"/>
      <c r="AG45" s="14"/>
      <c r="AH45" s="14"/>
      <c r="AI45" s="14"/>
      <c r="AJ45" s="14"/>
      <c r="AK45" s="14"/>
      <c r="AL45" s="14"/>
      <c r="AM45" s="14"/>
      <c r="AN45" s="14"/>
      <c r="AO45" s="14"/>
      <c r="AP45" s="14"/>
      <c r="AQ45" s="14"/>
    </row>
    <row r="46" spans="2:43">
      <c r="B46" s="16"/>
      <c r="C46" s="16"/>
      <c r="D46" s="16"/>
      <c r="E46" s="14"/>
      <c r="F46" s="53"/>
      <c r="G46" s="62"/>
      <c r="AA46" s="14"/>
      <c r="AB46" s="14"/>
      <c r="AC46" s="14"/>
      <c r="AD46" s="14"/>
      <c r="AE46" s="14"/>
      <c r="AF46" s="14"/>
      <c r="AG46" s="14"/>
      <c r="AH46" s="14"/>
      <c r="AI46" s="14"/>
      <c r="AJ46" s="14"/>
      <c r="AK46" s="14"/>
      <c r="AL46" s="14"/>
      <c r="AM46" s="14"/>
      <c r="AN46" s="14"/>
      <c r="AO46" s="14"/>
      <c r="AP46" s="14"/>
      <c r="AQ46" s="14"/>
    </row>
    <row r="47" spans="2:43">
      <c r="B47" s="16"/>
      <c r="C47" s="16"/>
      <c r="D47" s="16"/>
      <c r="E47" s="14"/>
      <c r="F47" s="14"/>
      <c r="G47" s="62"/>
      <c r="AA47" s="14"/>
      <c r="AB47" s="14"/>
      <c r="AC47" s="14"/>
      <c r="AD47" s="14"/>
      <c r="AE47" s="14"/>
      <c r="AF47" s="14"/>
      <c r="AG47" s="14"/>
      <c r="AH47" s="14"/>
      <c r="AI47" s="14"/>
      <c r="AJ47" s="14"/>
      <c r="AK47" s="14"/>
      <c r="AL47" s="14"/>
      <c r="AM47" s="14"/>
      <c r="AN47" s="14"/>
      <c r="AO47" s="14"/>
      <c r="AP47" s="14"/>
      <c r="AQ47" s="14"/>
    </row>
    <row r="48" spans="2:43">
      <c r="B48" s="16"/>
      <c r="C48" s="16"/>
      <c r="D48" s="16"/>
      <c r="E48" s="14"/>
      <c r="F48" s="14"/>
      <c r="G48" s="62"/>
      <c r="H48" s="11"/>
      <c r="I48" s="11"/>
      <c r="J48" s="11"/>
      <c r="K48" s="11"/>
      <c r="L48" s="11"/>
      <c r="M48" s="11"/>
      <c r="N48" s="11"/>
      <c r="O48" s="11"/>
      <c r="P48" s="11"/>
      <c r="Q48" s="11"/>
      <c r="R48" s="11"/>
      <c r="S48" s="11"/>
      <c r="T48" s="11"/>
      <c r="U48" s="11"/>
      <c r="V48" s="11"/>
      <c r="W48" s="11"/>
      <c r="X48" s="11"/>
      <c r="Y48" s="11"/>
      <c r="AA48" s="14"/>
      <c r="AB48" s="14"/>
      <c r="AC48" s="14"/>
      <c r="AD48" s="14"/>
      <c r="AE48" s="14"/>
      <c r="AF48" s="14"/>
      <c r="AG48" s="14"/>
      <c r="AH48" s="14"/>
      <c r="AI48" s="14"/>
      <c r="AJ48" s="14"/>
      <c r="AK48" s="14"/>
      <c r="AL48" s="14"/>
      <c r="AM48" s="14"/>
      <c r="AN48" s="14"/>
      <c r="AO48" s="14"/>
      <c r="AP48" s="14"/>
      <c r="AQ48" s="14"/>
    </row>
    <row r="49" spans="2:43">
      <c r="B49" s="16"/>
      <c r="C49" s="16"/>
      <c r="D49" s="16"/>
      <c r="E49" s="61"/>
      <c r="F49" s="14"/>
      <c r="G49" s="62"/>
      <c r="H49" s="11"/>
      <c r="I49" s="11"/>
      <c r="J49" s="11"/>
      <c r="K49" s="11"/>
      <c r="L49" s="11"/>
      <c r="M49" s="11"/>
      <c r="N49" s="11"/>
      <c r="O49" s="11"/>
      <c r="P49" s="11"/>
      <c r="Q49" s="11"/>
      <c r="R49" s="11"/>
      <c r="S49" s="11"/>
      <c r="T49" s="11"/>
      <c r="U49" s="11"/>
      <c r="V49" s="11"/>
      <c r="W49" s="11"/>
      <c r="X49" s="11"/>
      <c r="Y49" s="11"/>
      <c r="AA49" s="14"/>
      <c r="AB49" s="14"/>
      <c r="AC49" s="14"/>
      <c r="AD49" s="14"/>
      <c r="AE49" s="14"/>
      <c r="AF49" s="14"/>
      <c r="AG49" s="14"/>
      <c r="AH49" s="14"/>
      <c r="AI49" s="14"/>
      <c r="AJ49" s="14"/>
      <c r="AK49" s="14"/>
      <c r="AL49" s="14"/>
      <c r="AM49" s="14"/>
      <c r="AN49" s="14"/>
      <c r="AO49" s="14"/>
      <c r="AP49" s="14"/>
      <c r="AQ49" s="14"/>
    </row>
    <row r="50" spans="2:43" ht="14.25">
      <c r="D50" s="16"/>
      <c r="E50" s="63"/>
      <c r="F50" s="61"/>
      <c r="G50" s="62"/>
      <c r="H50" s="11"/>
      <c r="I50" s="11"/>
      <c r="J50" s="11"/>
      <c r="K50" s="11"/>
      <c r="L50" s="11"/>
      <c r="M50" s="11"/>
      <c r="N50" s="11"/>
      <c r="O50" s="11"/>
      <c r="P50" s="11"/>
      <c r="Q50" s="11"/>
      <c r="R50" s="11"/>
      <c r="S50" s="11"/>
      <c r="T50" s="11"/>
      <c r="U50" s="11"/>
      <c r="V50" s="11"/>
      <c r="W50" s="11"/>
      <c r="X50" s="11"/>
      <c r="Y50" s="11"/>
      <c r="AA50" s="14"/>
      <c r="AB50" s="14"/>
      <c r="AC50" s="14"/>
      <c r="AD50" s="14"/>
      <c r="AE50" s="14"/>
      <c r="AF50" s="14"/>
      <c r="AG50" s="14"/>
      <c r="AH50" s="14"/>
      <c r="AI50" s="14"/>
      <c r="AJ50" s="14"/>
      <c r="AK50" s="14"/>
      <c r="AL50" s="14"/>
      <c r="AM50" s="14"/>
      <c r="AN50" s="14"/>
      <c r="AO50" s="14"/>
      <c r="AP50" s="14"/>
      <c r="AQ50" s="14"/>
    </row>
    <row r="51" spans="2:43" ht="14.25">
      <c r="E51" s="50"/>
      <c r="F51" s="63"/>
      <c r="H51" s="11"/>
      <c r="I51" s="11"/>
      <c r="J51" s="11"/>
      <c r="K51" s="11"/>
      <c r="L51" s="11"/>
      <c r="M51" s="11"/>
      <c r="N51" s="11"/>
      <c r="O51" s="11"/>
      <c r="P51" s="11"/>
      <c r="Q51" s="11"/>
      <c r="R51" s="11"/>
      <c r="S51" s="11"/>
      <c r="T51" s="11"/>
      <c r="U51" s="11"/>
      <c r="V51" s="11"/>
      <c r="W51" s="11"/>
      <c r="X51" s="11"/>
      <c r="Y51" s="11"/>
      <c r="AA51" s="14"/>
      <c r="AB51" s="14"/>
      <c r="AC51" s="14"/>
      <c r="AD51" s="14"/>
      <c r="AE51" s="14"/>
      <c r="AF51" s="14"/>
      <c r="AG51" s="14"/>
      <c r="AH51" s="14"/>
      <c r="AI51" s="14"/>
      <c r="AJ51" s="14"/>
      <c r="AK51" s="14"/>
      <c r="AL51" s="14"/>
      <c r="AM51" s="14"/>
      <c r="AN51" s="14"/>
      <c r="AO51" s="14"/>
      <c r="AP51" s="14"/>
      <c r="AQ51" s="14"/>
    </row>
    <row r="52" spans="2:43" ht="14.25">
      <c r="E52" s="63"/>
      <c r="F52" s="50"/>
      <c r="H52" s="11"/>
      <c r="I52" s="11"/>
      <c r="J52" s="11"/>
      <c r="K52" s="11"/>
      <c r="L52" s="11"/>
      <c r="M52" s="11"/>
      <c r="N52" s="11"/>
      <c r="O52" s="11"/>
      <c r="P52" s="11"/>
      <c r="Q52" s="11"/>
      <c r="R52" s="11"/>
      <c r="S52" s="11"/>
      <c r="T52" s="11"/>
      <c r="U52" s="11"/>
      <c r="V52" s="11"/>
      <c r="W52" s="11"/>
      <c r="X52" s="11"/>
      <c r="Y52" s="11"/>
      <c r="AA52" s="14"/>
      <c r="AB52" s="14"/>
      <c r="AC52" s="14"/>
      <c r="AD52" s="14"/>
      <c r="AE52" s="14"/>
      <c r="AF52" s="14"/>
      <c r="AG52" s="14"/>
      <c r="AH52" s="14"/>
      <c r="AI52" s="14"/>
      <c r="AJ52" s="14"/>
      <c r="AK52" s="14"/>
      <c r="AL52" s="14"/>
      <c r="AM52" s="14"/>
      <c r="AN52" s="14"/>
      <c r="AO52" s="14"/>
      <c r="AP52" s="14"/>
      <c r="AQ52" s="14"/>
    </row>
    <row r="53" spans="2:43" ht="14.25">
      <c r="E53" s="63"/>
      <c r="F53" s="63"/>
      <c r="AA53" s="14"/>
      <c r="AB53" s="14"/>
      <c r="AC53" s="14"/>
      <c r="AD53" s="14"/>
      <c r="AE53" s="14"/>
      <c r="AF53" s="14"/>
      <c r="AG53" s="14"/>
      <c r="AH53" s="14"/>
      <c r="AI53" s="14"/>
      <c r="AJ53" s="14"/>
      <c r="AK53" s="14"/>
      <c r="AL53" s="14"/>
      <c r="AM53" s="14"/>
      <c r="AN53" s="14"/>
      <c r="AO53" s="14"/>
      <c r="AP53" s="14"/>
      <c r="AQ53" s="14"/>
    </row>
    <row r="54" spans="2:43" ht="14.25">
      <c r="E54" s="64"/>
      <c r="F54" s="63"/>
      <c r="G54" s="11"/>
      <c r="AA54" s="14"/>
    </row>
    <row r="55" spans="2:43">
      <c r="E55" s="52"/>
      <c r="F55" s="64"/>
      <c r="G55" s="11"/>
      <c r="AA55" s="14"/>
    </row>
    <row r="56" spans="2:43">
      <c r="E56" s="65"/>
      <c r="F56" s="52"/>
      <c r="G56" s="11"/>
    </row>
    <row r="57" spans="2:43">
      <c r="E57" s="16"/>
      <c r="F57" s="65"/>
      <c r="G57" s="11"/>
    </row>
    <row r="58" spans="2:43">
      <c r="E58" s="16"/>
      <c r="F58" s="16"/>
      <c r="G58" s="11"/>
    </row>
    <row r="59" spans="2:43">
      <c r="E59" s="16"/>
      <c r="F59" s="16"/>
    </row>
    <row r="60" spans="2:43">
      <c r="E60" s="16"/>
      <c r="F60" s="16"/>
    </row>
    <row r="61" spans="2:43">
      <c r="E61" s="16"/>
      <c r="F61" s="16"/>
    </row>
    <row r="62" spans="2:43">
      <c r="E62" s="16"/>
      <c r="F62" s="16"/>
    </row>
    <row r="63" spans="2:43">
      <c r="F63" s="16"/>
    </row>
  </sheetData>
  <protectedRanges>
    <protectedRange sqref="J7 J10:J11" name="範囲1_1"/>
    <protectedRange sqref="D39:D42" name="範囲2_2"/>
    <protectedRange sqref="B31:B33" name="範囲2_1_1_1"/>
    <protectedRange sqref="B34" name="範囲2_3_1_1_1"/>
  </protectedRanges>
  <mergeCells count="23">
    <mergeCell ref="A21:A27"/>
    <mergeCell ref="A4:B4"/>
    <mergeCell ref="A5:A10"/>
    <mergeCell ref="A11:A20"/>
    <mergeCell ref="I10:K10"/>
    <mergeCell ref="I8:K8"/>
    <mergeCell ref="L10:Y10"/>
    <mergeCell ref="H13:Y13"/>
    <mergeCell ref="I12:K12"/>
    <mergeCell ref="L12:Y12"/>
    <mergeCell ref="E21:E26"/>
    <mergeCell ref="I11:K11"/>
    <mergeCell ref="L11:Y11"/>
    <mergeCell ref="Z3:AQ3"/>
    <mergeCell ref="I5:K5"/>
    <mergeCell ref="L5:Y5"/>
    <mergeCell ref="I9:K9"/>
    <mergeCell ref="L9:Y9"/>
    <mergeCell ref="L7:Y7"/>
    <mergeCell ref="G2:Y3"/>
    <mergeCell ref="I6:K6"/>
    <mergeCell ref="L6:Y6"/>
    <mergeCell ref="L8:Y8"/>
  </mergeCells>
  <phoneticPr fontId="4"/>
  <dataValidations count="1">
    <dataValidation type="list" allowBlank="1" showInputMessage="1" showErrorMessage="1" sqref="C20" xr:uid="{00000000-0002-0000-0000-000000000000}">
      <formula1>"法人,施設"</formula1>
    </dataValidation>
  </dataValidations>
  <hyperlinks>
    <hyperlink ref="B34" r:id="rId1" xr:uid="{3CF518AB-73DF-42A6-9DC7-BD66D36A0F15}"/>
  </hyperlinks>
  <pageMargins left="0.7" right="0.7" top="0.75" bottom="0.75" header="0.3" footer="0.3"/>
  <pageSetup paperSize="9" scale="5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2"/>
  <sheetViews>
    <sheetView view="pageBreakPreview" zoomScale="90" zoomScaleNormal="100" zoomScaleSheetLayoutView="90" workbookViewId="0">
      <selection activeCell="B21" sqref="B21"/>
    </sheetView>
  </sheetViews>
  <sheetFormatPr defaultColWidth="9" defaultRowHeight="13.5"/>
  <cols>
    <col min="1" max="1" width="4" style="1" customWidth="1"/>
    <col min="2" max="9" width="16.875" style="1" customWidth="1"/>
    <col min="10" max="10" width="9" style="1"/>
    <col min="11" max="11" width="4.875" style="1" customWidth="1"/>
    <col min="12" max="12" width="14.125" style="1" customWidth="1"/>
    <col min="13" max="19" width="13.125" style="1" customWidth="1"/>
    <col min="20" max="16384" width="9" style="1"/>
  </cols>
  <sheetData>
    <row r="1" spans="2:27" s="67" customFormat="1" ht="29.25" customHeight="1" thickBot="1">
      <c r="B1" s="204" t="s">
        <v>185</v>
      </c>
      <c r="J1" s="280"/>
      <c r="K1" s="280"/>
      <c r="L1" s="281" t="s">
        <v>258</v>
      </c>
      <c r="M1" s="322">
        <v>21500</v>
      </c>
      <c r="N1" s="283" t="s">
        <v>318</v>
      </c>
      <c r="Q1" s="66"/>
      <c r="AA1" s="68"/>
    </row>
    <row r="2" spans="2:27">
      <c r="B2" s="7" t="s">
        <v>186</v>
      </c>
      <c r="L2" s="7" t="s">
        <v>186</v>
      </c>
    </row>
    <row r="3" spans="2:27" ht="18.75" customHeight="1">
      <c r="B3" s="348" t="s">
        <v>187</v>
      </c>
      <c r="C3" s="348"/>
      <c r="D3" s="348"/>
      <c r="E3" s="348"/>
      <c r="F3" s="348"/>
      <c r="G3" s="348"/>
      <c r="H3" s="348"/>
      <c r="I3" s="349"/>
      <c r="L3" s="348" t="s">
        <v>187</v>
      </c>
      <c r="M3" s="348"/>
      <c r="N3" s="348"/>
      <c r="O3" s="348"/>
      <c r="P3" s="348"/>
      <c r="Q3" s="348"/>
      <c r="R3" s="348"/>
      <c r="S3" s="349"/>
    </row>
    <row r="4" spans="2:27" ht="18.75" customHeight="1">
      <c r="B4" s="227"/>
      <c r="C4" s="227"/>
      <c r="D4" s="227"/>
      <c r="E4" s="227"/>
      <c r="F4" s="227"/>
      <c r="G4" s="227"/>
      <c r="H4" s="227"/>
      <c r="I4" s="228"/>
      <c r="L4" s="227"/>
      <c r="M4" s="227"/>
      <c r="N4" s="227"/>
      <c r="O4" s="227"/>
      <c r="P4" s="227"/>
      <c r="Q4" s="227"/>
      <c r="R4" s="227"/>
      <c r="S4" s="228"/>
    </row>
    <row r="5" spans="2:27" ht="18.75" customHeight="1">
      <c r="B5" s="227"/>
      <c r="C5" s="227"/>
      <c r="D5" s="227"/>
      <c r="E5" s="227"/>
      <c r="F5" s="227"/>
      <c r="G5" s="229" t="s">
        <v>188</v>
      </c>
      <c r="H5" s="350">
        <f>+①基本情報!C5</f>
        <v>0</v>
      </c>
      <c r="I5" s="350"/>
      <c r="L5" s="227"/>
      <c r="M5" s="227"/>
      <c r="N5" s="227"/>
      <c r="O5" s="227"/>
      <c r="P5" s="227"/>
      <c r="Q5" s="229" t="s">
        <v>188</v>
      </c>
      <c r="R5" s="350">
        <v>0</v>
      </c>
      <c r="S5" s="350"/>
    </row>
    <row r="6" spans="2:27" ht="18.75" customHeight="1">
      <c r="B6" s="227"/>
      <c r="C6" s="227"/>
      <c r="D6" s="227"/>
      <c r="E6" s="227"/>
      <c r="F6" s="227"/>
      <c r="G6" s="229" t="s">
        <v>189</v>
      </c>
      <c r="H6" s="351">
        <f>+①基本情報!C11</f>
        <v>0</v>
      </c>
      <c r="I6" s="351"/>
      <c r="L6" s="227"/>
      <c r="M6" s="227"/>
      <c r="N6" s="227"/>
      <c r="O6" s="227"/>
      <c r="P6" s="227"/>
      <c r="Q6" s="229" t="s">
        <v>189</v>
      </c>
      <c r="R6" s="351">
        <v>0</v>
      </c>
      <c r="S6" s="351"/>
    </row>
    <row r="7" spans="2:27" ht="14.25" thickBot="1"/>
    <row r="8" spans="2:27" s="3" customFormat="1" ht="14.25">
      <c r="B8" s="230" t="s">
        <v>87</v>
      </c>
      <c r="C8" s="231"/>
      <c r="D8" s="232"/>
      <c r="E8" s="232"/>
      <c r="F8" s="352" t="s">
        <v>190</v>
      </c>
      <c r="G8" s="233"/>
      <c r="H8" s="232"/>
      <c r="I8" s="234"/>
      <c r="L8" s="230" t="s">
        <v>87</v>
      </c>
      <c r="M8" s="231"/>
      <c r="N8" s="232"/>
      <c r="O8" s="232"/>
      <c r="P8" s="352" t="s">
        <v>191</v>
      </c>
      <c r="Q8" s="233"/>
      <c r="R8" s="232"/>
      <c r="S8" s="234"/>
    </row>
    <row r="9" spans="2:27" s="3" customFormat="1" ht="14.25">
      <c r="B9" s="235"/>
      <c r="C9" s="236" t="s">
        <v>192</v>
      </c>
      <c r="D9" s="237" t="s">
        <v>193</v>
      </c>
      <c r="E9" s="238" t="s">
        <v>194</v>
      </c>
      <c r="F9" s="353"/>
      <c r="G9" s="239" t="s">
        <v>195</v>
      </c>
      <c r="H9" s="240" t="s">
        <v>196</v>
      </c>
      <c r="I9" s="241" t="s">
        <v>197</v>
      </c>
      <c r="L9" s="235"/>
      <c r="M9" s="242" t="s">
        <v>198</v>
      </c>
      <c r="N9" s="243" t="s">
        <v>193</v>
      </c>
      <c r="O9" s="238" t="s">
        <v>199</v>
      </c>
      <c r="P9" s="353"/>
      <c r="Q9" s="239" t="s">
        <v>200</v>
      </c>
      <c r="R9" s="240" t="s">
        <v>196</v>
      </c>
      <c r="S9" s="241" t="s">
        <v>201</v>
      </c>
    </row>
    <row r="10" spans="2:27" s="3" customFormat="1" ht="14.25">
      <c r="B10" s="235"/>
      <c r="C10" s="235"/>
      <c r="D10" s="237" t="s">
        <v>202</v>
      </c>
      <c r="E10" s="244"/>
      <c r="F10" s="353"/>
      <c r="G10" s="245"/>
      <c r="H10" s="237"/>
      <c r="I10" s="246"/>
      <c r="L10" s="235"/>
      <c r="M10" s="235"/>
      <c r="N10" s="243" t="s">
        <v>202</v>
      </c>
      <c r="O10" s="244"/>
      <c r="P10" s="353"/>
      <c r="Q10" s="245"/>
      <c r="R10" s="237"/>
      <c r="S10" s="246"/>
    </row>
    <row r="11" spans="2:27" s="4" customFormat="1" ht="15" thickBot="1">
      <c r="B11" s="247" t="s">
        <v>203</v>
      </c>
      <c r="C11" s="248" t="s">
        <v>204</v>
      </c>
      <c r="D11" s="249" t="s">
        <v>81</v>
      </c>
      <c r="E11" s="250" t="s">
        <v>205</v>
      </c>
      <c r="F11" s="249" t="s">
        <v>206</v>
      </c>
      <c r="G11" s="249" t="s">
        <v>207</v>
      </c>
      <c r="H11" s="249" t="s">
        <v>208</v>
      </c>
      <c r="I11" s="251" t="s">
        <v>209</v>
      </c>
      <c r="L11" s="247" t="s">
        <v>203</v>
      </c>
      <c r="M11" s="248" t="s">
        <v>204</v>
      </c>
      <c r="N11" s="249" t="s">
        <v>81</v>
      </c>
      <c r="O11" s="250" t="s">
        <v>210</v>
      </c>
      <c r="P11" s="249" t="s">
        <v>206</v>
      </c>
      <c r="Q11" s="249" t="s">
        <v>207</v>
      </c>
      <c r="R11" s="249" t="s">
        <v>208</v>
      </c>
      <c r="S11" s="252"/>
    </row>
    <row r="12" spans="2:27" s="3" customFormat="1" ht="14.25">
      <c r="B12" s="253"/>
      <c r="C12" s="253" t="s">
        <v>211</v>
      </c>
      <c r="D12" s="254" t="s">
        <v>1</v>
      </c>
      <c r="E12" s="254" t="s">
        <v>1</v>
      </c>
      <c r="F12" s="254" t="s">
        <v>1</v>
      </c>
      <c r="G12" s="254" t="s">
        <v>1</v>
      </c>
      <c r="H12" s="254" t="s">
        <v>1</v>
      </c>
      <c r="I12" s="255"/>
      <c r="L12" s="253"/>
      <c r="M12" s="253" t="s">
        <v>211</v>
      </c>
      <c r="N12" s="254" t="s">
        <v>1</v>
      </c>
      <c r="O12" s="254" t="s">
        <v>1</v>
      </c>
      <c r="P12" s="254" t="s">
        <v>1</v>
      </c>
      <c r="Q12" s="254" t="s">
        <v>1</v>
      </c>
      <c r="R12" s="254" t="s">
        <v>1</v>
      </c>
      <c r="S12" s="255"/>
    </row>
    <row r="13" spans="2:27" s="5" customFormat="1" ht="31.5" customHeight="1" thickBot="1">
      <c r="B13" s="256" t="s">
        <v>213</v>
      </c>
      <c r="C13" s="257">
        <f>B31*M1</f>
        <v>0</v>
      </c>
      <c r="D13" s="258">
        <v>0</v>
      </c>
      <c r="E13" s="259">
        <f>C13-D13</f>
        <v>0</v>
      </c>
      <c r="F13" s="259">
        <f>C13</f>
        <v>0</v>
      </c>
      <c r="G13" s="259">
        <f>B31*20000</f>
        <v>0</v>
      </c>
      <c r="H13" s="259">
        <f>MIN(E13,F13,G13)</f>
        <v>0</v>
      </c>
      <c r="I13" s="260">
        <f>ROUNDDOWN(H13*1/2,-3)</f>
        <v>0</v>
      </c>
      <c r="L13" s="261" t="s">
        <v>212</v>
      </c>
      <c r="M13" s="257">
        <f>L31*23230</f>
        <v>23230</v>
      </c>
      <c r="N13" s="258">
        <v>0</v>
      </c>
      <c r="O13" s="259">
        <f>M13-N13</f>
        <v>23230</v>
      </c>
      <c r="P13" s="259">
        <f>M13</f>
        <v>23230</v>
      </c>
      <c r="Q13" s="259">
        <f>L31*20000</f>
        <v>20000</v>
      </c>
      <c r="R13" s="259">
        <f>ROUNDDOWN(MIN(O13,P13,Q13),-3)</f>
        <v>20000</v>
      </c>
      <c r="S13" s="260">
        <f>R13/2</f>
        <v>10000</v>
      </c>
    </row>
    <row r="14" spans="2:27" s="3" customFormat="1" ht="14.25">
      <c r="B14" s="6" t="s">
        <v>263</v>
      </c>
      <c r="C14" s="262"/>
      <c r="D14" s="262"/>
      <c r="E14" s="262"/>
      <c r="F14" s="262"/>
      <c r="G14" s="262"/>
      <c r="H14" s="262"/>
      <c r="I14" s="262"/>
      <c r="L14" s="6" t="s">
        <v>214</v>
      </c>
      <c r="M14" s="262"/>
      <c r="N14" s="262"/>
      <c r="O14" s="262"/>
      <c r="P14" s="262"/>
      <c r="Q14" s="262"/>
      <c r="R14" s="262"/>
      <c r="S14" s="262"/>
    </row>
    <row r="15" spans="2:27" s="2" customFormat="1" ht="14.25">
      <c r="B15" s="6" t="s">
        <v>215</v>
      </c>
      <c r="C15" s="263"/>
      <c r="D15" s="263"/>
      <c r="E15" s="6"/>
      <c r="F15" s="263"/>
      <c r="G15" s="263"/>
      <c r="H15" s="263"/>
      <c r="I15" s="263"/>
      <c r="L15" s="6" t="s">
        <v>215</v>
      </c>
      <c r="M15" s="263"/>
      <c r="N15" s="263"/>
      <c r="O15" s="263"/>
      <c r="P15" s="263"/>
      <c r="Q15" s="263"/>
      <c r="R15" s="263"/>
      <c r="S15" s="263"/>
    </row>
    <row r="16" spans="2:27" s="2" customFormat="1" ht="14.25">
      <c r="B16" s="6"/>
      <c r="C16" s="263"/>
      <c r="D16" s="263"/>
      <c r="E16" s="263"/>
      <c r="F16" s="263"/>
      <c r="G16" s="263"/>
      <c r="H16" s="263"/>
      <c r="I16" s="263"/>
      <c r="L16" s="6"/>
      <c r="M16" s="263"/>
      <c r="N16" s="263"/>
      <c r="O16" s="263"/>
      <c r="P16" s="263"/>
      <c r="Q16" s="263"/>
      <c r="R16" s="263"/>
      <c r="S16" s="263"/>
    </row>
    <row r="17" spans="1:16" s="2" customFormat="1" ht="14.25">
      <c r="B17" s="1"/>
      <c r="C17" s="1"/>
      <c r="D17" s="1"/>
      <c r="E17" s="1"/>
      <c r="F17" s="1"/>
      <c r="G17" s="1"/>
      <c r="H17" s="1"/>
      <c r="I17" s="1"/>
      <c r="J17" s="1"/>
      <c r="K17" s="1"/>
    </row>
    <row r="18" spans="1:16" s="2" customFormat="1" ht="18.75" customHeight="1">
      <c r="B18" s="7" t="s">
        <v>216</v>
      </c>
      <c r="C18" s="1"/>
      <c r="D18" s="1"/>
      <c r="E18" s="1"/>
      <c r="F18" s="1"/>
      <c r="G18" s="1"/>
      <c r="H18" s="1"/>
      <c r="I18" s="1"/>
      <c r="J18" s="1"/>
      <c r="K18" s="1"/>
      <c r="L18" s="7" t="s">
        <v>216</v>
      </c>
      <c r="M18" s="7"/>
      <c r="N18" s="1"/>
      <c r="O18" s="1"/>
      <c r="P18" s="1"/>
    </row>
    <row r="19" spans="1:16" s="2" customFormat="1" ht="14.25">
      <c r="B19" s="7"/>
      <c r="C19" s="1"/>
      <c r="D19" s="1"/>
      <c r="E19" s="1"/>
      <c r="F19" s="1"/>
      <c r="G19" s="1"/>
      <c r="H19" s="1"/>
      <c r="I19" s="1"/>
      <c r="J19" s="1"/>
      <c r="K19" s="1"/>
      <c r="M19" s="7"/>
      <c r="N19" s="1"/>
      <c r="O19" s="1"/>
      <c r="P19" s="1"/>
    </row>
    <row r="20" spans="1:16" s="2" customFormat="1" ht="15.75" customHeight="1">
      <c r="A20" s="264" t="s">
        <v>217</v>
      </c>
      <c r="B20" s="265" t="s">
        <v>218</v>
      </c>
      <c r="C20" s="354" t="s">
        <v>219</v>
      </c>
      <c r="D20" s="355"/>
      <c r="E20" s="354" t="s">
        <v>220</v>
      </c>
      <c r="F20" s="355"/>
      <c r="G20" s="1"/>
      <c r="H20" s="1"/>
      <c r="I20" s="1"/>
      <c r="J20" s="1"/>
      <c r="K20" s="264" t="s">
        <v>221</v>
      </c>
      <c r="L20" s="265" t="s">
        <v>218</v>
      </c>
      <c r="M20" s="354" t="s">
        <v>219</v>
      </c>
      <c r="N20" s="355"/>
      <c r="O20" s="354" t="s">
        <v>220</v>
      </c>
      <c r="P20" s="355"/>
    </row>
    <row r="21" spans="1:16" s="2" customFormat="1" ht="15.75" customHeight="1">
      <c r="A21" s="266">
        <v>1</v>
      </c>
      <c r="B21" s="284"/>
      <c r="C21" s="356"/>
      <c r="D21" s="357"/>
      <c r="E21" s="356"/>
      <c r="F21" s="357"/>
      <c r="G21" s="1"/>
      <c r="H21" s="1"/>
      <c r="I21" s="1"/>
      <c r="J21" s="1"/>
      <c r="K21" s="266">
        <v>1</v>
      </c>
      <c r="L21" s="268" t="s">
        <v>222</v>
      </c>
      <c r="M21" s="358" t="s">
        <v>223</v>
      </c>
      <c r="N21" s="359"/>
      <c r="O21" s="358" t="s">
        <v>224</v>
      </c>
      <c r="P21" s="359"/>
    </row>
    <row r="22" spans="1:16" s="2" customFormat="1" ht="15.75" customHeight="1">
      <c r="A22" s="266">
        <v>2</v>
      </c>
      <c r="B22" s="285"/>
      <c r="C22" s="356"/>
      <c r="D22" s="357"/>
      <c r="E22" s="356"/>
      <c r="F22" s="357"/>
      <c r="G22" s="1"/>
      <c r="H22" s="1"/>
      <c r="I22" s="1"/>
      <c r="J22" s="1"/>
      <c r="K22" s="266">
        <v>2</v>
      </c>
      <c r="L22" s="267"/>
      <c r="M22" s="360"/>
      <c r="N22" s="359"/>
      <c r="O22" s="360"/>
      <c r="P22" s="359"/>
    </row>
    <row r="23" spans="1:16" ht="15.75" customHeight="1">
      <c r="A23" s="266">
        <v>3</v>
      </c>
      <c r="B23" s="285"/>
      <c r="C23" s="356"/>
      <c r="D23" s="357"/>
      <c r="E23" s="356"/>
      <c r="F23" s="357"/>
      <c r="K23" s="266">
        <v>3</v>
      </c>
      <c r="L23" s="267"/>
      <c r="M23" s="360"/>
      <c r="N23" s="359"/>
      <c r="O23" s="360"/>
      <c r="P23" s="359"/>
    </row>
    <row r="24" spans="1:16" ht="15.75" customHeight="1">
      <c r="A24" s="266">
        <v>4</v>
      </c>
      <c r="B24" s="285"/>
      <c r="C24" s="356"/>
      <c r="D24" s="357"/>
      <c r="E24" s="356"/>
      <c r="F24" s="357"/>
      <c r="K24" s="266">
        <v>4</v>
      </c>
      <c r="L24" s="267"/>
      <c r="M24" s="360"/>
      <c r="N24" s="359"/>
      <c r="O24" s="360"/>
      <c r="P24" s="359"/>
    </row>
    <row r="25" spans="1:16" ht="15.75" customHeight="1">
      <c r="A25" s="266">
        <v>5</v>
      </c>
      <c r="B25" s="285"/>
      <c r="C25" s="356"/>
      <c r="D25" s="357"/>
      <c r="E25" s="356"/>
      <c r="F25" s="357"/>
      <c r="K25" s="266">
        <v>5</v>
      </c>
      <c r="L25" s="267"/>
      <c r="M25" s="360"/>
      <c r="N25" s="359"/>
      <c r="O25" s="360"/>
      <c r="P25" s="359"/>
    </row>
    <row r="26" spans="1:16" ht="15.75" customHeight="1">
      <c r="A26" s="266">
        <v>6</v>
      </c>
      <c r="B26" s="285"/>
      <c r="C26" s="356"/>
      <c r="D26" s="357"/>
      <c r="E26" s="356"/>
      <c r="F26" s="357"/>
      <c r="K26" s="266">
        <v>6</v>
      </c>
      <c r="L26" s="267"/>
      <c r="M26" s="360"/>
      <c r="N26" s="359"/>
      <c r="O26" s="360"/>
      <c r="P26" s="359"/>
    </row>
    <row r="27" spans="1:16" ht="15.75" customHeight="1">
      <c r="A27" s="266">
        <v>7</v>
      </c>
      <c r="B27" s="285"/>
      <c r="C27" s="356"/>
      <c r="D27" s="357"/>
      <c r="E27" s="356"/>
      <c r="F27" s="357"/>
      <c r="K27" s="266">
        <v>7</v>
      </c>
      <c r="L27" s="267"/>
      <c r="M27" s="360"/>
      <c r="N27" s="359"/>
      <c r="O27" s="360"/>
      <c r="P27" s="359"/>
    </row>
    <row r="28" spans="1:16" ht="15.75" customHeight="1">
      <c r="A28" s="266">
        <v>8</v>
      </c>
      <c r="B28" s="285"/>
      <c r="C28" s="356"/>
      <c r="D28" s="357"/>
      <c r="E28" s="356"/>
      <c r="F28" s="357"/>
      <c r="K28" s="266">
        <v>8</v>
      </c>
      <c r="L28" s="267"/>
      <c r="M28" s="360"/>
      <c r="N28" s="359"/>
      <c r="O28" s="360"/>
      <c r="P28" s="359"/>
    </row>
    <row r="29" spans="1:16" ht="15.75" customHeight="1">
      <c r="A29" s="266">
        <v>9</v>
      </c>
      <c r="B29" s="285"/>
      <c r="C29" s="356"/>
      <c r="D29" s="357"/>
      <c r="E29" s="356"/>
      <c r="F29" s="357"/>
      <c r="K29" s="266">
        <v>9</v>
      </c>
      <c r="L29" s="267"/>
      <c r="M29" s="360"/>
      <c r="N29" s="359"/>
      <c r="O29" s="360"/>
      <c r="P29" s="359"/>
    </row>
    <row r="30" spans="1:16" ht="15.75" customHeight="1">
      <c r="A30" s="266">
        <v>10</v>
      </c>
      <c r="B30" s="285"/>
      <c r="C30" s="356"/>
      <c r="D30" s="357"/>
      <c r="E30" s="356"/>
      <c r="F30" s="357"/>
      <c r="K30" s="266">
        <v>10</v>
      </c>
      <c r="L30" s="267"/>
      <c r="M30" s="360"/>
      <c r="N30" s="359"/>
      <c r="O30" s="360"/>
      <c r="P30" s="359"/>
    </row>
    <row r="31" spans="1:16" ht="15.75" customHeight="1">
      <c r="A31" s="266" t="s">
        <v>3</v>
      </c>
      <c r="B31" s="269">
        <f>COUNTA(B21:B30)</f>
        <v>0</v>
      </c>
      <c r="C31" s="360"/>
      <c r="D31" s="359"/>
      <c r="E31" s="360"/>
      <c r="F31" s="359"/>
      <c r="K31" s="266" t="s">
        <v>3</v>
      </c>
      <c r="L31" s="269">
        <f>COUNTA(L21:L30)</f>
        <v>1</v>
      </c>
      <c r="M31" s="360"/>
      <c r="N31" s="359"/>
      <c r="O31" s="360"/>
      <c r="P31" s="359"/>
    </row>
    <row r="32" spans="1:16" ht="27" customHeight="1">
      <c r="A32" s="7"/>
      <c r="K32" s="7"/>
    </row>
  </sheetData>
  <mergeCells count="56">
    <mergeCell ref="C31:D31"/>
    <mergeCell ref="E31:F31"/>
    <mergeCell ref="M31:N31"/>
    <mergeCell ref="O31:P31"/>
    <mergeCell ref="C29:D29"/>
    <mergeCell ref="E29:F29"/>
    <mergeCell ref="M29:N29"/>
    <mergeCell ref="O29:P29"/>
    <mergeCell ref="C30:D30"/>
    <mergeCell ref="E30:F30"/>
    <mergeCell ref="M30:N30"/>
    <mergeCell ref="O30:P30"/>
    <mergeCell ref="C27:D27"/>
    <mergeCell ref="E27:F27"/>
    <mergeCell ref="M27:N27"/>
    <mergeCell ref="O27:P27"/>
    <mergeCell ref="C28:D28"/>
    <mergeCell ref="E28:F28"/>
    <mergeCell ref="M28:N28"/>
    <mergeCell ref="O28:P28"/>
    <mergeCell ref="C25:D25"/>
    <mergeCell ref="E25:F25"/>
    <mergeCell ref="M25:N25"/>
    <mergeCell ref="O25:P25"/>
    <mergeCell ref="C26:D26"/>
    <mergeCell ref="E26:F26"/>
    <mergeCell ref="M26:N26"/>
    <mergeCell ref="O26:P26"/>
    <mergeCell ref="C23:D23"/>
    <mergeCell ref="E23:F23"/>
    <mergeCell ref="M23:N23"/>
    <mergeCell ref="O23:P23"/>
    <mergeCell ref="C24:D24"/>
    <mergeCell ref="E24:F24"/>
    <mergeCell ref="M24:N24"/>
    <mergeCell ref="O24:P24"/>
    <mergeCell ref="C21:D21"/>
    <mergeCell ref="E21:F21"/>
    <mergeCell ref="M21:N21"/>
    <mergeCell ref="O21:P21"/>
    <mergeCell ref="C22:D22"/>
    <mergeCell ref="E22:F22"/>
    <mergeCell ref="M22:N22"/>
    <mergeCell ref="O22:P22"/>
    <mergeCell ref="F8:F10"/>
    <mergeCell ref="P8:P10"/>
    <mergeCell ref="C20:D20"/>
    <mergeCell ref="E20:F20"/>
    <mergeCell ref="M20:N20"/>
    <mergeCell ref="O20:P20"/>
    <mergeCell ref="B3:I3"/>
    <mergeCell ref="L3:S3"/>
    <mergeCell ref="H5:I5"/>
    <mergeCell ref="R5:S5"/>
    <mergeCell ref="H6:I6"/>
    <mergeCell ref="R6:S6"/>
  </mergeCells>
  <phoneticPr fontId="4"/>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3"/>
  <sheetViews>
    <sheetView view="pageBreakPreview" zoomScale="90" zoomScaleNormal="100" zoomScaleSheetLayoutView="90" workbookViewId="0">
      <selection activeCell="A40" sqref="A40:L40"/>
    </sheetView>
  </sheetViews>
  <sheetFormatPr defaultColWidth="9" defaultRowHeight="13.5"/>
  <cols>
    <col min="1" max="1" width="19.625" style="72" customWidth="1"/>
    <col min="2" max="2" width="9" style="72"/>
    <col min="3" max="3" width="3.375" style="72" customWidth="1"/>
    <col min="4" max="4" width="9" style="72"/>
    <col min="5" max="5" width="8.75" style="72" customWidth="1"/>
    <col min="6" max="6" width="9" style="72"/>
    <col min="7" max="7" width="11.25" style="72" customWidth="1"/>
    <col min="8" max="8" width="4.625" style="72" customWidth="1"/>
    <col min="9" max="9" width="9" style="72"/>
    <col min="10" max="10" width="4.75" style="72" customWidth="1"/>
    <col min="11" max="12" width="9" style="72"/>
    <col min="13" max="13" width="4.375" style="72" customWidth="1"/>
    <col min="14" max="16384" width="9" style="72"/>
  </cols>
  <sheetData>
    <row r="1" spans="1:12" ht="21">
      <c r="A1" s="205" t="s">
        <v>82</v>
      </c>
      <c r="B1" s="205"/>
      <c r="C1" s="205"/>
      <c r="D1" s="205"/>
      <c r="E1" s="205"/>
      <c r="F1" s="205"/>
      <c r="G1" s="205"/>
      <c r="H1" s="205"/>
      <c r="I1" s="205"/>
      <c r="J1" s="205"/>
      <c r="K1" s="205"/>
      <c r="L1" s="205"/>
    </row>
    <row r="2" spans="1:12" ht="31.5" customHeight="1">
      <c r="A2" s="205" t="s">
        <v>169</v>
      </c>
    </row>
    <row r="3" spans="1:12" ht="19.5" customHeight="1">
      <c r="A3" s="123"/>
      <c r="B3" s="374" t="s">
        <v>88</v>
      </c>
      <c r="C3" s="375"/>
      <c r="D3" s="375"/>
      <c r="E3" s="375"/>
      <c r="F3" s="375"/>
      <c r="G3" s="375"/>
      <c r="H3" s="375"/>
      <c r="I3" s="375"/>
      <c r="J3" s="376"/>
    </row>
    <row r="4" spans="1:12" ht="27.75" customHeight="1" thickBot="1">
      <c r="A4" s="97"/>
      <c r="B4" s="377" t="s">
        <v>89</v>
      </c>
      <c r="C4" s="377"/>
      <c r="D4" s="377"/>
      <c r="E4" s="377"/>
      <c r="F4" s="377"/>
      <c r="G4" s="377"/>
      <c r="H4" s="377"/>
      <c r="I4" s="377"/>
      <c r="J4" s="378" t="s">
        <v>90</v>
      </c>
      <c r="K4" s="378"/>
      <c r="L4" s="378"/>
    </row>
    <row r="5" spans="1:12" ht="20.100000000000001" customHeight="1">
      <c r="A5" s="129"/>
      <c r="B5" s="130" t="s">
        <v>91</v>
      </c>
      <c r="C5" s="131"/>
      <c r="D5" s="131"/>
      <c r="E5" s="131"/>
      <c r="F5" s="131"/>
      <c r="G5" s="131"/>
      <c r="H5" s="131"/>
      <c r="I5" s="131"/>
      <c r="J5" s="132"/>
      <c r="K5" s="132"/>
      <c r="L5" s="133"/>
    </row>
    <row r="6" spans="1:12" ht="20.100000000000001" customHeight="1">
      <c r="A6" s="154" t="s">
        <v>92</v>
      </c>
      <c r="B6" s="155" t="s">
        <v>93</v>
      </c>
      <c r="C6" s="155"/>
      <c r="D6" s="155"/>
      <c r="E6" s="155" t="s">
        <v>94</v>
      </c>
      <c r="F6" s="155"/>
      <c r="G6" s="155"/>
      <c r="H6" s="155" t="s">
        <v>95</v>
      </c>
      <c r="I6" s="155"/>
      <c r="J6" s="155"/>
      <c r="K6" s="155"/>
      <c r="L6" s="156"/>
    </row>
    <row r="7" spans="1:12" ht="20.100000000000001" customHeight="1">
      <c r="A7" s="154" t="s">
        <v>96</v>
      </c>
      <c r="B7" s="155" t="s">
        <v>97</v>
      </c>
      <c r="C7" s="155"/>
      <c r="D7" s="155"/>
      <c r="E7" s="155" t="s">
        <v>98</v>
      </c>
      <c r="F7" s="155"/>
      <c r="G7" s="155"/>
      <c r="H7" s="155"/>
      <c r="I7" s="155"/>
      <c r="J7" s="155"/>
      <c r="K7" s="155"/>
      <c r="L7" s="156"/>
    </row>
    <row r="8" spans="1:12" ht="20.100000000000001" customHeight="1" thickBot="1">
      <c r="A8" s="134"/>
      <c r="B8" s="135" t="s">
        <v>99</v>
      </c>
      <c r="C8" s="135"/>
      <c r="D8" s="135"/>
      <c r="E8" s="135"/>
      <c r="F8" s="135"/>
      <c r="G8" s="135"/>
      <c r="H8" s="135"/>
      <c r="I8" s="135"/>
      <c r="J8" s="135"/>
      <c r="K8" s="135"/>
      <c r="L8" s="136"/>
    </row>
    <row r="9" spans="1:12" ht="18.75" customHeight="1" thickBot="1">
      <c r="A9" s="137" t="s">
        <v>56</v>
      </c>
      <c r="B9" s="379"/>
      <c r="C9" s="380"/>
      <c r="D9" s="380"/>
      <c r="E9" s="380"/>
      <c r="F9" s="380"/>
      <c r="G9" s="380"/>
      <c r="H9" s="380"/>
      <c r="I9" s="380"/>
      <c r="J9" s="380"/>
      <c r="K9" s="380"/>
      <c r="L9" s="381"/>
    </row>
    <row r="10" spans="1:12">
      <c r="A10" s="138"/>
      <c r="B10" s="365">
        <f>+①基本情報!C7</f>
        <v>0</v>
      </c>
      <c r="C10" s="366"/>
      <c r="D10" s="366"/>
      <c r="E10" s="366"/>
      <c r="F10" s="366"/>
      <c r="G10" s="366"/>
      <c r="H10" s="366"/>
      <c r="I10" s="366"/>
      <c r="J10" s="366"/>
      <c r="K10" s="366"/>
      <c r="L10" s="367"/>
    </row>
    <row r="11" spans="1:12">
      <c r="A11" s="139" t="s">
        <v>57</v>
      </c>
      <c r="B11" s="368"/>
      <c r="C11" s="369"/>
      <c r="D11" s="369"/>
      <c r="E11" s="369"/>
      <c r="F11" s="369"/>
      <c r="G11" s="369"/>
      <c r="H11" s="369"/>
      <c r="I11" s="369"/>
      <c r="J11" s="369"/>
      <c r="K11" s="369"/>
      <c r="L11" s="370"/>
    </row>
    <row r="12" spans="1:12" ht="14.25" thickBot="1">
      <c r="A12" s="140"/>
      <c r="B12" s="371"/>
      <c r="C12" s="372"/>
      <c r="D12" s="372"/>
      <c r="E12" s="372"/>
      <c r="F12" s="372"/>
      <c r="G12" s="372"/>
      <c r="H12" s="372"/>
      <c r="I12" s="372"/>
      <c r="J12" s="372"/>
      <c r="K12" s="372"/>
      <c r="L12" s="373"/>
    </row>
    <row r="13" spans="1:12" ht="18.75" customHeight="1" thickBot="1">
      <c r="A13" s="99" t="s">
        <v>56</v>
      </c>
      <c r="B13" s="379"/>
      <c r="C13" s="380"/>
      <c r="D13" s="380"/>
      <c r="E13" s="380"/>
      <c r="F13" s="380"/>
      <c r="G13" s="380"/>
      <c r="H13" s="380"/>
      <c r="I13" s="380"/>
      <c r="J13" s="380"/>
      <c r="K13" s="380"/>
      <c r="L13" s="381"/>
    </row>
    <row r="14" spans="1:12" ht="18.75" customHeight="1">
      <c r="A14" s="405" t="s">
        <v>58</v>
      </c>
      <c r="B14" s="407">
        <f>①基本情報!C5</f>
        <v>0</v>
      </c>
      <c r="C14" s="408"/>
      <c r="D14" s="408"/>
      <c r="E14" s="408"/>
      <c r="F14" s="408"/>
      <c r="G14" s="408"/>
      <c r="H14" s="408"/>
      <c r="I14" s="408"/>
      <c r="J14" s="408"/>
      <c r="K14" s="408"/>
      <c r="L14" s="409"/>
    </row>
    <row r="15" spans="1:12" ht="18.75" customHeight="1" thickBot="1">
      <c r="A15" s="406"/>
      <c r="B15" s="410"/>
      <c r="C15" s="411"/>
      <c r="D15" s="411"/>
      <c r="E15" s="411"/>
      <c r="F15" s="411"/>
      <c r="G15" s="411"/>
      <c r="H15" s="411"/>
      <c r="I15" s="411"/>
      <c r="J15" s="411"/>
      <c r="K15" s="411"/>
      <c r="L15" s="412"/>
    </row>
    <row r="16" spans="1:12" ht="24.75" customHeight="1" thickBot="1">
      <c r="A16" s="126" t="s">
        <v>59</v>
      </c>
      <c r="B16" s="415">
        <f>+①基本情報!C6</f>
        <v>0</v>
      </c>
      <c r="C16" s="416"/>
      <c r="D16" s="417"/>
      <c r="E16" s="413" t="s">
        <v>60</v>
      </c>
      <c r="F16" s="414"/>
      <c r="G16" s="418">
        <f>+①基本情報!C8</f>
        <v>0</v>
      </c>
      <c r="H16" s="419"/>
      <c r="I16" s="419"/>
      <c r="J16" s="419"/>
      <c r="K16" s="419"/>
      <c r="L16" s="420"/>
    </row>
    <row r="17" spans="1:14" ht="24.75" customHeight="1" thickBot="1">
      <c r="A17" s="125" t="s">
        <v>100</v>
      </c>
      <c r="B17" s="388"/>
      <c r="C17" s="389"/>
      <c r="D17" s="389"/>
      <c r="E17" s="390" t="s">
        <v>101</v>
      </c>
      <c r="F17" s="390"/>
      <c r="G17" s="394"/>
      <c r="H17" s="394"/>
      <c r="I17" s="394"/>
      <c r="J17" s="394"/>
      <c r="K17" s="394"/>
      <c r="L17" s="395"/>
    </row>
    <row r="18" spans="1:14" ht="18" customHeight="1">
      <c r="A18" s="421" t="s">
        <v>102</v>
      </c>
      <c r="B18" s="423">
        <f>+①基本情報!C16</f>
        <v>0</v>
      </c>
      <c r="C18" s="424"/>
      <c r="D18" s="424"/>
      <c r="E18" s="390" t="s">
        <v>101</v>
      </c>
      <c r="F18" s="390"/>
      <c r="G18" s="424">
        <f>+①基本情報!C17</f>
        <v>0</v>
      </c>
      <c r="H18" s="424"/>
      <c r="I18" s="424"/>
      <c r="J18" s="424"/>
      <c r="K18" s="424"/>
      <c r="L18" s="141"/>
    </row>
    <row r="19" spans="1:14" ht="18" customHeight="1" thickBot="1">
      <c r="A19" s="422"/>
      <c r="B19" s="425"/>
      <c r="C19" s="426"/>
      <c r="D19" s="426"/>
      <c r="E19" s="427" t="s">
        <v>103</v>
      </c>
      <c r="F19" s="427"/>
      <c r="G19" s="426">
        <f>+①基本情報!C18</f>
        <v>0</v>
      </c>
      <c r="H19" s="426"/>
      <c r="I19" s="426"/>
      <c r="J19" s="426"/>
      <c r="K19" s="426"/>
      <c r="L19" s="142"/>
    </row>
    <row r="20" spans="1:14" ht="21.75" customHeight="1">
      <c r="A20" s="99" t="s">
        <v>61</v>
      </c>
      <c r="B20" s="382" t="s">
        <v>62</v>
      </c>
      <c r="C20" s="383"/>
      <c r="D20" s="383"/>
      <c r="E20" s="383"/>
      <c r="F20" s="383"/>
      <c r="G20" s="383"/>
      <c r="H20" s="383"/>
      <c r="I20" s="383"/>
      <c r="J20" s="383"/>
      <c r="K20" s="383"/>
      <c r="L20" s="384"/>
    </row>
    <row r="21" spans="1:14" ht="24.75" customHeight="1" thickBot="1">
      <c r="A21" s="101" t="s">
        <v>63</v>
      </c>
      <c r="B21" s="385"/>
      <c r="C21" s="386"/>
      <c r="D21" s="386"/>
      <c r="E21" s="386"/>
      <c r="F21" s="386"/>
      <c r="G21" s="386"/>
      <c r="H21" s="386"/>
      <c r="I21" s="386"/>
      <c r="J21" s="386"/>
      <c r="K21" s="386"/>
      <c r="L21" s="387"/>
    </row>
    <row r="22" spans="1:14" ht="19.5" customHeight="1" thickBot="1">
      <c r="A22" s="128" t="s">
        <v>56</v>
      </c>
      <c r="B22" s="391"/>
      <c r="C22" s="392"/>
      <c r="D22" s="392"/>
      <c r="E22" s="392"/>
      <c r="F22" s="392"/>
      <c r="G22" s="392"/>
      <c r="H22" s="392"/>
      <c r="I22" s="392"/>
      <c r="J22" s="392"/>
      <c r="K22" s="393"/>
      <c r="L22" s="361" t="s">
        <v>64</v>
      </c>
    </row>
    <row r="23" spans="1:14" ht="32.25" customHeight="1" thickBot="1">
      <c r="A23" s="159" t="s">
        <v>167</v>
      </c>
      <c r="B23" s="396">
        <f>+①基本情報!C21</f>
        <v>0</v>
      </c>
      <c r="C23" s="397"/>
      <c r="D23" s="397"/>
      <c r="E23" s="397"/>
      <c r="F23" s="397"/>
      <c r="G23" s="397">
        <f>+①基本情報!C23</f>
        <v>0</v>
      </c>
      <c r="H23" s="397"/>
      <c r="I23" s="397"/>
      <c r="J23" s="397"/>
      <c r="K23" s="398"/>
      <c r="L23" s="362"/>
      <c r="N23" s="103"/>
    </row>
    <row r="24" spans="1:14" ht="15.75" customHeight="1">
      <c r="A24" s="98" t="s">
        <v>68</v>
      </c>
      <c r="B24" s="399" t="s">
        <v>69</v>
      </c>
      <c r="C24" s="400"/>
      <c r="D24" s="400"/>
      <c r="E24" s="400"/>
      <c r="F24" s="400"/>
      <c r="G24" s="400"/>
      <c r="H24" s="400"/>
      <c r="I24" s="400"/>
      <c r="J24" s="400"/>
      <c r="K24" s="401"/>
      <c r="L24" s="428" t="s">
        <v>70</v>
      </c>
    </row>
    <row r="25" spans="1:14" ht="14.25" thickBot="1">
      <c r="A25" s="101" t="s">
        <v>63</v>
      </c>
      <c r="B25" s="402"/>
      <c r="C25" s="403"/>
      <c r="D25" s="403"/>
      <c r="E25" s="403"/>
      <c r="F25" s="403"/>
      <c r="G25" s="403"/>
      <c r="H25" s="403"/>
      <c r="I25" s="403"/>
      <c r="J25" s="403"/>
      <c r="K25" s="404"/>
      <c r="L25" s="429"/>
    </row>
    <row r="26" spans="1:14" ht="22.5" customHeight="1" thickBot="1">
      <c r="A26" s="143" t="s">
        <v>71</v>
      </c>
      <c r="B26" s="363">
        <f>+①基本情報!C22</f>
        <v>0</v>
      </c>
      <c r="C26" s="364"/>
      <c r="D26" s="206" t="s">
        <v>168</v>
      </c>
      <c r="E26" s="207">
        <f>+①基本情報!C24</f>
        <v>0</v>
      </c>
      <c r="F26" s="431" t="s">
        <v>72</v>
      </c>
      <c r="G26" s="432"/>
      <c r="H26" s="433">
        <f>+①基本情報!C25</f>
        <v>0</v>
      </c>
      <c r="I26" s="434"/>
      <c r="J26" s="434"/>
      <c r="K26" s="435"/>
      <c r="L26" s="429"/>
    </row>
    <row r="27" spans="1:14" ht="18.75" customHeight="1" thickBot="1">
      <c r="A27" s="99" t="s">
        <v>56</v>
      </c>
      <c r="B27" s="436">
        <f>+①基本情報!C27</f>
        <v>0</v>
      </c>
      <c r="C27" s="437"/>
      <c r="D27" s="437"/>
      <c r="E27" s="437"/>
      <c r="F27" s="437"/>
      <c r="G27" s="437"/>
      <c r="H27" s="437"/>
      <c r="I27" s="437"/>
      <c r="J27" s="437"/>
      <c r="K27" s="438"/>
      <c r="L27" s="429"/>
    </row>
    <row r="28" spans="1:14" ht="16.5" customHeight="1">
      <c r="A28" s="99" t="s">
        <v>73</v>
      </c>
      <c r="B28" s="407">
        <f>+①基本情報!C26</f>
        <v>0</v>
      </c>
      <c r="C28" s="408"/>
      <c r="D28" s="408"/>
      <c r="E28" s="408"/>
      <c r="F28" s="408"/>
      <c r="G28" s="408"/>
      <c r="H28" s="408"/>
      <c r="I28" s="408"/>
      <c r="J28" s="408"/>
      <c r="K28" s="409"/>
      <c r="L28" s="429"/>
    </row>
    <row r="29" spans="1:14" ht="16.5" customHeight="1" thickBot="1">
      <c r="A29" s="100"/>
      <c r="B29" s="439"/>
      <c r="C29" s="440"/>
      <c r="D29" s="440"/>
      <c r="E29" s="440"/>
      <c r="F29" s="440"/>
      <c r="G29" s="440"/>
      <c r="H29" s="440"/>
      <c r="I29" s="440"/>
      <c r="J29" s="440"/>
      <c r="K29" s="441"/>
      <c r="L29" s="430"/>
    </row>
    <row r="30" spans="1:14" s="104" customFormat="1" ht="23.25" customHeight="1" thickBot="1">
      <c r="A30" s="442" t="s">
        <v>104</v>
      </c>
      <c r="B30" s="443"/>
      <c r="C30" s="443"/>
      <c r="D30" s="443"/>
      <c r="E30" s="443"/>
      <c r="F30" s="443"/>
      <c r="G30" s="443"/>
      <c r="H30" s="443"/>
      <c r="I30" s="443"/>
      <c r="J30" s="443"/>
      <c r="K30" s="443"/>
      <c r="L30" s="444"/>
    </row>
    <row r="31" spans="1:14" ht="20.25" customHeight="1" thickBot="1">
      <c r="A31" s="99" t="s">
        <v>56</v>
      </c>
      <c r="B31" s="445"/>
      <c r="C31" s="446"/>
      <c r="D31" s="446"/>
      <c r="E31" s="446"/>
      <c r="F31" s="446"/>
      <c r="G31" s="446"/>
      <c r="H31" s="446"/>
      <c r="I31" s="446"/>
      <c r="J31" s="446"/>
      <c r="K31" s="447"/>
      <c r="L31" s="448" t="s">
        <v>105</v>
      </c>
    </row>
    <row r="32" spans="1:14" ht="24" customHeight="1">
      <c r="A32" s="99" t="s">
        <v>74</v>
      </c>
      <c r="B32" s="450"/>
      <c r="C32" s="451"/>
      <c r="D32" s="451"/>
      <c r="E32" s="451"/>
      <c r="F32" s="102" t="s">
        <v>65</v>
      </c>
      <c r="G32" s="451"/>
      <c r="H32" s="451"/>
      <c r="I32" s="451"/>
      <c r="J32" s="105"/>
      <c r="K32" s="106"/>
      <c r="L32" s="448"/>
    </row>
    <row r="33" spans="1:12" ht="24" customHeight="1" thickBot="1">
      <c r="A33" s="100"/>
      <c r="B33" s="452"/>
      <c r="C33" s="453"/>
      <c r="D33" s="453"/>
      <c r="E33" s="453"/>
      <c r="F33" s="127" t="s">
        <v>66</v>
      </c>
      <c r="G33" s="453"/>
      <c r="H33" s="453"/>
      <c r="I33" s="453"/>
      <c r="J33" s="454" t="s">
        <v>67</v>
      </c>
      <c r="K33" s="455"/>
      <c r="L33" s="448"/>
    </row>
    <row r="34" spans="1:12" ht="18.75" customHeight="1" thickBot="1">
      <c r="A34" s="143" t="s">
        <v>71</v>
      </c>
      <c r="B34" s="456"/>
      <c r="C34" s="457"/>
      <c r="D34" s="457"/>
      <c r="E34" s="458"/>
      <c r="F34" s="431" t="s">
        <v>72</v>
      </c>
      <c r="G34" s="432"/>
      <c r="H34" s="459" t="s">
        <v>106</v>
      </c>
      <c r="I34" s="460"/>
      <c r="J34" s="460"/>
      <c r="K34" s="461"/>
      <c r="L34" s="448"/>
    </row>
    <row r="35" spans="1:12" ht="20.25" customHeight="1" thickBot="1">
      <c r="A35" s="99" t="s">
        <v>56</v>
      </c>
      <c r="B35" s="445"/>
      <c r="C35" s="446"/>
      <c r="D35" s="446"/>
      <c r="E35" s="446"/>
      <c r="F35" s="446"/>
      <c r="G35" s="446"/>
      <c r="H35" s="446"/>
      <c r="I35" s="446"/>
      <c r="J35" s="446"/>
      <c r="K35" s="447"/>
      <c r="L35" s="448"/>
    </row>
    <row r="36" spans="1:12" ht="40.5" customHeight="1" thickBot="1">
      <c r="A36" s="101" t="s">
        <v>73</v>
      </c>
      <c r="B36" s="467"/>
      <c r="C36" s="468"/>
      <c r="D36" s="468"/>
      <c r="E36" s="468"/>
      <c r="F36" s="468"/>
      <c r="G36" s="468"/>
      <c r="H36" s="468"/>
      <c r="I36" s="468"/>
      <c r="J36" s="468"/>
      <c r="K36" s="469"/>
      <c r="L36" s="449"/>
    </row>
    <row r="37" spans="1:12">
      <c r="A37" s="470" t="s">
        <v>75</v>
      </c>
      <c r="B37" s="471"/>
      <c r="C37" s="471"/>
      <c r="D37" s="471"/>
      <c r="E37" s="471"/>
      <c r="F37" s="471"/>
      <c r="G37" s="471"/>
      <c r="H37" s="471"/>
      <c r="I37" s="471"/>
      <c r="J37" s="471"/>
      <c r="K37" s="471"/>
      <c r="L37" s="472"/>
    </row>
    <row r="38" spans="1:12">
      <c r="A38" s="473"/>
      <c r="B38" s="474"/>
      <c r="C38" s="474"/>
      <c r="D38" s="474"/>
      <c r="E38" s="474"/>
      <c r="F38" s="474"/>
      <c r="G38" s="474"/>
      <c r="H38" s="474"/>
      <c r="I38" s="474"/>
      <c r="J38" s="474"/>
      <c r="K38" s="474"/>
      <c r="L38" s="475"/>
    </row>
    <row r="39" spans="1:12" ht="27" customHeight="1">
      <c r="A39" s="476">
        <f>④交付申請書!H7</f>
        <v>45580</v>
      </c>
      <c r="B39" s="477"/>
      <c r="C39" s="107"/>
      <c r="D39" s="107"/>
      <c r="E39" s="107"/>
      <c r="F39" s="107"/>
      <c r="G39" s="107"/>
      <c r="H39" s="107"/>
      <c r="I39" s="107"/>
      <c r="J39" s="107"/>
      <c r="K39" s="107"/>
      <c r="L39" s="108"/>
    </row>
    <row r="40" spans="1:12">
      <c r="A40" s="473" t="s">
        <v>76</v>
      </c>
      <c r="B40" s="474"/>
      <c r="C40" s="474"/>
      <c r="D40" s="474"/>
      <c r="E40" s="474"/>
      <c r="F40" s="474"/>
      <c r="G40" s="474"/>
      <c r="H40" s="474"/>
      <c r="I40" s="474"/>
      <c r="J40" s="474"/>
      <c r="K40" s="474"/>
      <c r="L40" s="475"/>
    </row>
    <row r="41" spans="1:12" ht="18.75" customHeight="1">
      <c r="A41" s="109"/>
      <c r="B41" s="462" t="s">
        <v>57</v>
      </c>
      <c r="C41" s="462"/>
      <c r="D41" s="462"/>
      <c r="E41" s="463">
        <f>+①基本情報!C7</f>
        <v>0</v>
      </c>
      <c r="F41" s="463"/>
      <c r="G41" s="463"/>
      <c r="H41" s="463"/>
      <c r="I41" s="463"/>
      <c r="J41" s="463"/>
      <c r="K41" s="107"/>
      <c r="L41" s="108"/>
    </row>
    <row r="42" spans="1:12" ht="18.75" customHeight="1">
      <c r="A42" s="109"/>
      <c r="B42" s="462" t="s">
        <v>77</v>
      </c>
      <c r="C42" s="462"/>
      <c r="D42" s="462"/>
      <c r="E42" s="463">
        <f>+①基本情報!C5</f>
        <v>0</v>
      </c>
      <c r="F42" s="463"/>
      <c r="G42" s="463"/>
      <c r="H42" s="463"/>
      <c r="I42" s="463"/>
      <c r="J42" s="463"/>
      <c r="K42" s="107"/>
      <c r="L42" s="108"/>
    </row>
    <row r="43" spans="1:12" ht="18.75" customHeight="1">
      <c r="A43" s="109"/>
      <c r="B43" s="462" t="s">
        <v>107</v>
      </c>
      <c r="C43" s="462"/>
      <c r="D43" s="462"/>
      <c r="E43" s="463">
        <f>+①基本情報!C9</f>
        <v>0</v>
      </c>
      <c r="F43" s="463"/>
      <c r="G43" s="463"/>
      <c r="H43" s="463"/>
      <c r="I43" s="463"/>
      <c r="J43" s="144"/>
      <c r="K43" s="107"/>
      <c r="L43" s="108"/>
    </row>
    <row r="44" spans="1:12" ht="18.75" customHeight="1">
      <c r="A44" s="109"/>
      <c r="B44" s="121"/>
      <c r="C44" s="121"/>
      <c r="D44" s="121"/>
      <c r="E44" s="122"/>
      <c r="F44" s="122"/>
      <c r="G44" s="122"/>
      <c r="H44" s="122"/>
      <c r="I44" s="122"/>
      <c r="J44" s="110"/>
      <c r="K44" s="107"/>
      <c r="L44" s="108"/>
    </row>
    <row r="45" spans="1:12" ht="18.75" customHeight="1">
      <c r="A45" s="109"/>
      <c r="B45" s="121"/>
      <c r="C45" s="121"/>
      <c r="D45" s="121"/>
      <c r="E45" s="122"/>
      <c r="F45" s="122"/>
      <c r="G45" s="122"/>
      <c r="H45" s="122"/>
      <c r="I45" s="122"/>
      <c r="J45" s="110"/>
      <c r="K45" s="107"/>
      <c r="L45" s="108"/>
    </row>
    <row r="46" spans="1:12" ht="18.75" customHeight="1">
      <c r="A46" s="109"/>
      <c r="B46" s="121"/>
      <c r="C46" s="121"/>
      <c r="D46" s="121"/>
      <c r="E46" s="122"/>
      <c r="F46" s="122"/>
      <c r="G46" s="122"/>
      <c r="H46" s="122"/>
      <c r="I46" s="122"/>
      <c r="J46" s="110"/>
      <c r="K46" s="107"/>
      <c r="L46" s="108"/>
    </row>
    <row r="47" spans="1:12" ht="18.75" customHeight="1">
      <c r="A47" s="109"/>
      <c r="B47" s="121"/>
      <c r="C47" s="121"/>
      <c r="D47" s="121"/>
      <c r="E47" s="122"/>
      <c r="F47" s="122"/>
      <c r="G47" s="122"/>
      <c r="H47" s="122"/>
      <c r="I47" s="122"/>
      <c r="J47" s="110"/>
      <c r="K47" s="107"/>
      <c r="L47" s="108"/>
    </row>
    <row r="48" spans="1:12" ht="18.75" customHeight="1">
      <c r="A48" s="109"/>
      <c r="B48" s="121"/>
      <c r="C48" s="121"/>
      <c r="D48" s="121"/>
      <c r="E48" s="122"/>
      <c r="F48" s="122"/>
      <c r="G48" s="122"/>
      <c r="H48" s="122"/>
      <c r="I48" s="122"/>
      <c r="J48" s="110"/>
      <c r="K48" s="107"/>
      <c r="L48" s="108"/>
    </row>
    <row r="49" spans="1:12" ht="14.25" thickBot="1">
      <c r="A49" s="464"/>
      <c r="B49" s="465"/>
      <c r="C49" s="465"/>
      <c r="D49" s="465"/>
      <c r="E49" s="465"/>
      <c r="F49" s="465"/>
      <c r="G49" s="465"/>
      <c r="H49" s="465"/>
      <c r="I49" s="465"/>
      <c r="J49" s="465"/>
      <c r="K49" s="465"/>
      <c r="L49" s="466"/>
    </row>
    <row r="50" spans="1:12">
      <c r="A50" s="124"/>
      <c r="B50" s="124"/>
      <c r="C50" s="124"/>
      <c r="D50" s="124"/>
      <c r="E50" s="124"/>
      <c r="F50" s="124"/>
      <c r="G50" s="124"/>
      <c r="H50" s="124"/>
      <c r="I50" s="124"/>
      <c r="J50" s="124"/>
      <c r="K50" s="124"/>
      <c r="L50" s="124"/>
    </row>
    <row r="51" spans="1:12">
      <c r="A51" s="111"/>
      <c r="B51" s="111"/>
      <c r="C51" s="111"/>
      <c r="D51" s="111"/>
      <c r="E51" s="111"/>
      <c r="F51" s="111"/>
      <c r="G51" s="111"/>
      <c r="H51" s="111"/>
      <c r="I51" s="111"/>
      <c r="J51" s="111"/>
      <c r="K51" s="111"/>
      <c r="L51" s="111"/>
    </row>
    <row r="52" spans="1:12">
      <c r="A52" s="480" t="s">
        <v>108</v>
      </c>
      <c r="B52" s="480"/>
      <c r="C52" s="480"/>
      <c r="D52" s="480"/>
      <c r="E52" s="480"/>
      <c r="F52" s="480"/>
      <c r="G52" s="480"/>
      <c r="H52" s="480"/>
      <c r="I52" s="480"/>
      <c r="J52" s="480"/>
      <c r="K52" s="480"/>
      <c r="L52" s="480"/>
    </row>
    <row r="53" spans="1:12" ht="26.25" customHeight="1">
      <c r="A53" s="478" t="s">
        <v>109</v>
      </c>
      <c r="B53" s="478"/>
      <c r="C53" s="478"/>
      <c r="D53" s="478"/>
      <c r="E53" s="478"/>
      <c r="F53" s="478"/>
      <c r="G53" s="478"/>
      <c r="H53" s="478"/>
      <c r="I53" s="478"/>
      <c r="J53" s="478"/>
      <c r="K53" s="478"/>
      <c r="L53" s="478"/>
    </row>
    <row r="54" spans="1:12">
      <c r="A54" s="478" t="s">
        <v>110</v>
      </c>
      <c r="B54" s="478"/>
      <c r="C54" s="478"/>
      <c r="D54" s="478"/>
      <c r="E54" s="478"/>
      <c r="F54" s="478"/>
      <c r="G54" s="478"/>
      <c r="H54" s="478"/>
      <c r="I54" s="478"/>
      <c r="J54" s="478"/>
      <c r="K54" s="478"/>
      <c r="L54" s="478"/>
    </row>
    <row r="55" spans="1:12" ht="26.25" customHeight="1">
      <c r="A55" s="478" t="s">
        <v>259</v>
      </c>
      <c r="B55" s="478"/>
      <c r="C55" s="478"/>
      <c r="D55" s="478"/>
      <c r="E55" s="478"/>
      <c r="F55" s="478"/>
      <c r="G55" s="478"/>
      <c r="H55" s="478"/>
      <c r="I55" s="478"/>
      <c r="J55" s="478"/>
      <c r="K55" s="478"/>
      <c r="L55" s="478"/>
    </row>
    <row r="56" spans="1:12" ht="21.75" customHeight="1">
      <c r="A56" s="478" t="s">
        <v>111</v>
      </c>
      <c r="B56" s="478"/>
      <c r="C56" s="478"/>
      <c r="D56" s="478"/>
      <c r="E56" s="478"/>
      <c r="F56" s="478"/>
      <c r="G56" s="478"/>
      <c r="H56" s="478"/>
      <c r="I56" s="478"/>
      <c r="J56" s="478"/>
      <c r="K56" s="478"/>
      <c r="L56" s="478"/>
    </row>
    <row r="57" spans="1:12" ht="16.5" customHeight="1">
      <c r="A57" s="478" t="s">
        <v>112</v>
      </c>
      <c r="B57" s="478"/>
      <c r="C57" s="478"/>
      <c r="D57" s="478"/>
      <c r="E57" s="478"/>
      <c r="F57" s="478"/>
      <c r="G57" s="478"/>
      <c r="H57" s="478"/>
      <c r="I57" s="478"/>
      <c r="J57" s="478"/>
      <c r="K57" s="478"/>
      <c r="L57" s="478"/>
    </row>
    <row r="58" spans="1:12" ht="30" customHeight="1">
      <c r="A58" s="478" t="s">
        <v>260</v>
      </c>
      <c r="B58" s="478"/>
      <c r="C58" s="478"/>
      <c r="D58" s="478"/>
      <c r="E58" s="478"/>
      <c r="F58" s="478"/>
      <c r="G58" s="478"/>
      <c r="H58" s="478"/>
      <c r="I58" s="478"/>
      <c r="J58" s="478"/>
      <c r="K58" s="478"/>
      <c r="L58" s="478"/>
    </row>
    <row r="59" spans="1:12" s="145" customFormat="1" ht="24" customHeight="1">
      <c r="A59" s="479" t="s">
        <v>122</v>
      </c>
      <c r="B59" s="479"/>
      <c r="C59" s="479"/>
      <c r="D59" s="479"/>
      <c r="E59" s="479"/>
      <c r="F59" s="479"/>
      <c r="G59" s="479"/>
      <c r="H59" s="479"/>
      <c r="I59" s="479"/>
      <c r="J59" s="479"/>
      <c r="K59" s="479"/>
      <c r="L59" s="479"/>
    </row>
    <row r="60" spans="1:12" s="145" customFormat="1" ht="44.25" customHeight="1">
      <c r="A60" s="479" t="s">
        <v>123</v>
      </c>
      <c r="B60" s="479"/>
      <c r="C60" s="479"/>
      <c r="D60" s="479"/>
      <c r="E60" s="479"/>
      <c r="F60" s="479"/>
      <c r="G60" s="479"/>
      <c r="H60" s="479"/>
      <c r="I60" s="479"/>
      <c r="J60" s="479"/>
      <c r="K60" s="479"/>
      <c r="L60" s="479"/>
    </row>
    <row r="61" spans="1:12" s="145" customFormat="1" ht="11.25">
      <c r="A61" s="479" t="s">
        <v>124</v>
      </c>
      <c r="B61" s="479"/>
      <c r="C61" s="479"/>
      <c r="D61" s="479"/>
      <c r="E61" s="479"/>
      <c r="F61" s="479"/>
      <c r="G61" s="479"/>
      <c r="H61" s="479"/>
      <c r="I61" s="479"/>
      <c r="J61" s="479"/>
      <c r="K61" s="479"/>
      <c r="L61" s="479"/>
    </row>
    <row r="62" spans="1:12" s="145" customFormat="1" ht="11.25">
      <c r="A62" s="479"/>
      <c r="B62" s="479"/>
      <c r="C62" s="479"/>
      <c r="D62" s="479"/>
      <c r="E62" s="479"/>
      <c r="F62" s="479"/>
      <c r="G62" s="479"/>
      <c r="H62" s="479"/>
      <c r="I62" s="479"/>
      <c r="J62" s="479"/>
      <c r="K62" s="479"/>
      <c r="L62" s="479"/>
    </row>
    <row r="63" spans="1:12" s="145" customFormat="1" ht="11.25">
      <c r="A63" s="479"/>
      <c r="B63" s="479"/>
      <c r="C63" s="479"/>
      <c r="D63" s="479"/>
      <c r="E63" s="479"/>
      <c r="F63" s="479"/>
      <c r="G63" s="479"/>
      <c r="H63" s="479"/>
      <c r="I63" s="479"/>
      <c r="J63" s="479"/>
      <c r="K63" s="479"/>
      <c r="L63" s="479"/>
    </row>
  </sheetData>
  <protectedRanges>
    <protectedRange sqref="B9:L13 K17:L19 I17:I19 G17:G19 D16:D19 B24:B25 B20:L21 B22:K22 C23:E23 G34:K34 B27:K29 B31:K33 F24:K25 G26:K26 C24:E25 B17:B19 G23:I23" name="範囲1"/>
    <protectedRange sqref="B14:L15" name="範囲1_1"/>
    <protectedRange sqref="K16:L16 I16 G16" name="範囲1_2"/>
    <protectedRange sqref="D26" name="範囲1_3"/>
  </protectedRanges>
  <mergeCells count="64">
    <mergeCell ref="A58:L58"/>
    <mergeCell ref="A59:L59"/>
    <mergeCell ref="A60:L60"/>
    <mergeCell ref="A61:L63"/>
    <mergeCell ref="E43:I43"/>
    <mergeCell ref="A52:L52"/>
    <mergeCell ref="A53:L53"/>
    <mergeCell ref="A54:L54"/>
    <mergeCell ref="A55:L55"/>
    <mergeCell ref="A56:L56"/>
    <mergeCell ref="A57:L57"/>
    <mergeCell ref="B42:D42"/>
    <mergeCell ref="E42:J42"/>
    <mergeCell ref="B43:D43"/>
    <mergeCell ref="A49:L49"/>
    <mergeCell ref="B36:K36"/>
    <mergeCell ref="A37:L37"/>
    <mergeCell ref="A38:L38"/>
    <mergeCell ref="A39:B39"/>
    <mergeCell ref="A40:L40"/>
    <mergeCell ref="B41:D41"/>
    <mergeCell ref="E41:J41"/>
    <mergeCell ref="A30:L30"/>
    <mergeCell ref="B31:K31"/>
    <mergeCell ref="L31:L36"/>
    <mergeCell ref="B32:E33"/>
    <mergeCell ref="G32:I33"/>
    <mergeCell ref="J33:K33"/>
    <mergeCell ref="B34:E34"/>
    <mergeCell ref="F34:G34"/>
    <mergeCell ref="H34:K34"/>
    <mergeCell ref="B35:K35"/>
    <mergeCell ref="L24:L29"/>
    <mergeCell ref="F26:G26"/>
    <mergeCell ref="H26:K26"/>
    <mergeCell ref="B27:K27"/>
    <mergeCell ref="B28:K29"/>
    <mergeCell ref="A18:A19"/>
    <mergeCell ref="B18:D19"/>
    <mergeCell ref="E18:F18"/>
    <mergeCell ref="G18:K18"/>
    <mergeCell ref="E19:F19"/>
    <mergeCell ref="G19:K19"/>
    <mergeCell ref="A14:A15"/>
    <mergeCell ref="B14:L15"/>
    <mergeCell ref="E16:F16"/>
    <mergeCell ref="B16:D16"/>
    <mergeCell ref="G16:L16"/>
    <mergeCell ref="L22:L23"/>
    <mergeCell ref="B26:C26"/>
    <mergeCell ref="B10:L12"/>
    <mergeCell ref="B3:J3"/>
    <mergeCell ref="B4:I4"/>
    <mergeCell ref="J4:L4"/>
    <mergeCell ref="B9:L9"/>
    <mergeCell ref="B13:L13"/>
    <mergeCell ref="B20:L21"/>
    <mergeCell ref="B17:D17"/>
    <mergeCell ref="E17:F17"/>
    <mergeCell ref="B22:K22"/>
    <mergeCell ref="G17:L17"/>
    <mergeCell ref="B23:F23"/>
    <mergeCell ref="G23:K23"/>
    <mergeCell ref="B24:K25"/>
  </mergeCells>
  <phoneticPr fontId="4"/>
  <pageMargins left="0.70866141732283472" right="0.70866141732283472" top="0.74803149606299213" bottom="0.74803149606299213" header="0.31496062992125984" footer="0.31496062992125984"/>
  <pageSetup paperSize="9" scale="83" fitToHeight="0" orientation="portrait" blackAndWhite="1" r:id="rId1"/>
  <rowBreaks count="1" manualBreakCount="1">
    <brk id="4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1485900</xdr:colOff>
                    <xdr:row>4</xdr:row>
                    <xdr:rowOff>219075</xdr:rowOff>
                  </from>
                  <to>
                    <xdr:col>1</xdr:col>
                    <xdr:colOff>276225</xdr:colOff>
                    <xdr:row>6</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1485900</xdr:colOff>
                    <xdr:row>4</xdr:row>
                    <xdr:rowOff>219075</xdr:rowOff>
                  </from>
                  <to>
                    <xdr:col>4</xdr:col>
                    <xdr:colOff>285750</xdr:colOff>
                    <xdr:row>6</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1485900</xdr:colOff>
                    <xdr:row>5</xdr:row>
                    <xdr:rowOff>219075</xdr:rowOff>
                  </from>
                  <to>
                    <xdr:col>4</xdr:col>
                    <xdr:colOff>285750</xdr:colOff>
                    <xdr:row>7</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1485900</xdr:colOff>
                    <xdr:row>4</xdr:row>
                    <xdr:rowOff>219075</xdr:rowOff>
                  </from>
                  <to>
                    <xdr:col>7</xdr:col>
                    <xdr:colOff>285750</xdr:colOff>
                    <xdr:row>6</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409575</xdr:colOff>
                    <xdr:row>5</xdr:row>
                    <xdr:rowOff>0</xdr:rowOff>
                  </from>
                  <to>
                    <xdr:col>0</xdr:col>
                    <xdr:colOff>1095375</xdr:colOff>
                    <xdr:row>5</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409575</xdr:colOff>
                    <xdr:row>6</xdr:row>
                    <xdr:rowOff>0</xdr:rowOff>
                  </from>
                  <to>
                    <xdr:col>0</xdr:col>
                    <xdr:colOff>1095375</xdr:colOff>
                    <xdr:row>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7"/>
  <sheetViews>
    <sheetView view="pageBreakPreview" topLeftCell="A16" zoomScaleNormal="100" zoomScaleSheetLayoutView="100" workbookViewId="0">
      <selection activeCell="A19" sqref="A19:I19"/>
    </sheetView>
  </sheetViews>
  <sheetFormatPr defaultColWidth="9" defaultRowHeight="13.5"/>
  <cols>
    <col min="1" max="1" width="3.25" style="72" customWidth="1"/>
    <col min="2" max="2" width="7.625" style="72" customWidth="1"/>
    <col min="3" max="3" width="12.75" style="72" customWidth="1"/>
    <col min="4" max="4" width="9.5" style="72" customWidth="1"/>
    <col min="5" max="7" width="9" style="72"/>
    <col min="8" max="8" width="15.25" style="72" customWidth="1"/>
    <col min="9" max="9" width="8.625" style="72" customWidth="1"/>
    <col min="10" max="10" width="6.5" style="72" customWidth="1"/>
    <col min="11" max="11" width="3.375" style="72" customWidth="1"/>
    <col min="12" max="16384" width="9" style="72"/>
  </cols>
  <sheetData>
    <row r="1" spans="1:11" s="67" customFormat="1" ht="21">
      <c r="A1" s="204" t="s">
        <v>36</v>
      </c>
      <c r="K1" s="68"/>
    </row>
    <row r="2" spans="1:11" s="70" customFormat="1" ht="17.25">
      <c r="A2" s="119"/>
      <c r="B2" s="69"/>
      <c r="C2" s="69"/>
      <c r="D2" s="69"/>
      <c r="E2" s="69"/>
      <c r="F2" s="69"/>
      <c r="G2" s="69"/>
      <c r="H2" s="69"/>
    </row>
    <row r="3" spans="1:11" ht="13.5" customHeight="1"/>
    <row r="4" spans="1:11" ht="21" customHeight="1">
      <c r="A4" s="71" t="s">
        <v>37</v>
      </c>
      <c r="B4" s="71"/>
      <c r="C4" s="71"/>
      <c r="D4" s="71"/>
      <c r="E4" s="71"/>
      <c r="F4" s="71"/>
      <c r="G4" s="71"/>
      <c r="H4" s="71"/>
      <c r="I4" s="71"/>
    </row>
    <row r="5" spans="1:11" ht="69" customHeight="1">
      <c r="A5" s="482" t="s">
        <v>38</v>
      </c>
      <c r="B5" s="482"/>
      <c r="C5" s="482"/>
      <c r="D5" s="482"/>
      <c r="E5" s="482"/>
      <c r="F5" s="482"/>
      <c r="G5" s="482"/>
      <c r="H5" s="482"/>
      <c r="I5" s="482"/>
      <c r="J5" s="482"/>
    </row>
    <row r="6" spans="1:11" ht="34.5" customHeight="1">
      <c r="A6" s="71"/>
      <c r="B6" s="71"/>
      <c r="C6" s="71"/>
      <c r="D6" s="71"/>
      <c r="E6" s="71"/>
      <c r="F6" s="71"/>
      <c r="G6" s="71"/>
      <c r="H6" s="483"/>
      <c r="I6" s="483"/>
      <c r="J6" s="73"/>
    </row>
    <row r="7" spans="1:11" ht="19.5" customHeight="1">
      <c r="A7" s="71" t="s">
        <v>39</v>
      </c>
      <c r="B7" s="71"/>
      <c r="C7" s="71"/>
      <c r="D7" s="71"/>
      <c r="E7" s="71"/>
      <c r="F7" s="74" t="s">
        <v>39</v>
      </c>
      <c r="G7" s="75" t="s">
        <v>40</v>
      </c>
      <c r="H7" s="484">
        <v>45580</v>
      </c>
      <c r="I7" s="485"/>
      <c r="J7" s="73"/>
    </row>
    <row r="8" spans="1:11">
      <c r="A8" s="71"/>
      <c r="B8" s="71"/>
      <c r="C8" s="71"/>
      <c r="D8" s="71"/>
      <c r="E8" s="71" t="s">
        <v>39</v>
      </c>
      <c r="F8" s="76" t="s">
        <v>39</v>
      </c>
      <c r="G8" s="77"/>
      <c r="H8" s="77"/>
      <c r="I8" s="78"/>
      <c r="J8" s="73"/>
    </row>
    <row r="9" spans="1:11" ht="21">
      <c r="A9" s="71"/>
      <c r="B9" s="202" t="s">
        <v>166</v>
      </c>
      <c r="C9" s="71"/>
      <c r="D9" s="71"/>
      <c r="E9" s="71"/>
      <c r="F9" s="71"/>
      <c r="G9" s="71"/>
      <c r="H9" s="71"/>
      <c r="I9" s="71"/>
      <c r="J9" s="73"/>
    </row>
    <row r="10" spans="1:11" ht="64.5" customHeight="1">
      <c r="A10" s="71"/>
      <c r="B10" s="71"/>
      <c r="C10" s="71"/>
      <c r="D10" s="71"/>
      <c r="E10" s="71"/>
      <c r="F10" s="71"/>
      <c r="G10" s="71"/>
      <c r="H10" s="71"/>
      <c r="I10" s="71"/>
      <c r="J10" s="73"/>
    </row>
    <row r="11" spans="1:11" ht="23.25" customHeight="1">
      <c r="A11" s="71"/>
      <c r="B11" s="71"/>
      <c r="C11" s="71"/>
      <c r="D11" s="71"/>
      <c r="E11" s="73"/>
      <c r="F11" s="146" t="s">
        <v>114</v>
      </c>
      <c r="G11" s="489">
        <f>①基本情報!C7</f>
        <v>0</v>
      </c>
      <c r="H11" s="489"/>
      <c r="I11" s="489"/>
      <c r="J11" s="489"/>
    </row>
    <row r="12" spans="1:11" ht="23.25" customHeight="1">
      <c r="A12" s="71"/>
      <c r="B12" s="71"/>
      <c r="C12" s="71"/>
      <c r="D12" s="71"/>
      <c r="E12" s="73"/>
      <c r="F12" s="146" t="s">
        <v>41</v>
      </c>
      <c r="G12" s="489">
        <f>①基本情報!C5</f>
        <v>0</v>
      </c>
      <c r="H12" s="489"/>
      <c r="I12" s="489"/>
      <c r="J12" s="489"/>
    </row>
    <row r="13" spans="1:11" ht="23.25" customHeight="1">
      <c r="A13" s="71"/>
      <c r="B13" s="71"/>
      <c r="C13" s="71" t="s">
        <v>0</v>
      </c>
      <c r="D13" s="71"/>
      <c r="E13" s="73"/>
      <c r="F13" s="146" t="s">
        <v>42</v>
      </c>
      <c r="G13" s="489">
        <f>①基本情報!C9</f>
        <v>0</v>
      </c>
      <c r="H13" s="489"/>
      <c r="I13" s="489"/>
      <c r="J13" s="489"/>
    </row>
    <row r="14" spans="1:11" ht="21" customHeight="1">
      <c r="A14" s="71"/>
      <c r="B14" s="71"/>
      <c r="C14" s="71"/>
      <c r="D14" s="71"/>
      <c r="E14" s="73"/>
      <c r="F14" s="146" t="s">
        <v>85</v>
      </c>
      <c r="G14" s="489">
        <f>①基本情報!C8</f>
        <v>0</v>
      </c>
      <c r="H14" s="489"/>
      <c r="I14" s="489"/>
      <c r="J14" s="489"/>
    </row>
    <row r="15" spans="1:11" ht="21" customHeight="1">
      <c r="A15" s="71"/>
      <c r="B15" s="71"/>
      <c r="C15" s="71"/>
      <c r="D15" s="71"/>
      <c r="E15" s="73"/>
      <c r="F15" s="146" t="s">
        <v>86</v>
      </c>
      <c r="G15" s="489">
        <f>+①基本情報!C10</f>
        <v>0</v>
      </c>
      <c r="H15" s="489"/>
      <c r="I15" s="489"/>
      <c r="J15" s="489"/>
    </row>
    <row r="16" spans="1:11" ht="21" customHeight="1">
      <c r="A16" s="71"/>
      <c r="B16" s="71"/>
      <c r="C16" s="71"/>
      <c r="D16" s="71"/>
      <c r="E16" s="73"/>
      <c r="F16" s="282"/>
      <c r="G16" s="490"/>
      <c r="H16" s="490"/>
      <c r="I16" s="490"/>
      <c r="J16" s="490"/>
    </row>
    <row r="17" spans="1:10" ht="77.25" customHeight="1">
      <c r="A17" s="79" t="s">
        <v>39</v>
      </c>
      <c r="B17" s="71"/>
      <c r="C17" s="71"/>
      <c r="D17" s="71"/>
      <c r="E17" s="71"/>
      <c r="F17" s="71"/>
      <c r="G17" s="71"/>
      <c r="H17" s="71"/>
      <c r="I17" s="71"/>
      <c r="J17" s="73"/>
    </row>
    <row r="18" spans="1:10" ht="77.25" customHeight="1">
      <c r="A18" s="488" t="str">
        <f>"　令和６年度において、介護キャリア段位制度の普及促進事業を下記のとおり実施したいので、補助金 "&amp;FIXED(②別紙１!$I$13,0)&amp;" 円を交付願いたく補助金交付要綱第３条の規定に基づき、関係書類を添えて申請します。"</f>
        <v>　令和６年度において、介護キャリア段位制度の普及促進事業を下記のとおり実施したいので、補助金 0 円を交付願いたく補助金交付要綱第３条の規定に基づき、関係書類を添えて申請します。</v>
      </c>
      <c r="B18" s="488"/>
      <c r="C18" s="488"/>
      <c r="D18" s="488"/>
      <c r="E18" s="488"/>
      <c r="F18" s="488"/>
      <c r="G18" s="488"/>
      <c r="H18" s="488"/>
      <c r="I18" s="488"/>
      <c r="J18" s="488"/>
    </row>
    <row r="19" spans="1:10" ht="51.75" customHeight="1">
      <c r="A19" s="486" t="s">
        <v>78</v>
      </c>
      <c r="B19" s="486"/>
      <c r="C19" s="486"/>
      <c r="D19" s="486"/>
      <c r="E19" s="486"/>
      <c r="F19" s="486"/>
      <c r="G19" s="486"/>
      <c r="H19" s="486"/>
      <c r="I19" s="486"/>
      <c r="J19" s="73"/>
    </row>
    <row r="20" spans="1:10">
      <c r="A20" s="71"/>
      <c r="B20" s="71"/>
      <c r="C20" s="71"/>
      <c r="D20" s="71"/>
      <c r="E20" s="82"/>
      <c r="F20" s="71"/>
      <c r="G20" s="71"/>
      <c r="H20" s="71"/>
      <c r="I20" s="71"/>
      <c r="J20" s="73"/>
    </row>
    <row r="21" spans="1:10">
      <c r="A21" s="73"/>
      <c r="B21" s="73"/>
      <c r="C21" s="73"/>
      <c r="D21" s="71"/>
      <c r="E21" s="82"/>
      <c r="F21" s="71"/>
      <c r="G21" s="71"/>
      <c r="H21" s="71"/>
      <c r="I21" s="71"/>
      <c r="J21" s="73"/>
    </row>
    <row r="22" spans="1:10" ht="24.75" customHeight="1">
      <c r="A22" s="200" t="s">
        <v>159</v>
      </c>
      <c r="B22" s="147" t="s">
        <v>162</v>
      </c>
      <c r="C22" s="81"/>
      <c r="D22" s="147"/>
      <c r="E22" s="147"/>
      <c r="F22" s="147"/>
      <c r="G22" s="71"/>
      <c r="H22" s="71"/>
      <c r="I22" s="71"/>
      <c r="J22" s="73"/>
    </row>
    <row r="23" spans="1:10" ht="24.75" customHeight="1">
      <c r="A23" s="200" t="s">
        <v>160</v>
      </c>
      <c r="B23" s="147" t="s">
        <v>163</v>
      </c>
      <c r="C23" s="81"/>
      <c r="D23" s="81"/>
      <c r="E23" s="487">
        <v>45580</v>
      </c>
      <c r="F23" s="487"/>
      <c r="G23" s="73"/>
      <c r="H23" s="83"/>
      <c r="I23" s="71"/>
      <c r="J23" s="73"/>
    </row>
    <row r="24" spans="1:10" ht="24.75" customHeight="1">
      <c r="A24" s="201"/>
      <c r="B24" s="147" t="s">
        <v>165</v>
      </c>
      <c r="C24" s="81"/>
      <c r="D24" s="81"/>
      <c r="E24" s="487">
        <v>45747</v>
      </c>
      <c r="F24" s="487"/>
      <c r="G24" s="73"/>
      <c r="H24" s="83"/>
      <c r="I24" s="71"/>
      <c r="J24" s="73"/>
    </row>
    <row r="25" spans="1:10" ht="24.75" customHeight="1">
      <c r="A25" s="200" t="s">
        <v>161</v>
      </c>
      <c r="B25" s="147" t="s">
        <v>164</v>
      </c>
      <c r="C25" s="81"/>
      <c r="D25" s="147"/>
      <c r="E25" s="147"/>
      <c r="F25" s="147"/>
      <c r="G25" s="71"/>
      <c r="H25" s="71"/>
      <c r="I25" s="71"/>
      <c r="J25" s="73"/>
    </row>
    <row r="26" spans="1:10">
      <c r="A26" s="73"/>
      <c r="B26" s="481" t="s">
        <v>79</v>
      </c>
      <c r="C26" s="481"/>
      <c r="D26" s="481"/>
      <c r="E26" s="481"/>
      <c r="F26" s="481"/>
      <c r="G26" s="481"/>
      <c r="H26" s="481"/>
      <c r="I26" s="71"/>
      <c r="J26" s="73"/>
    </row>
    <row r="27" spans="1:10">
      <c r="A27" s="80"/>
      <c r="B27" s="71"/>
      <c r="C27" s="80"/>
      <c r="D27" s="80"/>
      <c r="E27" s="80"/>
      <c r="F27" s="71"/>
      <c r="G27" s="71"/>
      <c r="H27" s="71"/>
      <c r="I27" s="71"/>
      <c r="J27" s="73"/>
    </row>
  </sheetData>
  <mergeCells count="14">
    <mergeCell ref="B26:H26"/>
    <mergeCell ref="A5:J5"/>
    <mergeCell ref="H6:I6"/>
    <mergeCell ref="H7:I7"/>
    <mergeCell ref="A19:I19"/>
    <mergeCell ref="E23:F23"/>
    <mergeCell ref="E24:F24"/>
    <mergeCell ref="A18:J18"/>
    <mergeCell ref="G15:J15"/>
    <mergeCell ref="G14:J14"/>
    <mergeCell ref="G13:J13"/>
    <mergeCell ref="G12:J12"/>
    <mergeCell ref="G11:J11"/>
    <mergeCell ref="G16:J16"/>
  </mergeCells>
  <phoneticPr fontId="4"/>
  <pageMargins left="0.70866141732283472" right="0.70866141732283472" top="0.74803149606299213" bottom="0.74803149606299213" header="0.31496062992125984" footer="0.31496062992125984"/>
  <pageSetup paperSize="9" scale="98"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view="pageBreakPreview" topLeftCell="A16" zoomScaleNormal="100" zoomScaleSheetLayoutView="100" workbookViewId="0">
      <selection activeCell="E10" sqref="E10:G10"/>
    </sheetView>
  </sheetViews>
  <sheetFormatPr defaultColWidth="9" defaultRowHeight="13.5"/>
  <cols>
    <col min="1" max="1" width="4" style="85" customWidth="1"/>
    <col min="2" max="7" width="8.375" style="85" customWidth="1"/>
    <col min="8" max="10" width="9.75" style="85" customWidth="1"/>
    <col min="11" max="11" width="3.25" style="85" customWidth="1"/>
    <col min="12" max="16384" width="9" style="85"/>
  </cols>
  <sheetData>
    <row r="1" spans="1:15" s="67" customFormat="1" ht="21">
      <c r="A1" s="203" t="s">
        <v>36</v>
      </c>
      <c r="K1" s="68"/>
    </row>
    <row r="2" spans="1:15" ht="14.25" customHeight="1">
      <c r="A2" s="84"/>
      <c r="B2" s="84"/>
      <c r="C2" s="84"/>
      <c r="D2" s="84"/>
      <c r="E2" s="84"/>
      <c r="F2" s="84"/>
      <c r="G2" s="84"/>
      <c r="H2" s="84"/>
      <c r="I2" s="84"/>
      <c r="J2" s="84"/>
      <c r="K2" s="84"/>
    </row>
    <row r="3" spans="1:15" ht="14.25" customHeight="1">
      <c r="A3" s="208" t="s">
        <v>17</v>
      </c>
      <c r="B3" s="86"/>
      <c r="C3" s="86"/>
      <c r="D3" s="86"/>
      <c r="E3" s="86"/>
      <c r="F3" s="86"/>
      <c r="G3" s="86"/>
      <c r="H3" s="86"/>
      <c r="I3" s="86"/>
      <c r="J3" s="84"/>
      <c r="K3" s="84"/>
    </row>
    <row r="4" spans="1:15" ht="14.25" customHeight="1">
      <c r="A4" s="84"/>
      <c r="B4" s="84"/>
      <c r="C4" s="84"/>
      <c r="D4" s="84"/>
      <c r="E4" s="84"/>
      <c r="F4" s="84"/>
      <c r="G4" s="84"/>
      <c r="H4" s="84"/>
      <c r="I4" s="84"/>
      <c r="J4" s="84"/>
      <c r="K4" s="84"/>
    </row>
    <row r="5" spans="1:15" ht="28.5" customHeight="1">
      <c r="A5" s="494" t="s">
        <v>43</v>
      </c>
      <c r="B5" s="494"/>
      <c r="C5" s="494"/>
      <c r="D5" s="494"/>
      <c r="E5" s="494"/>
      <c r="F5" s="494"/>
      <c r="G5" s="494"/>
      <c r="H5" s="494"/>
      <c r="I5" s="494"/>
      <c r="J5" s="494"/>
      <c r="K5" s="494"/>
    </row>
    <row r="6" spans="1:15" ht="14.25" customHeight="1">
      <c r="A6" s="84"/>
      <c r="B6" s="84"/>
      <c r="C6" s="84"/>
      <c r="D6" s="84"/>
      <c r="E6" s="84"/>
      <c r="F6" s="84"/>
      <c r="G6" s="84"/>
      <c r="H6" s="84"/>
      <c r="I6" s="84"/>
      <c r="J6" s="84"/>
      <c r="K6" s="84"/>
    </row>
    <row r="7" spans="1:15" ht="14.25" customHeight="1">
      <c r="A7" s="84"/>
      <c r="B7" s="84"/>
      <c r="C7" s="84"/>
      <c r="D7" s="84"/>
      <c r="E7" s="84"/>
      <c r="F7" s="84"/>
      <c r="G7" s="84"/>
      <c r="H7" s="84"/>
      <c r="I7" s="84"/>
      <c r="J7" s="84"/>
      <c r="K7" s="84"/>
    </row>
    <row r="8" spans="1:15" ht="14.25" customHeight="1">
      <c r="A8" s="209">
        <v>1</v>
      </c>
      <c r="B8" s="209" t="s">
        <v>44</v>
      </c>
      <c r="C8" s="209"/>
      <c r="D8" s="209"/>
      <c r="E8" s="209"/>
      <c r="F8" s="209"/>
      <c r="G8" s="209"/>
      <c r="H8" s="209"/>
      <c r="I8" s="209"/>
      <c r="J8" s="210"/>
      <c r="K8" s="209"/>
    </row>
    <row r="9" spans="1:15" ht="33" customHeight="1">
      <c r="A9" s="209"/>
      <c r="B9" s="493" t="s">
        <v>45</v>
      </c>
      <c r="C9" s="493"/>
      <c r="D9" s="493"/>
      <c r="E9" s="493" t="s">
        <v>46</v>
      </c>
      <c r="F9" s="493"/>
      <c r="G9" s="493"/>
      <c r="H9" s="493" t="s">
        <v>47</v>
      </c>
      <c r="I9" s="493"/>
      <c r="J9" s="493"/>
      <c r="K9" s="209"/>
      <c r="L9" s="495"/>
      <c r="M9" s="495"/>
      <c r="N9" s="495"/>
      <c r="O9" s="495"/>
    </row>
    <row r="10" spans="1:15" ht="33" customHeight="1">
      <c r="A10" s="209"/>
      <c r="B10" s="491" t="s">
        <v>48</v>
      </c>
      <c r="C10" s="491"/>
      <c r="D10" s="491"/>
      <c r="E10" s="492">
        <f>+②別紙１!I13</f>
        <v>0</v>
      </c>
      <c r="F10" s="492"/>
      <c r="G10" s="492"/>
      <c r="H10" s="496"/>
      <c r="I10" s="497"/>
      <c r="J10" s="498"/>
      <c r="K10" s="209"/>
      <c r="L10" s="87"/>
    </row>
    <row r="11" spans="1:15" ht="33" customHeight="1">
      <c r="A11" s="209"/>
      <c r="B11" s="491" t="s">
        <v>49</v>
      </c>
      <c r="C11" s="491"/>
      <c r="D11" s="491"/>
      <c r="E11" s="492">
        <f>E14-E10</f>
        <v>0</v>
      </c>
      <c r="F11" s="492"/>
      <c r="G11" s="492"/>
      <c r="H11" s="493"/>
      <c r="I11" s="493"/>
      <c r="J11" s="493"/>
      <c r="K11" s="209"/>
      <c r="L11" s="87"/>
    </row>
    <row r="12" spans="1:15" ht="33" customHeight="1">
      <c r="A12" s="209"/>
      <c r="B12" s="491"/>
      <c r="C12" s="491"/>
      <c r="D12" s="491"/>
      <c r="E12" s="492"/>
      <c r="F12" s="492"/>
      <c r="G12" s="492"/>
      <c r="H12" s="493"/>
      <c r="I12" s="493"/>
      <c r="J12" s="493"/>
      <c r="K12" s="209"/>
    </row>
    <row r="13" spans="1:15" ht="33" customHeight="1">
      <c r="A13" s="209"/>
      <c r="B13" s="491"/>
      <c r="C13" s="491"/>
      <c r="D13" s="491"/>
      <c r="E13" s="492"/>
      <c r="F13" s="492"/>
      <c r="G13" s="492"/>
      <c r="H13" s="493"/>
      <c r="I13" s="493"/>
      <c r="J13" s="493"/>
      <c r="K13" s="209"/>
    </row>
    <row r="14" spans="1:15" ht="33" customHeight="1">
      <c r="A14" s="209"/>
      <c r="B14" s="493" t="s">
        <v>3</v>
      </c>
      <c r="C14" s="493"/>
      <c r="D14" s="493"/>
      <c r="E14" s="492">
        <f>②別紙１!C13</f>
        <v>0</v>
      </c>
      <c r="F14" s="492"/>
      <c r="G14" s="492"/>
      <c r="H14" s="493"/>
      <c r="I14" s="493"/>
      <c r="J14" s="493"/>
      <c r="K14" s="209"/>
      <c r="L14" s="87"/>
    </row>
    <row r="15" spans="1:15" ht="33" customHeight="1">
      <c r="A15" s="209"/>
      <c r="B15" s="209"/>
      <c r="C15" s="209"/>
      <c r="D15" s="209"/>
      <c r="E15" s="209"/>
      <c r="F15" s="209"/>
      <c r="G15" s="209"/>
      <c r="H15" s="209"/>
      <c r="I15" s="209"/>
      <c r="J15" s="209"/>
      <c r="K15" s="209"/>
    </row>
    <row r="16" spans="1:15" ht="33" customHeight="1">
      <c r="A16" s="223">
        <v>2</v>
      </c>
      <c r="B16" s="223" t="s">
        <v>50</v>
      </c>
      <c r="C16" s="209"/>
      <c r="D16" s="209"/>
      <c r="E16" s="209"/>
      <c r="F16" s="209"/>
      <c r="G16" s="209"/>
      <c r="H16" s="209"/>
      <c r="I16" s="209"/>
      <c r="J16" s="210"/>
      <c r="K16" s="209"/>
    </row>
    <row r="17" spans="1:12" ht="33" customHeight="1">
      <c r="A17" s="209"/>
      <c r="B17" s="493" t="s">
        <v>45</v>
      </c>
      <c r="C17" s="493"/>
      <c r="D17" s="493"/>
      <c r="E17" s="493" t="s">
        <v>46</v>
      </c>
      <c r="F17" s="493"/>
      <c r="G17" s="493"/>
      <c r="H17" s="493" t="s">
        <v>47</v>
      </c>
      <c r="I17" s="493"/>
      <c r="J17" s="493"/>
      <c r="K17" s="209"/>
    </row>
    <row r="18" spans="1:12" ht="33" customHeight="1">
      <c r="A18" s="209"/>
      <c r="B18" s="499" t="s">
        <v>226</v>
      </c>
      <c r="C18" s="500"/>
      <c r="D18" s="501"/>
      <c r="E18" s="492">
        <f>②別紙１!C13</f>
        <v>0</v>
      </c>
      <c r="F18" s="492"/>
      <c r="G18" s="492"/>
      <c r="H18" s="493"/>
      <c r="I18" s="493"/>
      <c r="J18" s="493"/>
      <c r="K18" s="209"/>
      <c r="L18" s="87"/>
    </row>
    <row r="19" spans="1:12" ht="33" customHeight="1">
      <c r="A19" s="209"/>
      <c r="B19" s="502"/>
      <c r="C19" s="503"/>
      <c r="D19" s="504"/>
      <c r="E19" s="505"/>
      <c r="F19" s="506"/>
      <c r="G19" s="507"/>
      <c r="H19" s="508"/>
      <c r="I19" s="509"/>
      <c r="J19" s="510"/>
      <c r="K19" s="209"/>
      <c r="L19" s="87"/>
    </row>
    <row r="20" spans="1:12" ht="33" customHeight="1">
      <c r="A20" s="209"/>
      <c r="B20" s="502"/>
      <c r="C20" s="503"/>
      <c r="D20" s="504"/>
      <c r="E20" s="492"/>
      <c r="F20" s="492"/>
      <c r="G20" s="492"/>
      <c r="H20" s="493"/>
      <c r="I20" s="493"/>
      <c r="J20" s="493"/>
      <c r="K20" s="209"/>
      <c r="L20" s="87"/>
    </row>
    <row r="21" spans="1:12" ht="33" customHeight="1">
      <c r="A21" s="209"/>
      <c r="B21" s="491"/>
      <c r="C21" s="491"/>
      <c r="D21" s="491"/>
      <c r="E21" s="492"/>
      <c r="F21" s="492"/>
      <c r="G21" s="492"/>
      <c r="H21" s="493"/>
      <c r="I21" s="493"/>
      <c r="J21" s="493"/>
      <c r="K21" s="209"/>
      <c r="L21" s="87"/>
    </row>
    <row r="22" spans="1:12" ht="33" customHeight="1">
      <c r="A22" s="209"/>
      <c r="B22" s="493" t="s">
        <v>3</v>
      </c>
      <c r="C22" s="493"/>
      <c r="D22" s="493"/>
      <c r="E22" s="492">
        <f>E18</f>
        <v>0</v>
      </c>
      <c r="F22" s="492"/>
      <c r="G22" s="492"/>
      <c r="H22" s="493"/>
      <c r="I22" s="493"/>
      <c r="J22" s="493"/>
      <c r="K22" s="209"/>
      <c r="L22" s="87"/>
    </row>
    <row r="23" spans="1:12" ht="14.25">
      <c r="A23" s="209"/>
      <c r="B23" s="209" t="s">
        <v>51</v>
      </c>
      <c r="C23" s="209"/>
      <c r="D23" s="209"/>
      <c r="E23" s="209"/>
      <c r="F23" s="209"/>
      <c r="G23" s="209"/>
      <c r="H23" s="209"/>
      <c r="I23" s="209"/>
      <c r="J23" s="209"/>
      <c r="K23" s="209"/>
    </row>
    <row r="24" spans="1:12" ht="14.25">
      <c r="A24" s="84"/>
      <c r="B24" s="84"/>
      <c r="C24" s="84"/>
      <c r="D24" s="84"/>
      <c r="E24" s="84"/>
      <c r="F24" s="84"/>
      <c r="G24" s="84"/>
      <c r="H24" s="84"/>
      <c r="I24" s="84"/>
      <c r="J24" s="84"/>
      <c r="K24" s="84"/>
    </row>
  </sheetData>
  <mergeCells count="38">
    <mergeCell ref="B21:D21"/>
    <mergeCell ref="E21:G21"/>
    <mergeCell ref="H21:J21"/>
    <mergeCell ref="B22:D22"/>
    <mergeCell ref="E22:G22"/>
    <mergeCell ref="H22:J22"/>
    <mergeCell ref="B19:D19"/>
    <mergeCell ref="E19:G19"/>
    <mergeCell ref="H19:J19"/>
    <mergeCell ref="B20:D20"/>
    <mergeCell ref="E20:G20"/>
    <mergeCell ref="H20:J20"/>
    <mergeCell ref="B17:D17"/>
    <mergeCell ref="E17:G17"/>
    <mergeCell ref="H17:J17"/>
    <mergeCell ref="B18:D18"/>
    <mergeCell ref="E18:G18"/>
    <mergeCell ref="H18:J18"/>
    <mergeCell ref="L9:O9"/>
    <mergeCell ref="B10:D10"/>
    <mergeCell ref="E10:G10"/>
    <mergeCell ref="H10:J10"/>
    <mergeCell ref="B11:D11"/>
    <mergeCell ref="E11:G11"/>
    <mergeCell ref="H11:J11"/>
    <mergeCell ref="A5:K5"/>
    <mergeCell ref="B9:D9"/>
    <mergeCell ref="E9:G9"/>
    <mergeCell ref="H9:J9"/>
    <mergeCell ref="B12:D12"/>
    <mergeCell ref="E12:G12"/>
    <mergeCell ref="H12:J12"/>
    <mergeCell ref="B13:D13"/>
    <mergeCell ref="E13:G13"/>
    <mergeCell ref="H13:J13"/>
    <mergeCell ref="B14:D14"/>
    <mergeCell ref="E14:G14"/>
    <mergeCell ref="H14:J14"/>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982E-6B81-49C7-BD69-86416F320CDB}">
  <sheetPr>
    <pageSetUpPr fitToPage="1"/>
  </sheetPr>
  <dimension ref="A1:L44"/>
  <sheetViews>
    <sheetView view="pageBreakPreview" topLeftCell="A25" zoomScale="96" zoomScaleNormal="100" zoomScaleSheetLayoutView="96" workbookViewId="0">
      <selection activeCell="D28" sqref="D28:L28"/>
    </sheetView>
  </sheetViews>
  <sheetFormatPr defaultColWidth="9" defaultRowHeight="13.5"/>
  <cols>
    <col min="1" max="1" width="5" style="89" customWidth="1"/>
    <col min="2" max="2" width="5.625" style="89" customWidth="1"/>
    <col min="3" max="3" width="5.375" style="89" customWidth="1"/>
    <col min="4" max="7" width="9" style="89"/>
    <col min="8" max="8" width="12.375" style="89" customWidth="1"/>
    <col min="9" max="9" width="10.25" style="89" customWidth="1"/>
    <col min="10" max="10" width="8.125" style="89" customWidth="1"/>
    <col min="11" max="11" width="10.375" style="89" customWidth="1"/>
    <col min="12" max="12" width="20.625" style="89" customWidth="1"/>
    <col min="13" max="16384" width="9" style="89"/>
  </cols>
  <sheetData>
    <row r="1" spans="1:12" s="67" customFormat="1" ht="23.25" customHeight="1">
      <c r="A1" s="321" t="s">
        <v>36</v>
      </c>
      <c r="B1" s="321"/>
      <c r="C1" s="321"/>
      <c r="L1" s="68"/>
    </row>
    <row r="2" spans="1:12" s="70" customFormat="1" ht="18.75">
      <c r="A2" s="320" t="s">
        <v>315</v>
      </c>
      <c r="B2" s="320"/>
      <c r="C2" s="320"/>
      <c r="D2" s="69"/>
      <c r="E2" s="69"/>
      <c r="F2" s="69"/>
      <c r="G2" s="69"/>
      <c r="H2" s="69"/>
      <c r="I2" s="69"/>
      <c r="J2" s="69"/>
    </row>
    <row r="3" spans="1:12" ht="30" customHeight="1">
      <c r="A3" s="88" t="s">
        <v>52</v>
      </c>
      <c r="B3" s="88"/>
      <c r="C3" s="88"/>
    </row>
    <row r="4" spans="1:12" ht="30" customHeight="1">
      <c r="A4" s="512" t="s">
        <v>53</v>
      </c>
      <c r="B4" s="512"/>
      <c r="C4" s="512"/>
      <c r="D4" s="512"/>
      <c r="E4" s="512"/>
      <c r="F4" s="512"/>
      <c r="G4" s="512"/>
      <c r="H4" s="512"/>
      <c r="I4" s="512"/>
      <c r="J4" s="512"/>
      <c r="K4" s="512"/>
      <c r="L4" s="512"/>
    </row>
    <row r="5" spans="1:12" ht="20.45" customHeight="1">
      <c r="A5" s="90"/>
      <c r="B5" s="90"/>
      <c r="C5" s="90"/>
    </row>
    <row r="6" spans="1:12" ht="17.25" customHeight="1">
      <c r="D6" s="513" t="s">
        <v>314</v>
      </c>
      <c r="E6" s="513"/>
      <c r="F6" s="513"/>
      <c r="G6" s="513"/>
      <c r="H6" s="513"/>
      <c r="I6" s="513"/>
      <c r="J6" s="513"/>
      <c r="K6" s="513"/>
    </row>
    <row r="7" spans="1:12" ht="17.25" customHeight="1">
      <c r="A7" s="91"/>
      <c r="B7" s="91"/>
      <c r="C7" s="91"/>
      <c r="D7" s="89" t="s">
        <v>313</v>
      </c>
    </row>
    <row r="8" spans="1:12" ht="17.25" customHeight="1"/>
    <row r="9" spans="1:12" ht="30" customHeight="1">
      <c r="A9" s="514" t="s">
        <v>54</v>
      </c>
      <c r="B9" s="514"/>
      <c r="C9" s="514"/>
      <c r="D9" s="514"/>
      <c r="E9" s="514"/>
      <c r="F9" s="514"/>
      <c r="G9" s="514"/>
      <c r="H9" s="514"/>
      <c r="I9" s="514"/>
      <c r="J9" s="514"/>
      <c r="K9" s="514"/>
      <c r="L9" s="514"/>
    </row>
    <row r="10" spans="1:12" ht="17.25" customHeight="1">
      <c r="A10" s="89" t="s">
        <v>312</v>
      </c>
    </row>
    <row r="11" spans="1:12" ht="15.6" customHeight="1">
      <c r="A11" s="319">
        <v>1</v>
      </c>
      <c r="B11" s="511" t="s">
        <v>311</v>
      </c>
      <c r="C11" s="511"/>
      <c r="D11" s="511"/>
      <c r="E11" s="511"/>
      <c r="F11" s="511"/>
      <c r="G11" s="511"/>
      <c r="H11" s="511"/>
      <c r="I11" s="511"/>
      <c r="J11" s="511"/>
      <c r="K11" s="511"/>
      <c r="L11" s="511"/>
    </row>
    <row r="12" spans="1:12" ht="15.4" customHeight="1">
      <c r="A12" s="92"/>
      <c r="B12" s="318" t="s">
        <v>301</v>
      </c>
      <c r="C12" s="511" t="s">
        <v>310</v>
      </c>
      <c r="D12" s="511"/>
      <c r="E12" s="511"/>
      <c r="F12" s="511"/>
      <c r="G12" s="511"/>
      <c r="H12" s="511"/>
      <c r="I12" s="511"/>
      <c r="J12" s="511"/>
      <c r="K12" s="511"/>
      <c r="L12" s="511"/>
    </row>
    <row r="13" spans="1:12" ht="15.4" customHeight="1">
      <c r="A13" s="92"/>
      <c r="B13" s="313" t="s">
        <v>299</v>
      </c>
      <c r="C13" s="511" t="s">
        <v>309</v>
      </c>
      <c r="D13" s="511"/>
      <c r="E13" s="511"/>
      <c r="F13" s="511"/>
      <c r="G13" s="511"/>
      <c r="H13" s="511"/>
      <c r="I13" s="511"/>
      <c r="J13" s="511"/>
      <c r="K13" s="511"/>
      <c r="L13" s="511"/>
    </row>
    <row r="14" spans="1:12" ht="42.6" customHeight="1">
      <c r="A14" s="317"/>
      <c r="B14" s="313" t="s">
        <v>297</v>
      </c>
      <c r="C14" s="511" t="s">
        <v>308</v>
      </c>
      <c r="D14" s="511"/>
      <c r="E14" s="511"/>
      <c r="F14" s="511"/>
      <c r="G14" s="511"/>
      <c r="H14" s="511"/>
      <c r="I14" s="511"/>
      <c r="J14" s="511"/>
      <c r="K14" s="511"/>
      <c r="L14" s="511"/>
    </row>
    <row r="15" spans="1:12" ht="42" customHeight="1">
      <c r="A15" s="93"/>
      <c r="B15" s="313" t="s">
        <v>295</v>
      </c>
      <c r="C15" s="511" t="s">
        <v>307</v>
      </c>
      <c r="D15" s="511"/>
      <c r="E15" s="511"/>
      <c r="F15" s="511"/>
      <c r="G15" s="511"/>
      <c r="H15" s="511"/>
      <c r="I15" s="511"/>
      <c r="J15" s="511"/>
      <c r="K15" s="511"/>
      <c r="L15" s="511"/>
    </row>
    <row r="17" spans="1:12" ht="15.4" customHeight="1">
      <c r="A17" s="89" t="s">
        <v>306</v>
      </c>
      <c r="B17" s="93"/>
      <c r="C17" s="93"/>
      <c r="D17" s="316"/>
      <c r="E17" s="316"/>
      <c r="F17" s="316"/>
      <c r="G17" s="316"/>
      <c r="H17" s="316"/>
      <c r="I17" s="316"/>
      <c r="J17" s="316"/>
      <c r="K17" s="316"/>
    </row>
    <row r="18" spans="1:12" ht="15.4" customHeight="1">
      <c r="A18" s="315">
        <v>2</v>
      </c>
      <c r="B18" s="515" t="s">
        <v>305</v>
      </c>
      <c r="C18" s="515"/>
      <c r="D18" s="515"/>
      <c r="E18" s="515"/>
      <c r="F18" s="515"/>
      <c r="G18" s="515"/>
      <c r="H18" s="515"/>
      <c r="I18" s="515"/>
      <c r="J18" s="515"/>
      <c r="K18" s="515"/>
      <c r="L18" s="515"/>
    </row>
    <row r="19" spans="1:12" ht="15" customHeight="1">
      <c r="B19" s="516" t="s">
        <v>304</v>
      </c>
      <c r="C19" s="516"/>
      <c r="D19" s="516"/>
      <c r="E19" s="516"/>
      <c r="F19" s="516"/>
      <c r="G19" s="516"/>
      <c r="H19" s="516"/>
      <c r="I19" s="516"/>
      <c r="J19" s="516"/>
      <c r="K19" s="516"/>
      <c r="L19" s="516"/>
    </row>
    <row r="20" spans="1:12" ht="15.4" customHeight="1">
      <c r="B20" s="89" t="s">
        <v>303</v>
      </c>
      <c r="D20" s="511" t="s">
        <v>302</v>
      </c>
      <c r="E20" s="511"/>
      <c r="F20" s="511"/>
      <c r="G20" s="511"/>
      <c r="H20" s="511"/>
      <c r="I20" s="511"/>
      <c r="J20" s="511"/>
      <c r="K20" s="511"/>
      <c r="L20" s="511"/>
    </row>
    <row r="21" spans="1:12" ht="15.4" customHeight="1">
      <c r="D21" s="511"/>
      <c r="E21" s="511"/>
      <c r="F21" s="511"/>
      <c r="G21" s="511"/>
      <c r="H21" s="511"/>
      <c r="I21" s="511"/>
      <c r="J21" s="511"/>
      <c r="K21" s="511"/>
      <c r="L21" s="511"/>
    </row>
    <row r="22" spans="1:12" ht="15.4" customHeight="1">
      <c r="C22" s="314" t="s">
        <v>301</v>
      </c>
      <c r="D22" s="511" t="s">
        <v>300</v>
      </c>
      <c r="E22" s="511"/>
      <c r="F22" s="511"/>
      <c r="G22" s="511"/>
      <c r="H22" s="511"/>
      <c r="I22" s="511"/>
      <c r="J22" s="511"/>
      <c r="K22" s="511"/>
      <c r="L22" s="511"/>
    </row>
    <row r="23" spans="1:12" ht="15.4" customHeight="1">
      <c r="C23" s="314" t="s">
        <v>299</v>
      </c>
      <c r="D23" s="511" t="s">
        <v>298</v>
      </c>
      <c r="E23" s="511"/>
      <c r="F23" s="511"/>
      <c r="G23" s="511"/>
      <c r="H23" s="511"/>
      <c r="I23" s="511"/>
      <c r="J23" s="511"/>
      <c r="K23" s="511"/>
      <c r="L23" s="511"/>
    </row>
    <row r="24" spans="1:12" ht="15.4" customHeight="1">
      <c r="C24" s="314" t="s">
        <v>297</v>
      </c>
      <c r="D24" s="511" t="s">
        <v>296</v>
      </c>
      <c r="E24" s="511"/>
      <c r="F24" s="511"/>
      <c r="G24" s="511"/>
      <c r="H24" s="511"/>
      <c r="I24" s="511"/>
      <c r="J24" s="511"/>
      <c r="K24" s="511"/>
      <c r="L24" s="511"/>
    </row>
    <row r="25" spans="1:12" ht="15.4" customHeight="1">
      <c r="C25" s="314" t="s">
        <v>295</v>
      </c>
      <c r="D25" s="511" t="s">
        <v>294</v>
      </c>
      <c r="E25" s="511"/>
      <c r="F25" s="511"/>
      <c r="G25" s="511"/>
      <c r="H25" s="511"/>
      <c r="I25" s="511"/>
      <c r="J25" s="511"/>
      <c r="K25" s="511"/>
      <c r="L25" s="511"/>
    </row>
    <row r="26" spans="1:12" ht="15.4" customHeight="1">
      <c r="C26" s="314" t="s">
        <v>293</v>
      </c>
      <c r="D26" s="511" t="s">
        <v>292</v>
      </c>
      <c r="E26" s="511"/>
      <c r="F26" s="511"/>
      <c r="G26" s="511"/>
      <c r="H26" s="511"/>
      <c r="I26" s="511"/>
      <c r="J26" s="511"/>
      <c r="K26" s="511"/>
      <c r="L26" s="511"/>
    </row>
    <row r="27" spans="1:12" ht="31.15" customHeight="1">
      <c r="C27" s="313" t="s">
        <v>116</v>
      </c>
      <c r="D27" s="511" t="s">
        <v>291</v>
      </c>
      <c r="E27" s="511"/>
      <c r="F27" s="511"/>
      <c r="G27" s="511"/>
      <c r="H27" s="511"/>
      <c r="I27" s="511"/>
      <c r="J27" s="511"/>
      <c r="K27" s="511"/>
      <c r="L27" s="511"/>
    </row>
    <row r="28" spans="1:12" ht="31.15" customHeight="1">
      <c r="C28" s="313" t="s">
        <v>161</v>
      </c>
      <c r="D28" s="511" t="s">
        <v>290</v>
      </c>
      <c r="E28" s="511"/>
      <c r="F28" s="511"/>
      <c r="G28" s="511"/>
      <c r="H28" s="511"/>
      <c r="I28" s="511"/>
      <c r="J28" s="511"/>
      <c r="K28" s="511"/>
      <c r="L28" s="511"/>
    </row>
    <row r="29" spans="1:12" ht="31.15" customHeight="1">
      <c r="C29" s="313" t="s">
        <v>289</v>
      </c>
      <c r="D29" s="511" t="s">
        <v>288</v>
      </c>
      <c r="E29" s="511"/>
      <c r="F29" s="511"/>
      <c r="G29" s="511"/>
      <c r="H29" s="511"/>
      <c r="I29" s="511"/>
      <c r="J29" s="511"/>
      <c r="K29" s="511"/>
      <c r="L29" s="511"/>
    </row>
    <row r="30" spans="1:12">
      <c r="D30" s="312"/>
      <c r="E30" s="312"/>
      <c r="F30" s="312"/>
      <c r="G30" s="312"/>
      <c r="H30" s="312"/>
      <c r="I30" s="312"/>
      <c r="J30" s="312"/>
      <c r="K30" s="312"/>
      <c r="L30" s="312"/>
    </row>
    <row r="31" spans="1:12" ht="16.149999999999999" customHeight="1">
      <c r="A31" s="94"/>
      <c r="C31" s="311" t="s">
        <v>287</v>
      </c>
      <c r="D31" s="89" t="s">
        <v>286</v>
      </c>
    </row>
    <row r="32" spans="1:12" ht="14.25" customHeight="1">
      <c r="A32" s="94"/>
      <c r="C32" s="310"/>
      <c r="E32" s="309"/>
      <c r="F32" s="309"/>
      <c r="G32" s="309"/>
      <c r="H32" s="309"/>
      <c r="I32" s="309"/>
      <c r="J32" s="309"/>
      <c r="K32" s="309"/>
      <c r="L32" s="309"/>
    </row>
    <row r="33" spans="1:12" ht="30.6" customHeight="1">
      <c r="B33" s="308" t="s">
        <v>285</v>
      </c>
      <c r="C33" s="308"/>
      <c r="D33" s="511" t="s">
        <v>284</v>
      </c>
      <c r="E33" s="511"/>
      <c r="F33" s="511"/>
      <c r="G33" s="511"/>
      <c r="H33" s="511"/>
      <c r="I33" s="511"/>
      <c r="J33" s="511"/>
      <c r="K33" s="511"/>
      <c r="L33" s="511"/>
    </row>
    <row r="34" spans="1:12" ht="30" customHeight="1">
      <c r="B34" s="307"/>
      <c r="C34" s="307"/>
      <c r="D34" s="511"/>
      <c r="E34" s="511"/>
      <c r="F34" s="511"/>
      <c r="G34" s="511"/>
      <c r="H34" s="511"/>
      <c r="I34" s="511"/>
      <c r="J34" s="511"/>
      <c r="K34" s="511"/>
      <c r="L34" s="511"/>
    </row>
    <row r="35" spans="1:12" ht="30" customHeight="1">
      <c r="A35" s="519">
        <f>④交付申請書!H7</f>
        <v>45580</v>
      </c>
      <c r="B35" s="519"/>
      <c r="C35" s="519"/>
      <c r="D35" s="519"/>
      <c r="E35" s="519"/>
    </row>
    <row r="36" spans="1:12" ht="10.5" customHeight="1">
      <c r="A36" s="91"/>
      <c r="B36" s="91"/>
      <c r="C36" s="91"/>
    </row>
    <row r="37" spans="1:12" ht="17.25" customHeight="1">
      <c r="A37" s="91" t="s">
        <v>283</v>
      </c>
      <c r="B37" s="91"/>
      <c r="C37" s="91"/>
    </row>
    <row r="38" spans="1:12" ht="17.25" customHeight="1">
      <c r="A38" s="95"/>
      <c r="B38" s="95"/>
      <c r="C38" s="95"/>
    </row>
    <row r="39" spans="1:12" ht="21.95" customHeight="1">
      <c r="A39" s="96"/>
      <c r="B39" s="96"/>
      <c r="C39" s="96"/>
      <c r="H39" s="306" t="s">
        <v>282</v>
      </c>
      <c r="I39" s="518">
        <f>①基本情報!C7</f>
        <v>0</v>
      </c>
      <c r="J39" s="518"/>
      <c r="K39" s="518"/>
      <c r="L39" s="518"/>
    </row>
    <row r="40" spans="1:12" ht="21.95" customHeight="1">
      <c r="A40" s="96"/>
      <c r="B40" s="96"/>
      <c r="C40" s="96"/>
      <c r="H40" s="306" t="s">
        <v>281</v>
      </c>
      <c r="I40" s="518">
        <f>①基本情報!C5</f>
        <v>0</v>
      </c>
      <c r="J40" s="518"/>
      <c r="K40" s="518"/>
      <c r="L40" s="518"/>
    </row>
    <row r="41" spans="1:12" ht="21.95" customHeight="1">
      <c r="H41" s="306" t="s">
        <v>55</v>
      </c>
      <c r="I41" s="518">
        <f>①基本情報!C9</f>
        <v>0</v>
      </c>
      <c r="J41" s="518"/>
      <c r="K41" s="518"/>
      <c r="L41" s="518"/>
    </row>
    <row r="42" spans="1:12" ht="21.95" customHeight="1">
      <c r="H42" s="306" t="s">
        <v>85</v>
      </c>
      <c r="I42" s="517">
        <f>①基本情報!C8</f>
        <v>0</v>
      </c>
      <c r="J42" s="517"/>
      <c r="K42" s="517"/>
      <c r="L42" s="517"/>
    </row>
    <row r="43" spans="1:12" ht="21.95" customHeight="1">
      <c r="H43" s="305" t="s">
        <v>86</v>
      </c>
      <c r="I43" s="517">
        <f>①基本情報!C10</f>
        <v>0</v>
      </c>
      <c r="J43" s="517"/>
      <c r="K43" s="517"/>
      <c r="L43" s="517"/>
    </row>
    <row r="44" spans="1:12" ht="30" customHeight="1"/>
  </sheetData>
  <mergeCells count="26">
    <mergeCell ref="I42:L42"/>
    <mergeCell ref="I43:L43"/>
    <mergeCell ref="I41:L41"/>
    <mergeCell ref="D29:L29"/>
    <mergeCell ref="D33:L34"/>
    <mergeCell ref="A35:E35"/>
    <mergeCell ref="I39:L39"/>
    <mergeCell ref="I40:L40"/>
    <mergeCell ref="D28:L28"/>
    <mergeCell ref="C14:L14"/>
    <mergeCell ref="C15:L15"/>
    <mergeCell ref="B18:L18"/>
    <mergeCell ref="B19:L19"/>
    <mergeCell ref="D20:L21"/>
    <mergeCell ref="D22:L22"/>
    <mergeCell ref="D23:L23"/>
    <mergeCell ref="D24:L24"/>
    <mergeCell ref="D25:L25"/>
    <mergeCell ref="D26:L26"/>
    <mergeCell ref="D27:L27"/>
    <mergeCell ref="C13:L13"/>
    <mergeCell ref="A4:L4"/>
    <mergeCell ref="D6:K6"/>
    <mergeCell ref="A9:L9"/>
    <mergeCell ref="B11:L11"/>
    <mergeCell ref="C12:L12"/>
  </mergeCells>
  <phoneticPr fontId="4"/>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ABEE-499C-4B53-97DC-9774CF390701}">
  <sheetPr>
    <pageSetUpPr fitToPage="1"/>
  </sheetPr>
  <dimension ref="A1:O19"/>
  <sheetViews>
    <sheetView view="pageBreakPreview" zoomScale="80" zoomScaleNormal="100" zoomScaleSheetLayoutView="80" workbookViewId="0">
      <selection activeCell="A8" sqref="A8"/>
    </sheetView>
  </sheetViews>
  <sheetFormatPr defaultColWidth="9" defaultRowHeight="13.5"/>
  <cols>
    <col min="1" max="3" width="9" style="300"/>
    <col min="4" max="4" width="17.125" style="300" customWidth="1"/>
    <col min="5" max="16384" width="9" style="300"/>
  </cols>
  <sheetData>
    <row r="1" spans="1:15" s="287" customFormat="1" ht="23.25" customHeight="1">
      <c r="A1" s="286" t="s">
        <v>36</v>
      </c>
      <c r="K1" s="288"/>
    </row>
    <row r="2" spans="1:15" s="70" customFormat="1" ht="17.25">
      <c r="A2" s="69" t="s">
        <v>264</v>
      </c>
      <c r="B2" s="69"/>
      <c r="C2" s="69"/>
      <c r="D2" s="69"/>
      <c r="E2" s="69"/>
      <c r="F2" s="69"/>
      <c r="G2" s="69"/>
      <c r="H2" s="69"/>
    </row>
    <row r="3" spans="1:15" s="292" customFormat="1" ht="13.5" customHeight="1">
      <c r="A3" s="289"/>
      <c r="B3" s="289"/>
      <c r="C3" s="289"/>
      <c r="D3" s="289"/>
      <c r="E3" s="289"/>
      <c r="F3" s="522"/>
      <c r="G3" s="522"/>
      <c r="H3" s="522"/>
      <c r="I3" s="290"/>
      <c r="J3" s="291"/>
      <c r="K3" s="291"/>
      <c r="L3" s="291"/>
      <c r="M3" s="291"/>
      <c r="N3" s="291"/>
      <c r="O3" s="291"/>
    </row>
    <row r="4" spans="1:15" s="292" customFormat="1" ht="38.1" customHeight="1">
      <c r="A4" s="289"/>
      <c r="B4" s="289"/>
      <c r="C4" s="289"/>
      <c r="D4" s="289"/>
      <c r="E4" s="289"/>
      <c r="F4" s="293"/>
      <c r="G4" s="293"/>
      <c r="H4" s="293"/>
      <c r="I4" s="523" t="s">
        <v>265</v>
      </c>
      <c r="J4" s="523"/>
      <c r="K4" s="523"/>
      <c r="L4" s="523"/>
      <c r="M4" s="291"/>
      <c r="N4" s="291"/>
      <c r="O4" s="291"/>
    </row>
    <row r="5" spans="1:15" s="292" customFormat="1" ht="22.5" customHeight="1">
      <c r="A5" s="524" t="s">
        <v>266</v>
      </c>
      <c r="B5" s="524"/>
      <c r="C5" s="524"/>
      <c r="D5" s="524"/>
      <c r="E5" s="524"/>
      <c r="F5" s="524"/>
      <c r="G5" s="524"/>
      <c r="H5" s="524"/>
      <c r="I5" s="523"/>
      <c r="J5" s="523"/>
      <c r="K5" s="523"/>
      <c r="L5" s="523"/>
      <c r="M5" s="291"/>
      <c r="N5" s="291"/>
      <c r="O5" s="291"/>
    </row>
    <row r="6" spans="1:15" s="292" customFormat="1" ht="38.1" customHeight="1">
      <c r="A6" s="289"/>
      <c r="B6" s="289"/>
      <c r="C6" s="289"/>
      <c r="D6" s="293"/>
      <c r="E6" s="289"/>
      <c r="F6" s="289"/>
      <c r="G6" s="289"/>
      <c r="H6" s="289"/>
      <c r="I6" s="523"/>
      <c r="J6" s="523"/>
      <c r="K6" s="523"/>
      <c r="L6" s="523"/>
      <c r="M6" s="291"/>
      <c r="N6" s="291"/>
      <c r="O6" s="291"/>
    </row>
    <row r="7" spans="1:15" s="292" customFormat="1" ht="38.1" customHeight="1">
      <c r="A7" s="525" t="s">
        <v>317</v>
      </c>
      <c r="B7" s="525"/>
      <c r="C7" s="525"/>
      <c r="D7" s="525"/>
      <c r="E7" s="525"/>
      <c r="F7" s="525"/>
      <c r="G7" s="525"/>
      <c r="H7" s="525"/>
      <c r="I7" s="523"/>
      <c r="J7" s="523"/>
      <c r="K7" s="523"/>
      <c r="L7" s="523"/>
      <c r="M7" s="291"/>
      <c r="N7" s="291"/>
      <c r="O7" s="291"/>
    </row>
    <row r="8" spans="1:15" s="292" customFormat="1" ht="38.1" customHeight="1">
      <c r="I8" s="523"/>
      <c r="J8" s="523"/>
      <c r="K8" s="523"/>
      <c r="L8" s="523"/>
      <c r="M8" s="291"/>
      <c r="N8" s="291"/>
      <c r="O8" s="291"/>
    </row>
    <row r="9" spans="1:15" s="292" customFormat="1" ht="38.1" customHeight="1">
      <c r="A9" s="526" t="s">
        <v>267</v>
      </c>
      <c r="B9" s="526"/>
      <c r="C9" s="526"/>
      <c r="D9" s="526"/>
      <c r="E9" s="526"/>
      <c r="F9" s="526"/>
      <c r="G9" s="526"/>
      <c r="H9" s="526"/>
      <c r="I9" s="523"/>
      <c r="J9" s="523"/>
      <c r="K9" s="523"/>
      <c r="L9" s="523"/>
      <c r="M9" s="291"/>
      <c r="N9" s="291"/>
      <c r="O9" s="291"/>
    </row>
    <row r="10" spans="1:15" s="292" customFormat="1" ht="38.1" customHeight="1">
      <c r="D10" s="294"/>
      <c r="I10" s="290"/>
      <c r="J10" s="291"/>
      <c r="K10" s="291"/>
      <c r="L10" s="291"/>
      <c r="M10" s="291"/>
      <c r="N10" s="291"/>
      <c r="O10" s="291"/>
    </row>
    <row r="11" spans="1:15" s="292" customFormat="1" ht="57.75" customHeight="1">
      <c r="A11" s="295" t="s">
        <v>268</v>
      </c>
      <c r="B11" s="527">
        <f>①基本情報!C26</f>
        <v>0</v>
      </c>
      <c r="C11" s="527"/>
      <c r="D11" s="527"/>
      <c r="E11" s="527"/>
      <c r="F11" s="527"/>
      <c r="G11" s="527"/>
      <c r="H11" s="527"/>
      <c r="I11" s="528" t="s">
        <v>269</v>
      </c>
      <c r="J11" s="528"/>
      <c r="K11" s="528"/>
      <c r="L11" s="528"/>
      <c r="M11" s="291"/>
      <c r="N11" s="291"/>
      <c r="O11" s="291"/>
    </row>
    <row r="12" spans="1:15" s="292" customFormat="1" ht="57.75" customHeight="1">
      <c r="A12" s="295"/>
      <c r="B12" s="296"/>
      <c r="C12" s="296"/>
      <c r="D12" s="296"/>
      <c r="E12" s="296"/>
      <c r="F12" s="296"/>
      <c r="G12" s="296"/>
      <c r="H12" s="296"/>
      <c r="I12" s="290"/>
      <c r="J12" s="291"/>
      <c r="K12" s="291"/>
      <c r="M12" s="291"/>
      <c r="N12" s="291"/>
      <c r="O12" s="291"/>
    </row>
    <row r="13" spans="1:15" s="292" customFormat="1" ht="38.1" customHeight="1">
      <c r="F13" s="520">
        <f>④交付申請書!H7</f>
        <v>45580</v>
      </c>
      <c r="G13" s="520"/>
      <c r="H13" s="520"/>
      <c r="I13" s="297"/>
      <c r="J13" s="291"/>
      <c r="K13" s="291"/>
      <c r="L13" s="291"/>
      <c r="M13" s="291"/>
      <c r="N13" s="291"/>
      <c r="O13" s="291"/>
    </row>
    <row r="14" spans="1:15" s="292" customFormat="1" ht="38.1" customHeight="1">
      <c r="A14" s="521" t="s">
        <v>270</v>
      </c>
      <c r="B14" s="521"/>
      <c r="C14" s="521"/>
      <c r="I14" s="290"/>
      <c r="J14" s="291"/>
      <c r="K14" s="291"/>
      <c r="L14" s="291"/>
      <c r="M14" s="291"/>
      <c r="N14" s="291"/>
      <c r="O14" s="291"/>
    </row>
    <row r="15" spans="1:15" s="292" customFormat="1" ht="38.1" customHeight="1">
      <c r="I15" s="290"/>
      <c r="J15" s="291"/>
      <c r="K15" s="291"/>
      <c r="L15" s="291"/>
      <c r="M15" s="291"/>
      <c r="N15" s="291"/>
      <c r="O15" s="291"/>
    </row>
    <row r="16" spans="1:15" s="292" customFormat="1" ht="38.1" customHeight="1">
      <c r="D16" s="298" t="s">
        <v>271</v>
      </c>
      <c r="E16" s="521">
        <f>①基本情報!C7</f>
        <v>0</v>
      </c>
      <c r="F16" s="521"/>
      <c r="G16" s="521"/>
      <c r="H16" s="521"/>
      <c r="I16" s="290"/>
      <c r="J16" s="291"/>
      <c r="K16" s="291"/>
      <c r="L16" s="291"/>
      <c r="M16" s="291"/>
      <c r="N16" s="291"/>
      <c r="O16" s="291"/>
    </row>
    <row r="17" spans="4:15" s="292" customFormat="1" ht="38.1" customHeight="1">
      <c r="D17" s="298" t="s">
        <v>272</v>
      </c>
      <c r="E17" s="521">
        <f>①基本情報!C5</f>
        <v>0</v>
      </c>
      <c r="F17" s="521"/>
      <c r="G17" s="521"/>
      <c r="H17" s="521"/>
      <c r="I17" s="290"/>
      <c r="J17" s="291"/>
      <c r="K17" s="291"/>
      <c r="L17" s="291"/>
      <c r="M17" s="291"/>
      <c r="N17" s="291"/>
      <c r="O17" s="291"/>
    </row>
    <row r="18" spans="4:15" s="292" customFormat="1" ht="38.1" customHeight="1">
      <c r="D18" s="298" t="s">
        <v>273</v>
      </c>
      <c r="E18" s="299">
        <f>①基本情報!C9</f>
        <v>0</v>
      </c>
      <c r="H18" s="294" t="s">
        <v>274</v>
      </c>
      <c r="I18" s="290" t="s">
        <v>275</v>
      </c>
      <c r="J18" s="291"/>
      <c r="K18" s="291"/>
      <c r="L18" s="291"/>
      <c r="M18" s="291"/>
      <c r="N18" s="291"/>
      <c r="O18" s="291"/>
    </row>
    <row r="19" spans="4:15" s="292" customFormat="1" ht="38.1" customHeight="1">
      <c r="E19" s="289"/>
      <c r="F19" s="289"/>
      <c r="G19" s="289"/>
      <c r="H19" s="289"/>
      <c r="I19" s="290"/>
      <c r="J19" s="291"/>
      <c r="K19" s="291"/>
      <c r="L19" s="291"/>
      <c r="M19" s="291"/>
      <c r="N19" s="291"/>
      <c r="O19" s="291"/>
    </row>
  </sheetData>
  <protectedRanges>
    <protectedRange sqref="D11:G12 B11:B12" name="範囲1_1_1"/>
  </protectedRanges>
  <mergeCells count="11">
    <mergeCell ref="I4:L9"/>
    <mergeCell ref="A5:H5"/>
    <mergeCell ref="A7:H7"/>
    <mergeCell ref="A9:H9"/>
    <mergeCell ref="B11:H11"/>
    <mergeCell ref="I11:L11"/>
    <mergeCell ref="F13:H13"/>
    <mergeCell ref="A14:C14"/>
    <mergeCell ref="E16:H16"/>
    <mergeCell ref="E17:H17"/>
    <mergeCell ref="F3:H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①基本情報</vt:lpstr>
      <vt:lpstr>②別紙１</vt:lpstr>
      <vt:lpstr>③債権者登録</vt:lpstr>
      <vt:lpstr>④交付申請書</vt:lpstr>
      <vt:lpstr>⑤別記</vt:lpstr>
      <vt:lpstr>誓約書</vt:lpstr>
      <vt:lpstr>⑦委任状（要押印）</vt:lpstr>
      <vt:lpstr>①基本情報!Print_Area</vt:lpstr>
      <vt:lpstr>②別紙１!Print_Area</vt:lpstr>
      <vt:lpstr>③債権者登録!Print_Area</vt:lpstr>
      <vt:lpstr>④交付申請書!Print_Area</vt:lpstr>
      <vt:lpstr>⑤別記!Print_Area</vt:lpstr>
      <vt:lpstr>'⑦委任状（要押印）'!Print_Area</vt:lpstr>
      <vt:lpstr>誓約書!Print_Area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2022-09-07T02:55:09Z</cp:lastPrinted>
  <dcterms:created xsi:type="dcterms:W3CDTF">2010-03-24T06:31:20Z</dcterms:created>
  <dcterms:modified xsi:type="dcterms:W3CDTF">2024-09-24T05:21:14Z</dcterms:modified>
</cp:coreProperties>
</file>