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50介護基盤整備班\○介護基盤（共有）\☆介護生産性向上推進総合事業\R08年度\08生産性向上（業務改善支援）事業\260529施行\★HP\"/>
    </mc:Choice>
  </mc:AlternateContent>
  <xr:revisionPtr revIDLastSave="0" documentId="13_ncr:1_{50FC7A0E-D22E-4F03-9B46-931D4EEE132C}" xr6:coauthVersionLast="47" xr6:coauthVersionMax="47" xr10:uidLastSave="{00000000-0000-0000-0000-000000000000}"/>
  <bookViews>
    <workbookView xWindow="28680" yWindow="-2730" windowWidth="29040" windowHeight="15720" tabRatio="652" activeTab="2" xr2:uid="{00000000-000D-0000-FFFF-FFFF00000000}"/>
  </bookViews>
  <sheets>
    <sheet name="1交付申請基本情報" sheetId="100" r:id="rId1"/>
    <sheet name="2.収支予算書" sheetId="102" r:id="rId2"/>
    <sheet name="3.所要額調" sheetId="112" r:id="rId3"/>
    <sheet name="4.実施計画書" sheetId="113" r:id="rId4"/>
    <sheet name="県確認用" sheetId="111" state="hidden" r:id="rId5"/>
  </sheets>
  <externalReferences>
    <externalReference r:id="rId6"/>
  </externalReferences>
  <definedNames>
    <definedName name="_xlnm._FilterDatabase" localSheetId="0" hidden="1">'1交付申請基本情報'!$C$4:$F$16</definedName>
    <definedName name="_xlnm.Print_Area" localSheetId="0">'1交付申請基本情報'!$A$2:$D$21</definedName>
    <definedName name="_xlnm.Print_Area" localSheetId="1">'2.収支予算書'!$A$2:$K$21</definedName>
    <definedName name="_xlnm.Print_Area" localSheetId="2">'3.所要額調'!$A$1:$K$17</definedName>
    <definedName name="_xlnm.Print_Area" localSheetId="3">'4.実施計画書'!$A$1:$F$38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02" l="1"/>
  <c r="E17" i="102" s="1"/>
  <c r="B9" i="113"/>
  <c r="B8" i="113"/>
  <c r="B7" i="113"/>
  <c r="B6" i="113"/>
  <c r="B5" i="113"/>
  <c r="I6" i="112"/>
  <c r="I5" i="112"/>
  <c r="I4" i="112"/>
  <c r="D12" i="112"/>
  <c r="F12" i="112" s="1"/>
  <c r="H12" i="112" s="1"/>
  <c r="J12" i="112" s="1"/>
  <c r="K12" i="112" s="1"/>
  <c r="E10" i="102" s="1"/>
  <c r="E13" i="102" l="1"/>
  <c r="E11" i="102" l="1"/>
</calcChain>
</file>

<file path=xl/sharedStrings.xml><?xml version="1.0" encoding="utf-8"?>
<sst xmlns="http://schemas.openxmlformats.org/spreadsheetml/2006/main" count="160" uniqueCount="142">
  <si>
    <t>補助率</t>
    <rPh sb="0" eb="3">
      <t>ホジョリツ</t>
    </rPh>
    <phoneticPr fontId="2"/>
  </si>
  <si>
    <t>Ｈ円</t>
    <rPh sb="1" eb="2">
      <t>エン</t>
    </rPh>
    <phoneticPr fontId="2"/>
  </si>
  <si>
    <t>設置者の名称</t>
    <rPh sb="0" eb="2">
      <t>セッチ</t>
    </rPh>
    <rPh sb="2" eb="3">
      <t>シャ</t>
    </rPh>
    <rPh sb="4" eb="6">
      <t>メイショウ</t>
    </rPh>
    <phoneticPr fontId="2"/>
  </si>
  <si>
    <t>設置者の</t>
  </si>
  <si>
    <t>寄付金</t>
  </si>
  <si>
    <t>総事業費</t>
  </si>
  <si>
    <t>その他の</t>
  </si>
  <si>
    <t>差引額</t>
  </si>
  <si>
    <t>収入額</t>
  </si>
  <si>
    <t>Ａ円</t>
    <rPh sb="1" eb="2">
      <t>エン</t>
    </rPh>
    <phoneticPr fontId="2"/>
  </si>
  <si>
    <t>Ｂ円</t>
    <rPh sb="1" eb="2">
      <t>エン</t>
    </rPh>
    <phoneticPr fontId="2"/>
  </si>
  <si>
    <t>Ｃ(=A-Ｂ)円</t>
    <rPh sb="7" eb="8">
      <t>エン</t>
    </rPh>
    <phoneticPr fontId="2"/>
  </si>
  <si>
    <t>Ｄ（≦Ａ）円</t>
    <rPh sb="5" eb="6">
      <t>エン</t>
    </rPh>
    <phoneticPr fontId="2"/>
  </si>
  <si>
    <t>対象経費の</t>
    <rPh sb="0" eb="2">
      <t>タイショウ</t>
    </rPh>
    <rPh sb="2" eb="4">
      <t>ケイヒ</t>
    </rPh>
    <phoneticPr fontId="2"/>
  </si>
  <si>
    <t>実支出予定額</t>
    <rPh sb="0" eb="1">
      <t>ジツ</t>
    </rPh>
    <rPh sb="1" eb="3">
      <t>シシュツ</t>
    </rPh>
    <rPh sb="3" eb="5">
      <t>ヨテイ</t>
    </rPh>
    <rPh sb="5" eb="6">
      <t>ガク</t>
    </rPh>
    <phoneticPr fontId="2"/>
  </si>
  <si>
    <t>J円</t>
    <rPh sb="1" eb="2">
      <t>エン</t>
    </rPh>
    <phoneticPr fontId="2"/>
  </si>
  <si>
    <t>区分</t>
    <rPh sb="0" eb="2">
      <t>クブン</t>
    </rPh>
    <phoneticPr fontId="2"/>
  </si>
  <si>
    <t>算定基準による算定額</t>
    <rPh sb="0" eb="2">
      <t>サンテイ</t>
    </rPh>
    <rPh sb="2" eb="4">
      <t>キジュン</t>
    </rPh>
    <rPh sb="7" eb="9">
      <t>サンテイ</t>
    </rPh>
    <rPh sb="9" eb="10">
      <t>ガク</t>
    </rPh>
    <phoneticPr fontId="2"/>
  </si>
  <si>
    <t>F</t>
    <phoneticPr fontId="2"/>
  </si>
  <si>
    <t>算定額</t>
    <rPh sb="0" eb="2">
      <t>サンテイ</t>
    </rPh>
    <rPh sb="2" eb="3">
      <t>ガク</t>
    </rPh>
    <phoneticPr fontId="2"/>
  </si>
  <si>
    <t>CとDを比較して少ない方の額</t>
    <rPh sb="4" eb="6">
      <t>ヒカク</t>
    </rPh>
    <rPh sb="8" eb="9">
      <t>スク</t>
    </rPh>
    <rPh sb="11" eb="12">
      <t>ホウ</t>
    </rPh>
    <rPh sb="13" eb="14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</si>
  <si>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</si>
  <si>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（注）　　</t>
    <rPh sb="1" eb="2">
      <t>チュウ</t>
    </rPh>
    <phoneticPr fontId="2"/>
  </si>
  <si>
    <t>　　　　　</t>
    <phoneticPr fontId="2"/>
  </si>
  <si>
    <t>（別紙１－１）</t>
    <phoneticPr fontId="2"/>
  </si>
  <si>
    <t>(2)　E欄は、C欄とD欄を比較していずれか少ない額を記入すること。</t>
    <phoneticPr fontId="2"/>
  </si>
  <si>
    <t>（別紙１－２）</t>
    <rPh sb="1" eb="3">
      <t>ベッシ</t>
    </rPh>
    <phoneticPr fontId="2"/>
  </si>
  <si>
    <t>E=min（C,D）円</t>
    <rPh sb="10" eb="11">
      <t>エン</t>
    </rPh>
    <phoneticPr fontId="2"/>
  </si>
  <si>
    <t>Ｉ=min（G,H）円</t>
    <rPh sb="10" eb="11">
      <t>エン</t>
    </rPh>
    <phoneticPr fontId="2"/>
  </si>
  <si>
    <t>(4)　I欄は、G欄とH欄を比較していずれか少ない額を記入すること。</t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</si>
  <si>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</si>
  <si>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(5)　J欄は、I欄の額を記入すること。</t>
    <rPh sb="9" eb="10">
      <t>ラン</t>
    </rPh>
    <phoneticPr fontId="2"/>
  </si>
  <si>
    <t>(1)　A欄～J欄については、内訳の金額の有無に関係なく必ず記入すること。</t>
    <phoneticPr fontId="2"/>
  </si>
  <si>
    <t>介護業務における生産性向上支援（業務改善支援）事業　所要額調書</t>
    <rPh sb="0" eb="2">
      <t>カイゴ</t>
    </rPh>
    <rPh sb="2" eb="4">
      <t>ギョウム</t>
    </rPh>
    <rPh sb="8" eb="10">
      <t>セイサン</t>
    </rPh>
    <rPh sb="10" eb="11">
      <t>セイ</t>
    </rPh>
    <rPh sb="11" eb="13">
      <t>コウジョウ</t>
    </rPh>
    <rPh sb="13" eb="15">
      <t>シエン</t>
    </rPh>
    <rPh sb="16" eb="18">
      <t>ギョウム</t>
    </rPh>
    <rPh sb="18" eb="20">
      <t>カイゼン</t>
    </rPh>
    <rPh sb="20" eb="22">
      <t>シエン</t>
    </rPh>
    <rPh sb="23" eb="25">
      <t>ジギョウ</t>
    </rPh>
    <rPh sb="26" eb="29">
      <t>ショヨウガク</t>
    </rPh>
    <rPh sb="29" eb="31">
      <t>チョウショ</t>
    </rPh>
    <phoneticPr fontId="2"/>
  </si>
  <si>
    <t>補　　　助
上　限　額</t>
    <rPh sb="6" eb="7">
      <t>ジョウ</t>
    </rPh>
    <rPh sb="8" eb="9">
      <t>キリ</t>
    </rPh>
    <rPh sb="10" eb="11">
      <t>ガク</t>
    </rPh>
    <phoneticPr fontId="2"/>
  </si>
  <si>
    <t>法人名</t>
    <rPh sb="0" eb="2">
      <t>ホウジン</t>
    </rPh>
    <rPh sb="2" eb="3">
      <t>メイ</t>
    </rPh>
    <phoneticPr fontId="2"/>
  </si>
  <si>
    <t>所在地</t>
    <rPh sb="0" eb="3">
      <t>ショザイチ</t>
    </rPh>
    <phoneticPr fontId="2"/>
  </si>
  <si>
    <t>入所定員</t>
    <rPh sb="0" eb="2">
      <t>ニュウショ</t>
    </rPh>
    <rPh sb="2" eb="4">
      <t>テイイン</t>
    </rPh>
    <phoneticPr fontId="2"/>
  </si>
  <si>
    <t>２　業務改善が必要な状況（具体的に記入）</t>
    <rPh sb="2" eb="4">
      <t>ギョウム</t>
    </rPh>
    <rPh sb="4" eb="6">
      <t>カイゼン</t>
    </rPh>
    <rPh sb="7" eb="9">
      <t>ヒツヨウ</t>
    </rPh>
    <rPh sb="10" eb="12">
      <t>ジョウキョウ</t>
    </rPh>
    <rPh sb="13" eb="15">
      <t>グタイ</t>
    </rPh>
    <rPh sb="15" eb="16">
      <t>テキ</t>
    </rPh>
    <rPh sb="17" eb="19">
      <t>キニュウ</t>
    </rPh>
    <phoneticPr fontId="2"/>
  </si>
  <si>
    <t>３　業務改善の今後の予定</t>
    <rPh sb="2" eb="4">
      <t>ギョウム</t>
    </rPh>
    <rPh sb="4" eb="6">
      <t>カイゼン</t>
    </rPh>
    <rPh sb="7" eb="9">
      <t>コンゴ</t>
    </rPh>
    <rPh sb="10" eb="12">
      <t>ヨテイ</t>
    </rPh>
    <phoneticPr fontId="2"/>
  </si>
  <si>
    <t>年月日</t>
    <rPh sb="0" eb="3">
      <t>ネンガッピ</t>
    </rPh>
    <phoneticPr fontId="2"/>
  </si>
  <si>
    <t>課題抽出</t>
    <rPh sb="0" eb="2">
      <t>カダイ</t>
    </rPh>
    <rPh sb="2" eb="4">
      <t>チュウシュツ</t>
    </rPh>
    <phoneticPr fontId="2"/>
  </si>
  <si>
    <t>備考</t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</si>
  <si>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</si>
  <si>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年　　月　　日から　　年　　月　　日まで</t>
    <rPh sb="0" eb="1">
      <t>ネン</t>
    </rPh>
    <rPh sb="3" eb="4">
      <t>ガツ</t>
    </rPh>
    <rPh sb="6" eb="7">
      <t>ヒ</t>
    </rPh>
    <rPh sb="11" eb="12">
      <t>ネン</t>
    </rPh>
    <rPh sb="14" eb="15">
      <t>ガツ</t>
    </rPh>
    <rPh sb="17" eb="18">
      <t>ニチ</t>
    </rPh>
    <phoneticPr fontId="2"/>
  </si>
  <si>
    <t>業務改善実施期間</t>
    <rPh sb="0" eb="2">
      <t>ギョウム</t>
    </rPh>
    <rPh sb="2" eb="4">
      <t>カイゼン</t>
    </rPh>
    <rPh sb="4" eb="6">
      <t>ジッシ</t>
    </rPh>
    <rPh sb="6" eb="8">
      <t>キカン</t>
    </rPh>
    <phoneticPr fontId="2"/>
  </si>
  <si>
    <t>業務改善計画策定</t>
    <rPh sb="0" eb="2">
      <t>ギョウム</t>
    </rPh>
    <rPh sb="2" eb="4">
      <t>カイゼン</t>
    </rPh>
    <rPh sb="4" eb="6">
      <t>ケイカク</t>
    </rPh>
    <rPh sb="6" eb="8">
      <t>サクテイ</t>
    </rPh>
    <phoneticPr fontId="2"/>
  </si>
  <si>
    <t>事後評価書策定</t>
    <rPh sb="0" eb="2">
      <t>ジゴ</t>
    </rPh>
    <rPh sb="2" eb="5">
      <t>ヒョウカショ</t>
    </rPh>
    <rPh sb="5" eb="7">
      <t>サクテイ</t>
    </rPh>
    <phoneticPr fontId="2"/>
  </si>
  <si>
    <t>委託予定事業者</t>
    <rPh sb="0" eb="2">
      <t>イタク</t>
    </rPh>
    <rPh sb="2" eb="4">
      <t>ヨテイ</t>
    </rPh>
    <rPh sb="4" eb="7">
      <t>ジギョウシャ</t>
    </rPh>
    <phoneticPr fontId="2"/>
  </si>
  <si>
    <t>事業者名</t>
    <rPh sb="0" eb="4">
      <t>ジギョウシャメイ</t>
    </rPh>
    <phoneticPr fontId="2"/>
  </si>
  <si>
    <t>代表者名</t>
    <rPh sb="0" eb="3">
      <t>ダイヒョウシャ</t>
    </rPh>
    <rPh sb="3" eb="4">
      <t>メイ</t>
    </rPh>
    <phoneticPr fontId="2"/>
  </si>
  <si>
    <t>委託予定期間</t>
    <rPh sb="0" eb="2">
      <t>イタク</t>
    </rPh>
    <rPh sb="2" eb="4">
      <t>ヨテイ</t>
    </rPh>
    <rPh sb="4" eb="6">
      <t>キカン</t>
    </rPh>
    <phoneticPr fontId="2"/>
  </si>
  <si>
    <t>委託料</t>
    <rPh sb="0" eb="3">
      <t>イタクリョウ</t>
    </rPh>
    <phoneticPr fontId="2"/>
  </si>
  <si>
    <t>税抜き</t>
    <rPh sb="0" eb="2">
      <t>ゼイヌ</t>
    </rPh>
    <phoneticPr fontId="2"/>
  </si>
  <si>
    <t>消費税</t>
    <rPh sb="0" eb="3">
      <t>ショウヒゼイ</t>
    </rPh>
    <phoneticPr fontId="2"/>
  </si>
  <si>
    <t>税込み</t>
    <rPh sb="0" eb="2">
      <t>ゼイコ</t>
    </rPh>
    <phoneticPr fontId="2"/>
  </si>
  <si>
    <t>　　対して業務改善支援を行う立場になりえない者であること。</t>
    <phoneticPr fontId="2"/>
  </si>
  <si>
    <t>業務改善支援
事業者への委託</t>
    <rPh sb="0" eb="2">
      <t>ギョウム</t>
    </rPh>
    <rPh sb="2" eb="4">
      <t>カイゼン</t>
    </rPh>
    <rPh sb="4" eb="6">
      <t>シエン</t>
    </rPh>
    <rPh sb="7" eb="10">
      <t>ジギョウシャ</t>
    </rPh>
    <rPh sb="12" eb="14">
      <t>イタク</t>
    </rPh>
    <phoneticPr fontId="2"/>
  </si>
  <si>
    <t>　　　＊　介護ロボット及びＩＣＴ機器等の販売業者や、申請法人役員等は不可。</t>
    <rPh sb="26" eb="28">
      <t>シンセイ</t>
    </rPh>
    <phoneticPr fontId="2"/>
  </si>
  <si>
    <t>介護業務における生産性向上支援（業務改善支援）事業　実施計画書</t>
    <rPh sb="23" eb="25">
      <t>ジギョウ</t>
    </rPh>
    <phoneticPr fontId="5"/>
  </si>
  <si>
    <t>入力項目</t>
    <rPh sb="0" eb="2">
      <t>ニュウリョク</t>
    </rPh>
    <rPh sb="2" eb="4">
      <t>コウモク</t>
    </rPh>
    <phoneticPr fontId="2"/>
  </si>
  <si>
    <t>入力欄</t>
    <rPh sb="0" eb="2">
      <t>ニュウリョク</t>
    </rPh>
    <rPh sb="2" eb="3">
      <t>ラン</t>
    </rPh>
    <phoneticPr fontId="2"/>
  </si>
  <si>
    <t>記入例</t>
    <rPh sb="0" eb="2">
      <t>キニュウ</t>
    </rPh>
    <rPh sb="2" eb="3">
      <t>レイ</t>
    </rPh>
    <phoneticPr fontId="2"/>
  </si>
  <si>
    <t>備考・注意事項</t>
    <rPh sb="0" eb="2">
      <t>ビコウ</t>
    </rPh>
    <rPh sb="3" eb="5">
      <t>チュウイ</t>
    </rPh>
    <rPh sb="5" eb="7">
      <t>ジコウ</t>
    </rPh>
    <phoneticPr fontId="2"/>
  </si>
  <si>
    <t>①
法
人
情
報</t>
    <rPh sb="2" eb="3">
      <t>ホウ</t>
    </rPh>
    <rPh sb="4" eb="5">
      <t>ニン</t>
    </rPh>
    <rPh sb="6" eb="7">
      <t>ジョウ</t>
    </rPh>
    <rPh sb="8" eb="9">
      <t>ホウ</t>
    </rPh>
    <phoneticPr fontId="5"/>
  </si>
  <si>
    <t>社会福祉法人△△</t>
    <rPh sb="0" eb="2">
      <t>シャカイ</t>
    </rPh>
    <rPh sb="2" eb="4">
      <t>フクシ</t>
    </rPh>
    <rPh sb="4" eb="6">
      <t>ホウジン</t>
    </rPh>
    <phoneticPr fontId="2"/>
  </si>
  <si>
    <t>法人格と名称の間は空けずに詰めてください。</t>
    <rPh sb="0" eb="1">
      <t>ホウ</t>
    </rPh>
    <rPh sb="1" eb="3">
      <t>ジンカク</t>
    </rPh>
    <rPh sb="4" eb="6">
      <t>メイショウ</t>
    </rPh>
    <rPh sb="7" eb="8">
      <t>アイダ</t>
    </rPh>
    <rPh sb="9" eb="10">
      <t>ア</t>
    </rPh>
    <rPh sb="13" eb="14">
      <t>ツ</t>
    </rPh>
    <phoneticPr fontId="5"/>
  </si>
  <si>
    <t>法人本部の郵便番号</t>
    <rPh sb="0" eb="2">
      <t>ホウジン</t>
    </rPh>
    <rPh sb="2" eb="4">
      <t>ホンブ</t>
    </rPh>
    <rPh sb="5" eb="7">
      <t>ユウビン</t>
    </rPh>
    <rPh sb="7" eb="9">
      <t>バンゴウ</t>
    </rPh>
    <phoneticPr fontId="2"/>
  </si>
  <si>
    <t>600-0000</t>
    <phoneticPr fontId="2"/>
  </si>
  <si>
    <t>法人本部の住所</t>
    <rPh sb="0" eb="2">
      <t>ホウジン</t>
    </rPh>
    <rPh sb="2" eb="4">
      <t>ホンブ</t>
    </rPh>
    <rPh sb="5" eb="7">
      <t>ジュウショ</t>
    </rPh>
    <phoneticPr fontId="2"/>
  </si>
  <si>
    <t>兵庫県内の場合は○○市（郡）から入力してください。</t>
    <rPh sb="0" eb="3">
      <t>ヒョウゴケン</t>
    </rPh>
    <rPh sb="3" eb="4">
      <t>ナイ</t>
    </rPh>
    <rPh sb="5" eb="7">
      <t>バアイ</t>
    </rPh>
    <rPh sb="10" eb="11">
      <t>シ</t>
    </rPh>
    <rPh sb="12" eb="13">
      <t>グン</t>
    </rPh>
    <rPh sb="16" eb="18">
      <t>ニュウリョク</t>
    </rPh>
    <phoneticPr fontId="5"/>
  </si>
  <si>
    <t>法人本部の代表電話番号</t>
    <rPh sb="0" eb="2">
      <t>ホウジン</t>
    </rPh>
    <rPh sb="2" eb="4">
      <t>ホンブ</t>
    </rPh>
    <rPh sb="5" eb="7">
      <t>ダイヒョウ</t>
    </rPh>
    <rPh sb="7" eb="9">
      <t>デンワ</t>
    </rPh>
    <rPh sb="9" eb="11">
      <t>バンゴウ</t>
    </rPh>
    <phoneticPr fontId="2"/>
  </si>
  <si>
    <t>078-123-****</t>
    <phoneticPr fontId="2"/>
  </si>
  <si>
    <t>法人代表者の役職名 ＋ 氏名</t>
    <rPh sb="0" eb="2">
      <t>ホウジン</t>
    </rPh>
    <rPh sb="2" eb="5">
      <t>ダイヒョウシャ</t>
    </rPh>
    <rPh sb="6" eb="9">
      <t>ヤクショクメイ</t>
    </rPh>
    <rPh sb="12" eb="14">
      <t>シメイ</t>
    </rPh>
    <phoneticPr fontId="5"/>
  </si>
  <si>
    <t>理事長　　○○　○○</t>
    <rPh sb="0" eb="3">
      <t>リジチョウ</t>
    </rPh>
    <phoneticPr fontId="5"/>
  </si>
  <si>
    <t>役職名 ＋ 氏名（姓と名は１字空ける）　　※役職名と氏名の間は全角２字空けてください。</t>
    <rPh sb="0" eb="3">
      <t>ヤクショクメイ</t>
    </rPh>
    <rPh sb="6" eb="8">
      <t>シメイ</t>
    </rPh>
    <rPh sb="9" eb="10">
      <t>セイ</t>
    </rPh>
    <rPh sb="11" eb="12">
      <t>メイ</t>
    </rPh>
    <rPh sb="14" eb="15">
      <t>ジ</t>
    </rPh>
    <rPh sb="15" eb="16">
      <t>ア</t>
    </rPh>
    <rPh sb="22" eb="25">
      <t>ヤクショクメイ</t>
    </rPh>
    <rPh sb="26" eb="28">
      <t>シメイ</t>
    </rPh>
    <rPh sb="29" eb="30">
      <t>アイダ</t>
    </rPh>
    <rPh sb="31" eb="33">
      <t>ゼンカク</t>
    </rPh>
    <rPh sb="34" eb="35">
      <t>ジ</t>
    </rPh>
    <rPh sb="35" eb="36">
      <t>ア</t>
    </rPh>
    <phoneticPr fontId="5"/>
  </si>
  <si>
    <t>②
補
助
金
事
務
担
当
者
情
報</t>
    <rPh sb="2" eb="3">
      <t>ホ</t>
    </rPh>
    <rPh sb="4" eb="5">
      <t>タスケ</t>
    </rPh>
    <rPh sb="6" eb="7">
      <t>キン</t>
    </rPh>
    <rPh sb="8" eb="9">
      <t>コト</t>
    </rPh>
    <rPh sb="10" eb="11">
      <t>ツトム</t>
    </rPh>
    <rPh sb="12" eb="13">
      <t>タン</t>
    </rPh>
    <rPh sb="14" eb="15">
      <t>トウ</t>
    </rPh>
    <rPh sb="16" eb="17">
      <t>シャ</t>
    </rPh>
    <rPh sb="18" eb="19">
      <t>ジョウ</t>
    </rPh>
    <rPh sb="20" eb="21">
      <t>ホウ</t>
    </rPh>
    <phoneticPr fontId="5"/>
  </si>
  <si>
    <t>600-0000</t>
    <phoneticPr fontId="5"/>
  </si>
  <si>
    <t>在籍する事業所名</t>
    <rPh sb="0" eb="2">
      <t>ザイセキ</t>
    </rPh>
    <rPh sb="4" eb="7">
      <t>ジギョウショ</t>
    </rPh>
    <rPh sb="7" eb="8">
      <t>メイ</t>
    </rPh>
    <phoneticPr fontId="5"/>
  </si>
  <si>
    <t>特別養護老人ホーム○○</t>
    <rPh sb="0" eb="6">
      <t>トクベツヨウゴロウジン</t>
    </rPh>
    <phoneticPr fontId="5"/>
  </si>
  <si>
    <t>担当者役職名</t>
    <phoneticPr fontId="5"/>
  </si>
  <si>
    <t>施設長</t>
    <phoneticPr fontId="5"/>
  </si>
  <si>
    <t>担当者氏名</t>
    <phoneticPr fontId="5"/>
  </si>
  <si>
    <t>兵庫　次郎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</si>
  <si>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</si>
  <si>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</si>
  <si>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○○＠○.jp</t>
    <phoneticPr fontId="2"/>
  </si>
  <si>
    <t>④
事
業
内
容
情
報</t>
    <rPh sb="4" eb="5">
      <t>ギョウ</t>
    </rPh>
    <rPh sb="6" eb="7">
      <t>ナイ</t>
    </rPh>
    <rPh sb="8" eb="9">
      <t>ヨウ</t>
    </rPh>
    <rPh sb="10" eb="11">
      <t>ジョウジョウホウ</t>
    </rPh>
    <phoneticPr fontId="5"/>
  </si>
  <si>
    <t>特別養護老人ホーム△△</t>
  </si>
  <si>
    <t>補助金交付申請日</t>
    <phoneticPr fontId="5"/>
  </si>
  <si>
    <t>別 記</t>
    <rPh sb="0" eb="1">
      <t>ベツ</t>
    </rPh>
    <rPh sb="2" eb="3">
      <t>キ</t>
    </rPh>
    <phoneticPr fontId="5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</si>
  <si>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</si>
  <si>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収入の部</t>
    <rPh sb="0" eb="2">
      <t>シュウニュウ</t>
    </rPh>
    <rPh sb="3" eb="4">
      <t>ブ</t>
    </rPh>
    <phoneticPr fontId="5"/>
  </si>
  <si>
    <t>（単位：円）</t>
    <phoneticPr fontId="5"/>
  </si>
  <si>
    <t>科目</t>
    <rPh sb="0" eb="2">
      <t>カモク</t>
    </rPh>
    <phoneticPr fontId="5"/>
  </si>
  <si>
    <t>予算額</t>
    <rPh sb="0" eb="3">
      <t>ヨサンガク</t>
    </rPh>
    <phoneticPr fontId="5"/>
  </si>
  <si>
    <t>摘要</t>
    <rPh sb="0" eb="2">
      <t>テキヨウ</t>
    </rPh>
    <phoneticPr fontId="5"/>
  </si>
  <si>
    <t>補助金収入</t>
    <rPh sb="0" eb="3">
      <t>ホジョキン</t>
    </rPh>
    <rPh sb="3" eb="5">
      <t>シュウニュウ</t>
    </rPh>
    <phoneticPr fontId="5"/>
  </si>
  <si>
    <t>自己負担</t>
    <rPh sb="0" eb="2">
      <t>ジコ</t>
    </rPh>
    <rPh sb="2" eb="4">
      <t>フタン</t>
    </rPh>
    <phoneticPr fontId="5"/>
  </si>
  <si>
    <t>計</t>
    <rPh sb="0" eb="1">
      <t>ケイ</t>
    </rPh>
    <phoneticPr fontId="5"/>
  </si>
  <si>
    <t>支出の部</t>
    <rPh sb="0" eb="2">
      <t>シシュツ</t>
    </rPh>
    <rPh sb="3" eb="4">
      <t>ブ</t>
    </rPh>
    <phoneticPr fontId="5"/>
  </si>
  <si>
    <t>（注）　収支の計は、それぞれ一致する。</t>
    <rPh sb="1" eb="2">
      <t>チュウ</t>
    </rPh>
    <rPh sb="4" eb="6">
      <t>シュウシ</t>
    </rPh>
    <rPh sb="7" eb="8">
      <t>ケイ</t>
    </rPh>
    <rPh sb="14" eb="16">
      <t>イッチ</t>
    </rPh>
    <phoneticPr fontId="5"/>
  </si>
  <si>
    <t>事業を実施する事業所名</t>
    <rPh sb="0" eb="2">
      <t>ジギョウ</t>
    </rPh>
    <rPh sb="3" eb="5">
      <t>ジッシ</t>
    </rPh>
    <rPh sb="7" eb="10">
      <t>ジギョウショ</t>
    </rPh>
    <rPh sb="10" eb="11">
      <t>メイ</t>
    </rPh>
    <phoneticPr fontId="5"/>
  </si>
  <si>
    <t>委託料</t>
    <rPh sb="0" eb="2">
      <t>イタク</t>
    </rPh>
    <rPh sb="2" eb="3">
      <t>リョウ</t>
    </rPh>
    <phoneticPr fontId="2"/>
  </si>
  <si>
    <t>該当事業所の所在地</t>
    <rPh sb="0" eb="2">
      <t>ガイトウ</t>
    </rPh>
    <rPh sb="2" eb="5">
      <t>ジギョウショ</t>
    </rPh>
    <rPh sb="6" eb="9">
      <t>ショザイチ</t>
    </rPh>
    <phoneticPr fontId="2"/>
  </si>
  <si>
    <t>入所定員</t>
    <rPh sb="0" eb="2">
      <t>ニュウショ</t>
    </rPh>
    <rPh sb="2" eb="4">
      <t>テイイン</t>
    </rPh>
    <phoneticPr fontId="2"/>
  </si>
  <si>
    <t>○○市○1-1</t>
    <rPh sb="2" eb="3">
      <t>シ</t>
    </rPh>
    <phoneticPr fontId="2"/>
  </si>
  <si>
    <t>○○市（郡）から入力してください。</t>
  </si>
  <si>
    <t>併設の短期入所等を除く。ユニット型・従来型は合計人数を入力してください。</t>
    <rPh sb="0" eb="2">
      <t>ヘイセツ</t>
    </rPh>
    <rPh sb="3" eb="5">
      <t>タンキ</t>
    </rPh>
    <rPh sb="5" eb="7">
      <t>ニュウショ</t>
    </rPh>
    <rPh sb="7" eb="8">
      <t>トウ</t>
    </rPh>
    <rPh sb="9" eb="10">
      <t>ノゾ</t>
    </rPh>
    <rPh sb="16" eb="17">
      <t>ガタ</t>
    </rPh>
    <rPh sb="18" eb="21">
      <t>ジュウライガタ</t>
    </rPh>
    <rPh sb="22" eb="24">
      <t>ゴウケイ</t>
    </rPh>
    <rPh sb="24" eb="26">
      <t>ニンズウ</t>
    </rPh>
    <rPh sb="27" eb="29">
      <t>ニュウリョク</t>
    </rPh>
    <phoneticPr fontId="2"/>
  </si>
  <si>
    <t>100人</t>
    <rPh sb="3" eb="4">
      <t>ニン</t>
    </rPh>
    <phoneticPr fontId="2"/>
  </si>
  <si>
    <t>サービス種別</t>
    <rPh sb="4" eb="6">
      <t>シュベツ</t>
    </rPh>
    <phoneticPr fontId="2"/>
  </si>
  <si>
    <t>特別養護老人ホーム</t>
    <rPh sb="0" eb="6">
      <t>トクベツヨウゴロウジン</t>
    </rPh>
    <phoneticPr fontId="2"/>
  </si>
  <si>
    <t>プルダウンリストから選択してください。</t>
    <rPh sb="10" eb="12">
      <t>センタク</t>
    </rPh>
    <phoneticPr fontId="2"/>
  </si>
  <si>
    <t>事業所名</t>
    <rPh sb="0" eb="3">
      <t>ジギョウショ</t>
    </rPh>
    <rPh sb="3" eb="4">
      <t>メイ</t>
    </rPh>
    <phoneticPr fontId="2"/>
  </si>
  <si>
    <t>４　申請要件　</t>
    <rPh sb="2" eb="4">
      <t>シンセイ</t>
    </rPh>
    <rPh sb="4" eb="6">
      <t>ヨウケン</t>
    </rPh>
    <phoneticPr fontId="2"/>
  </si>
  <si>
    <t>要　件</t>
    <rPh sb="0" eb="1">
      <t>ヨウ</t>
    </rPh>
    <rPh sb="2" eb="3">
      <t>ケン</t>
    </rPh>
    <phoneticPr fontId="2"/>
  </si>
  <si>
    <t>（１）県が指定する介護テクノロジー導入支援研修（基礎編）を受講済または県が指定する期日までに受講予定であること。</t>
    <rPh sb="31" eb="32">
      <t>ズミ</t>
    </rPh>
    <rPh sb="35" eb="36">
      <t>ケン</t>
    </rPh>
    <rPh sb="37" eb="39">
      <t>シテイ</t>
    </rPh>
    <rPh sb="41" eb="43">
      <t>キジツ</t>
    </rPh>
    <rPh sb="46" eb="48">
      <t>ジュコウ</t>
    </rPh>
    <rPh sb="48" eb="50">
      <t>ヨテイ</t>
    </rPh>
    <phoneticPr fontId="2"/>
  </si>
  <si>
    <t>該当する</t>
    <rPh sb="0" eb="2">
      <t>ガイトウ</t>
    </rPh>
    <phoneticPr fontId="2"/>
  </si>
  <si>
    <t>（２）本事業について、他の補助金等による助成を受けていないこと。</t>
    <rPh sb="3" eb="4">
      <t>ホン</t>
    </rPh>
    <rPh sb="4" eb="6">
      <t>ジギョウ</t>
    </rPh>
    <rPh sb="11" eb="12">
      <t>ホカ</t>
    </rPh>
    <rPh sb="13" eb="16">
      <t>ホジョキン</t>
    </rPh>
    <rPh sb="16" eb="17">
      <t>トウ</t>
    </rPh>
    <rPh sb="20" eb="22">
      <t>ジョセイ</t>
    </rPh>
    <rPh sb="23" eb="24">
      <t>ウ</t>
    </rPh>
    <phoneticPr fontId="2"/>
  </si>
  <si>
    <t>（３）これまでに本事業による補助を受けていないこと。</t>
    <rPh sb="8" eb="9">
      <t>ホン</t>
    </rPh>
    <rPh sb="9" eb="11">
      <t>ジギョウ</t>
    </rPh>
    <rPh sb="14" eb="16">
      <t>ホジョ</t>
    </rPh>
    <rPh sb="17" eb="18">
      <t>ウ</t>
    </rPh>
    <phoneticPr fontId="2"/>
  </si>
  <si>
    <t>〇</t>
    <phoneticPr fontId="2"/>
  </si>
  <si>
    <t>※１　見積書等、費用が確認できる書類を添付すること（原則として、２者以上）。</t>
    <rPh sb="26" eb="28">
      <t>ゲンソク</t>
    </rPh>
    <rPh sb="33" eb="34">
      <t>シャ</t>
    </rPh>
    <rPh sb="34" eb="36">
      <t>イジョウ</t>
    </rPh>
    <phoneticPr fontId="2"/>
  </si>
  <si>
    <t>施設・事業所名称</t>
    <rPh sb="3" eb="6">
      <t>ジギョショ</t>
    </rPh>
    <rPh sb="6" eb="8">
      <t>メイショウ</t>
    </rPh>
    <phoneticPr fontId="3"/>
  </si>
  <si>
    <t>サービス種別</t>
    <rPh sb="4" eb="6">
      <t>シュベツ</t>
    </rPh>
    <phoneticPr fontId="3"/>
  </si>
  <si>
    <r>
      <t>Ｇ=E×4/5</t>
    </r>
    <r>
      <rPr>
        <strike/>
        <sz val="12"/>
        <color rgb="FFFF0000"/>
        <rFont val="ＭＳ Ｐ明朝"/>
        <family val="1"/>
        <charset val="128"/>
      </rPr>
      <t>　</t>
    </r>
    <r>
      <rPr>
        <sz val="12"/>
        <color theme="1"/>
        <rFont val="ＭＳ Ｐ明朝"/>
        <family val="1"/>
        <charset val="128"/>
      </rPr>
      <t>　　　</t>
    </r>
    <phoneticPr fontId="2"/>
  </si>
  <si>
    <t>(3)　G欄は、E欄の額に補助率４／５を乗じて得た額を記入すること（千円未満切り捨て）。</t>
    <phoneticPr fontId="2"/>
  </si>
  <si>
    <t>１　事業所概要</t>
    <rPh sb="2" eb="4">
      <t>ジギョウ</t>
    </rPh>
    <rPh sb="4" eb="5">
      <t>ショ</t>
    </rPh>
    <rPh sb="5" eb="7">
      <t>ガイヨウ</t>
    </rPh>
    <phoneticPr fontId="2"/>
  </si>
  <si>
    <t>①スケジュール</t>
    <phoneticPr fontId="2"/>
  </si>
  <si>
    <t>※　事業期間内に事後評価書策定までを終えること。</t>
    <rPh sb="2" eb="4">
      <t>ジギョウ</t>
    </rPh>
    <rPh sb="4" eb="7">
      <t>キカンナイ</t>
    </rPh>
    <rPh sb="8" eb="10">
      <t>ジゴ</t>
    </rPh>
    <rPh sb="10" eb="13">
      <t>ヒョウカショ</t>
    </rPh>
    <rPh sb="13" eb="15">
      <t>サクテイ</t>
    </rPh>
    <rPh sb="18" eb="19">
      <t>オ</t>
    </rPh>
    <phoneticPr fontId="2"/>
  </si>
  <si>
    <t>②業務委託予定内容</t>
    <rPh sb="1" eb="3">
      <t>ギョウム</t>
    </rPh>
    <rPh sb="3" eb="5">
      <t>イタク</t>
    </rPh>
    <rPh sb="5" eb="7">
      <t>ヨテイ</t>
    </rPh>
    <rPh sb="7" eb="9">
      <t>ナイヨウ</t>
    </rPh>
    <phoneticPr fontId="2"/>
  </si>
  <si>
    <t>※２　委託予定事業者は、本事業の実施や個別の契約がなければ、本事業を実施する介護事業所等に</t>
    <rPh sb="3" eb="5">
      <t>イタク</t>
    </rPh>
    <rPh sb="5" eb="7">
      <t>ヨテイ</t>
    </rPh>
    <rPh sb="7" eb="10">
      <t>ジギョウシャ</t>
    </rPh>
    <rPh sb="12" eb="13">
      <t>ホン</t>
    </rPh>
    <rPh sb="13" eb="15">
      <t>ジギョウ</t>
    </rPh>
    <rPh sb="16" eb="18">
      <t>ジッシ</t>
    </rPh>
    <rPh sb="19" eb="21">
      <t>コベツ</t>
    </rPh>
    <rPh sb="22" eb="24">
      <t>ケイヤク</t>
    </rPh>
    <rPh sb="30" eb="31">
      <t>ホン</t>
    </rPh>
    <rPh sb="31" eb="33">
      <t>ジギョウ</t>
    </rPh>
    <rPh sb="34" eb="36">
      <t>ジッシ</t>
    </rPh>
    <rPh sb="38" eb="40">
      <t>カイゴ</t>
    </rPh>
    <rPh sb="40" eb="43">
      <t>ジギョウショ</t>
    </rPh>
    <rPh sb="43" eb="44">
      <t>トウ</t>
    </rPh>
    <phoneticPr fontId="2"/>
  </si>
  <si>
    <t>←例：令和８年８月１日から令和８年10月15日</t>
    <rPh sb="1" eb="2">
      <t>レイ</t>
    </rPh>
    <rPh sb="3" eb="5">
      <t>レイワ</t>
    </rPh>
    <rPh sb="6" eb="7">
      <t>ネン</t>
    </rPh>
    <rPh sb="8" eb="9">
      <t>ガツ</t>
    </rPh>
    <rPh sb="10" eb="11">
      <t>ニチ</t>
    </rPh>
    <phoneticPr fontId="2"/>
  </si>
  <si>
    <t>←例：令和８年10月16日</t>
    <rPh sb="1" eb="2">
      <t>レイ</t>
    </rPh>
    <rPh sb="3" eb="5">
      <t>レイワ</t>
    </rPh>
    <rPh sb="6" eb="7">
      <t>ネン</t>
    </rPh>
    <rPh sb="9" eb="10">
      <t>ガツ</t>
    </rPh>
    <rPh sb="12" eb="13">
      <t>ニチ</t>
    </rPh>
    <phoneticPr fontId="2"/>
  </si>
  <si>
    <t>←例：令和８年10月16日から令和９年１月31日</t>
    <rPh sb="1" eb="2">
      <t>レイ</t>
    </rPh>
    <rPh sb="3" eb="5">
      <t>レイワ</t>
    </rPh>
    <rPh sb="6" eb="7">
      <t>ネン</t>
    </rPh>
    <rPh sb="9" eb="10">
      <t>ガツ</t>
    </rPh>
    <rPh sb="12" eb="13">
      <t>ニチ</t>
    </rPh>
    <phoneticPr fontId="2"/>
  </si>
  <si>
    <t>←委託契約日の終了日(例：令和９年１月31日)を入力</t>
    <rPh sb="1" eb="3">
      <t>イタク</t>
    </rPh>
    <rPh sb="3" eb="6">
      <t>ケイヤクビ</t>
    </rPh>
    <rPh sb="7" eb="10">
      <t>シュウリョウビ</t>
    </rPh>
    <rPh sb="11" eb="12">
      <t>レイ</t>
    </rPh>
    <rPh sb="24" eb="26">
      <t>ニュウリョク</t>
    </rPh>
    <phoneticPr fontId="2"/>
  </si>
  <si>
    <t>※３　委託契約期間は、事業期間（～令和９年２月５日）内で締結すること。　</t>
    <rPh sb="3" eb="5">
      <t>イタク</t>
    </rPh>
    <rPh sb="5" eb="7">
      <t>ケイヤク</t>
    </rPh>
    <rPh sb="7" eb="9">
      <t>キカン</t>
    </rPh>
    <rPh sb="11" eb="15">
      <t>ジギョウキカン</t>
    </rPh>
    <rPh sb="26" eb="27">
      <t>ナイ</t>
    </rPh>
    <rPh sb="28" eb="30">
      <t>テイケツ</t>
    </rPh>
    <phoneticPr fontId="2"/>
  </si>
  <si>
    <t>←委託契約の開始日(例：令和８年８月１日)を入力</t>
    <rPh sb="1" eb="3">
      <t>イタク</t>
    </rPh>
    <rPh sb="3" eb="5">
      <t>ケイヤク</t>
    </rPh>
    <rPh sb="6" eb="8">
      <t>カイシ</t>
    </rPh>
    <rPh sb="8" eb="9">
      <t>ビ</t>
    </rPh>
    <rPh sb="22" eb="24">
      <t>ニュウリョク</t>
    </rPh>
    <phoneticPr fontId="2"/>
  </si>
  <si>
    <t>2026/6/3</t>
    <phoneticPr fontId="5"/>
  </si>
  <si>
    <t>R8　介護業務における生産性向上支援（業務改善支援）事業　　　補助金交付申請基本情報シート</t>
    <rPh sb="16" eb="18">
      <t>シエン</t>
    </rPh>
    <rPh sb="31" eb="34">
      <t>ホジョキン</t>
    </rPh>
    <rPh sb="34" eb="36">
      <t>コウフ</t>
    </rPh>
    <rPh sb="36" eb="38">
      <t>シンセイ</t>
    </rPh>
    <phoneticPr fontId="5"/>
  </si>
  <si>
    <t>本補助事業に関する連絡先等を入力してください。
【「住所」について】
法人本部の住所と同じ場合でも入力してください。</t>
    <rPh sb="1" eb="3">
      <t>ホジョ</t>
    </rPh>
    <rPh sb="11" eb="12">
      <t>サキ</t>
    </rPh>
    <rPh sb="12" eb="13">
      <t>トウ</t>
    </rPh>
    <phoneticPr fontId="5"/>
  </si>
  <si>
    <t>在籍する事業所の郵便番号</t>
    <rPh sb="0" eb="2">
      <t>ザイセキ</t>
    </rPh>
    <rPh sb="4" eb="7">
      <t>ジギョウショ</t>
    </rPh>
    <rPh sb="8" eb="10">
      <t>ユウビン</t>
    </rPh>
    <rPh sb="10" eb="12">
      <t>バンゴウ</t>
    </rPh>
    <phoneticPr fontId="5"/>
  </si>
  <si>
    <t>在籍する事業所の住所</t>
    <rPh sb="0" eb="2">
      <t>ザイセキ</t>
    </rPh>
    <rPh sb="4" eb="7">
      <t>ジギョウショ</t>
    </rPh>
    <rPh sb="8" eb="10">
      <t>ジュウショ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</si>
</sst>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_);[Red]\(#,##0\)"/>
    <numFmt numFmtId="178" formatCode="#,##0_ "/>
  </numFmts>
  <fonts count="3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平成角ゴシック"/>
      <family val="3"/>
      <charset val="128"/>
    </font>
    <font>
      <b/>
      <sz val="18"/>
      <color theme="1"/>
      <name val="平成角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rgb="FFFFFF00"/>
      <name val="ＭＳ Ｐゴシック"/>
      <family val="3"/>
      <charset val="128"/>
    </font>
    <font>
      <sz val="12"/>
      <color rgb="FFFFFF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201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0" borderId="0" xfId="5" applyFont="1"/>
    <xf numFmtId="0" fontId="9" fillId="0" borderId="0" xfId="5" applyFont="1" applyAlignment="1">
      <alignment horizontal="left"/>
    </xf>
    <xf numFmtId="0" fontId="10" fillId="0" borderId="0" xfId="5" applyFont="1" applyAlignment="1">
      <alignment horizontal="left"/>
    </xf>
    <xf numFmtId="0" fontId="8" fillId="0" borderId="0" xfId="5" applyFont="1" applyAlignment="1">
      <alignment horizontal="center" vertical="center"/>
    </xf>
    <xf numFmtId="0" fontId="3" fillId="3" borderId="18" xfId="5" applyFont="1" applyFill="1" applyBorder="1" applyAlignment="1">
      <alignment horizontal="center" vertical="center"/>
    </xf>
    <xf numFmtId="0" fontId="3" fillId="3" borderId="20" xfId="5" applyFont="1" applyFill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11" fillId="4" borderId="22" xfId="5" applyFont="1" applyFill="1" applyBorder="1" applyAlignment="1">
      <alignment horizontal="left" vertical="center" shrinkToFit="1"/>
    </xf>
    <xf numFmtId="0" fontId="3" fillId="0" borderId="12" xfId="5" applyFont="1" applyBorder="1" applyAlignment="1">
      <alignment horizontal="center" vertical="center" shrinkToFit="1"/>
    </xf>
    <xf numFmtId="0" fontId="12" fillId="0" borderId="22" xfId="5" applyFont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3" fillId="0" borderId="8" xfId="5" applyFont="1" applyBorder="1" applyAlignment="1">
      <alignment horizontal="center" vertical="center" shrinkToFit="1"/>
    </xf>
    <xf numFmtId="0" fontId="12" fillId="0" borderId="23" xfId="5" applyFont="1" applyBorder="1" applyAlignment="1">
      <alignment horizontal="left" vertical="center"/>
    </xf>
    <xf numFmtId="0" fontId="3" fillId="0" borderId="2" xfId="5" applyFont="1" applyBorder="1" applyAlignment="1">
      <alignment horizontal="center" vertical="center" shrinkToFit="1"/>
    </xf>
    <xf numFmtId="0" fontId="12" fillId="0" borderId="24" xfId="5" applyFont="1" applyBorder="1" applyAlignment="1">
      <alignment horizontal="left" vertical="center" wrapText="1"/>
    </xf>
    <xf numFmtId="0" fontId="11" fillId="4" borderId="27" xfId="5" applyFont="1" applyFill="1" applyBorder="1" applyAlignment="1">
      <alignment horizontal="left" vertical="center" shrinkToFit="1"/>
    </xf>
    <xf numFmtId="0" fontId="3" fillId="0" borderId="28" xfId="5" applyFont="1" applyBorder="1" applyAlignment="1">
      <alignment horizontal="center" vertical="center" shrinkToFit="1"/>
    </xf>
    <xf numFmtId="0" fontId="12" fillId="0" borderId="27" xfId="5" applyFont="1" applyBorder="1" applyAlignment="1">
      <alignment horizontal="left" vertical="center" wrapText="1"/>
    </xf>
    <xf numFmtId="0" fontId="11" fillId="4" borderId="23" xfId="6" applyFont="1" applyFill="1" applyBorder="1" applyAlignment="1">
      <alignment horizontal="left" vertical="center" shrinkToFit="1"/>
    </xf>
    <xf numFmtId="0" fontId="3" fillId="0" borderId="4" xfId="5" applyFont="1" applyBorder="1" applyAlignment="1">
      <alignment horizontal="center" vertical="center" shrinkToFit="1"/>
    </xf>
    <xf numFmtId="0" fontId="3" fillId="0" borderId="35" xfId="5" applyFont="1" applyBorder="1" applyAlignment="1">
      <alignment horizontal="center" vertical="center" shrinkToFit="1"/>
    </xf>
    <xf numFmtId="49" fontId="11" fillId="4" borderId="22" xfId="5" applyNumberFormat="1" applyFont="1" applyFill="1" applyBorder="1" applyAlignment="1">
      <alignment horizontal="left" vertical="center" shrinkToFit="1"/>
    </xf>
    <xf numFmtId="0" fontId="3" fillId="0" borderId="33" xfId="5" applyFont="1" applyBorder="1" applyAlignment="1">
      <alignment horizontal="center" vertical="center" wrapText="1" shrinkToFit="1"/>
    </xf>
    <xf numFmtId="0" fontId="11" fillId="4" borderId="34" xfId="5" applyFont="1" applyFill="1" applyBorder="1" applyAlignment="1">
      <alignment horizontal="left" vertical="center" shrinkToFit="1"/>
    </xf>
    <xf numFmtId="0" fontId="12" fillId="0" borderId="34" xfId="5" applyFont="1" applyBorder="1" applyAlignment="1">
      <alignment horizontal="left" vertical="center" wrapText="1"/>
    </xf>
    <xf numFmtId="0" fontId="3" fillId="0" borderId="9" xfId="5" applyFont="1" applyBorder="1" applyAlignment="1">
      <alignment horizontal="center" vertical="center" wrapText="1" shrinkToFit="1"/>
    </xf>
    <xf numFmtId="0" fontId="12" fillId="0" borderId="23" xfId="5" applyFont="1" applyBorder="1" applyAlignment="1">
      <alignment horizontal="left" vertical="center" wrapText="1"/>
    </xf>
    <xf numFmtId="0" fontId="12" fillId="0" borderId="0" xfId="5" applyFont="1" applyAlignment="1">
      <alignment horizontal="center"/>
    </xf>
    <xf numFmtId="0" fontId="14" fillId="0" borderId="0" xfId="6" applyBorder="1" applyAlignment="1" applyProtection="1">
      <alignment horizontal="center"/>
    </xf>
    <xf numFmtId="0" fontId="15" fillId="0" borderId="0" xfId="7" applyFont="1">
      <alignment vertical="center"/>
    </xf>
    <xf numFmtId="0" fontId="16" fillId="0" borderId="0" xfId="7" applyFont="1">
      <alignment vertical="center"/>
    </xf>
    <xf numFmtId="0" fontId="17" fillId="0" borderId="0" xfId="7" applyFont="1">
      <alignment vertical="center"/>
    </xf>
    <xf numFmtId="0" fontId="12" fillId="0" borderId="0" xfId="8" applyFont="1" applyAlignment="1">
      <alignment horizontal="left"/>
    </xf>
    <xf numFmtId="0" fontId="12" fillId="0" borderId="0" xfId="8" applyFont="1"/>
    <xf numFmtId="0" fontId="6" fillId="0" borderId="0" xfId="7" applyFont="1">
      <alignment vertical="center"/>
    </xf>
    <xf numFmtId="0" fontId="3" fillId="0" borderId="0" xfId="7">
      <alignment vertical="center"/>
    </xf>
    <xf numFmtId="0" fontId="0" fillId="0" borderId="0" xfId="7" applyFont="1">
      <alignment vertical="center"/>
    </xf>
    <xf numFmtId="0" fontId="6" fillId="0" borderId="0" xfId="7" applyFont="1" applyAlignment="1">
      <alignment horizontal="right" vertical="center"/>
    </xf>
    <xf numFmtId="0" fontId="20" fillId="0" borderId="0" xfId="7" applyFont="1">
      <alignment vertical="center"/>
    </xf>
    <xf numFmtId="0" fontId="21" fillId="0" borderId="0" xfId="7" applyFont="1">
      <alignment vertical="center"/>
    </xf>
    <xf numFmtId="0" fontId="22" fillId="0" borderId="0" xfId="7" applyFont="1">
      <alignment vertical="center"/>
    </xf>
    <xf numFmtId="0" fontId="23" fillId="0" borderId="0" xfId="7" applyFont="1">
      <alignment vertical="center"/>
    </xf>
    <xf numFmtId="0" fontId="11" fillId="4" borderId="23" xfId="5" applyFont="1" applyFill="1" applyBorder="1" applyAlignment="1">
      <alignment horizontal="left" vertical="center" shrinkToFit="1"/>
    </xf>
    <xf numFmtId="0" fontId="3" fillId="0" borderId="26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0" xfId="5" applyFont="1"/>
    <xf numFmtId="0" fontId="25" fillId="0" borderId="0" xfId="5" applyFont="1"/>
    <xf numFmtId="0" fontId="3" fillId="3" borderId="19" xfId="5" applyFont="1" applyFill="1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14" fillId="4" borderId="27" xfId="6" applyFill="1" applyBorder="1" applyAlignment="1">
      <alignment horizontal="left" vertical="center" shrinkToFit="1"/>
    </xf>
    <xf numFmtId="0" fontId="25" fillId="0" borderId="0" xfId="5" applyFont="1" applyAlignment="1">
      <alignment vertical="center"/>
    </xf>
    <xf numFmtId="0" fontId="3" fillId="0" borderId="0" xfId="5" applyFont="1" applyAlignment="1">
      <alignment horizontal="left" vertical="center" wrapText="1"/>
    </xf>
    <xf numFmtId="49" fontId="3" fillId="0" borderId="37" xfId="5" applyNumberFormat="1" applyFont="1" applyBorder="1" applyAlignment="1">
      <alignment horizontal="center" vertical="center" shrinkToFit="1"/>
    </xf>
    <xf numFmtId="14" fontId="0" fillId="0" borderId="0" xfId="0" applyNumberFormat="1"/>
    <xf numFmtId="38" fontId="0" fillId="0" borderId="0" xfId="2" applyFont="1"/>
    <xf numFmtId="38" fontId="26" fillId="0" borderId="0" xfId="2" applyFont="1" applyFill="1" applyBorder="1" applyAlignment="1">
      <alignment horizontal="left" vertical="center"/>
    </xf>
    <xf numFmtId="38" fontId="27" fillId="0" borderId="0" xfId="2" applyFont="1" applyFill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7" fillId="0" borderId="0" xfId="0" applyFont="1"/>
    <xf numFmtId="0" fontId="28" fillId="0" borderId="11" xfId="0" applyFont="1" applyBorder="1" applyAlignment="1">
      <alignment horizontal="center" vertical="center" wrapText="1"/>
    </xf>
    <xf numFmtId="0" fontId="28" fillId="4" borderId="12" xfId="0" applyFont="1" applyFill="1" applyBorder="1" applyAlignment="1">
      <alignment vertical="center" wrapText="1"/>
    </xf>
    <xf numFmtId="178" fontId="28" fillId="4" borderId="11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4" borderId="12" xfId="0" applyFont="1" applyFill="1" applyBorder="1" applyAlignment="1">
      <alignment horizontal="center" vertical="center"/>
    </xf>
    <xf numFmtId="0" fontId="26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176" fontId="31" fillId="0" borderId="0" xfId="4" applyNumberFormat="1" applyFont="1" applyAlignment="1">
      <alignment horizontal="center" vertical="center"/>
    </xf>
    <xf numFmtId="0" fontId="29" fillId="0" borderId="1" xfId="4" applyFont="1" applyBorder="1" applyAlignment="1">
      <alignment horizontal="distributed" vertical="center"/>
    </xf>
    <xf numFmtId="0" fontId="29" fillId="0" borderId="0" xfId="4" applyFont="1" applyAlignment="1">
      <alignment horizontal="center" vertical="center"/>
    </xf>
    <xf numFmtId="0" fontId="29" fillId="0" borderId="1" xfId="4" applyFont="1" applyBorder="1" applyAlignment="1">
      <alignment horizontal="distributed" vertical="center" shrinkToFit="1"/>
    </xf>
    <xf numFmtId="0" fontId="29" fillId="0" borderId="4" xfId="4" applyFont="1" applyBorder="1" applyAlignment="1">
      <alignment horizontal="center" vertical="center"/>
    </xf>
    <xf numFmtId="0" fontId="29" fillId="0" borderId="2" xfId="4" applyFont="1" applyBorder="1" applyAlignment="1">
      <alignment horizontal="distributed" vertical="center" justifyLastLine="1"/>
    </xf>
    <xf numFmtId="0" fontId="29" fillId="0" borderId="3" xfId="4" applyFont="1" applyBorder="1" applyAlignment="1">
      <alignment horizontal="distributed" vertical="center" justifyLastLine="1"/>
    </xf>
    <xf numFmtId="0" fontId="29" fillId="0" borderId="3" xfId="4" applyFont="1" applyBorder="1" applyAlignment="1">
      <alignment horizontal="distributed" vertical="center" shrinkToFit="1"/>
    </xf>
    <xf numFmtId="0" fontId="29" fillId="0" borderId="4" xfId="4" applyFont="1" applyBorder="1" applyAlignment="1">
      <alignment horizontal="distributed" vertical="center" justifyLastLine="1"/>
    </xf>
    <xf numFmtId="0" fontId="29" fillId="0" borderId="5" xfId="4" applyFont="1" applyBorder="1" applyAlignment="1">
      <alignment horizontal="distributed" vertical="center" justifyLastLine="1"/>
    </xf>
    <xf numFmtId="0" fontId="29" fillId="0" borderId="5" xfId="4" applyFont="1" applyBorder="1" applyAlignment="1">
      <alignment horizontal="distributed" vertical="center" shrinkToFit="1"/>
    </xf>
    <xf numFmtId="0" fontId="29" fillId="0" borderId="6" xfId="4" applyFont="1" applyBorder="1" applyAlignment="1">
      <alignment horizontal="distributed" vertical="center" justifyLastLine="1"/>
    </xf>
    <xf numFmtId="0" fontId="29" fillId="0" borderId="5" xfId="4" applyFont="1" applyBorder="1" applyAlignment="1">
      <alignment horizontal="distributed" vertical="center"/>
    </xf>
    <xf numFmtId="0" fontId="29" fillId="0" borderId="7" xfId="4" quotePrefix="1" applyFont="1" applyBorder="1" applyAlignment="1">
      <alignment horizontal="distributed" vertical="center" justifyLastLine="1"/>
    </xf>
    <xf numFmtId="3" fontId="29" fillId="0" borderId="5" xfId="4" applyNumberFormat="1" applyFont="1" applyBorder="1" applyAlignment="1">
      <alignment horizontal="center" vertical="center" wrapText="1" shrinkToFit="1"/>
    </xf>
    <xf numFmtId="0" fontId="29" fillId="0" borderId="5" xfId="4" applyFont="1" applyBorder="1" applyAlignment="1">
      <alignment vertical="center" shrinkToFit="1"/>
    </xf>
    <xf numFmtId="0" fontId="29" fillId="0" borderId="8" xfId="4" applyFont="1" applyBorder="1" applyAlignment="1">
      <alignment horizontal="distributed" vertical="center"/>
    </xf>
    <xf numFmtId="0" fontId="29" fillId="0" borderId="9" xfId="4" applyFont="1" applyBorder="1" applyAlignment="1">
      <alignment horizontal="distributed" vertical="center"/>
    </xf>
    <xf numFmtId="0" fontId="29" fillId="0" borderId="9" xfId="4" applyFont="1" applyBorder="1" applyAlignment="1">
      <alignment horizontal="center" vertical="center" shrinkToFit="1"/>
    </xf>
    <xf numFmtId="0" fontId="29" fillId="0" borderId="10" xfId="4" applyFont="1" applyBorder="1" applyAlignment="1">
      <alignment horizontal="distributed" vertical="center"/>
    </xf>
    <xf numFmtId="0" fontId="29" fillId="0" borderId="9" xfId="4" applyFont="1" applyBorder="1" applyAlignment="1">
      <alignment horizontal="distributed" vertical="center" shrinkToFit="1"/>
    </xf>
    <xf numFmtId="177" fontId="29" fillId="0" borderId="11" xfId="13" applyNumberFormat="1" applyFont="1" applyBorder="1" applyAlignment="1">
      <alignment horizontal="right" vertical="center" shrinkToFit="1"/>
    </xf>
    <xf numFmtId="177" fontId="29" fillId="0" borderId="3" xfId="13" applyNumberFormat="1" applyFont="1" applyBorder="1" applyAlignment="1">
      <alignment horizontal="right" vertical="center" shrinkToFit="1"/>
    </xf>
    <xf numFmtId="12" fontId="33" fillId="0" borderId="11" xfId="4" quotePrefix="1" applyNumberFormat="1" applyFont="1" applyBorder="1" applyAlignment="1">
      <alignment horizontal="center" vertical="center" shrinkToFit="1"/>
    </xf>
    <xf numFmtId="177" fontId="29" fillId="0" borderId="11" xfId="4" applyNumberFormat="1" applyFont="1" applyBorder="1" applyAlignment="1">
      <alignment horizontal="right" vertical="center" shrinkToFit="1"/>
    </xf>
    <xf numFmtId="177" fontId="33" fillId="0" borderId="11" xfId="4" applyNumberFormat="1" applyFont="1" applyBorder="1" applyAlignment="1">
      <alignment horizontal="right" vertical="center" shrinkToFit="1"/>
    </xf>
    <xf numFmtId="177" fontId="29" fillId="0" borderId="12" xfId="4" applyNumberFormat="1" applyFont="1" applyBorder="1" applyAlignment="1">
      <alignment horizontal="right" vertical="center" shrinkToFit="1"/>
    </xf>
    <xf numFmtId="0" fontId="29" fillId="0" borderId="1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4" applyFont="1" applyAlignment="1">
      <alignment vertical="center" wrapText="1"/>
    </xf>
    <xf numFmtId="38" fontId="29" fillId="4" borderId="11" xfId="13" applyFont="1" applyFill="1" applyBorder="1" applyAlignment="1">
      <alignment horizontal="right" vertical="center" shrinkToFit="1"/>
    </xf>
    <xf numFmtId="177" fontId="29" fillId="4" borderId="11" xfId="13" applyNumberFormat="1" applyFont="1" applyFill="1" applyBorder="1" applyAlignment="1">
      <alignment horizontal="right" vertical="center" shrinkToFit="1"/>
    </xf>
    <xf numFmtId="38" fontId="27" fillId="0" borderId="0" xfId="2" applyFont="1" applyFill="1" applyAlignment="1">
      <alignment vertical="center"/>
    </xf>
    <xf numFmtId="38" fontId="26" fillId="0" borderId="0" xfId="2" applyFont="1" applyFill="1" applyAlignment="1">
      <alignment horizontal="right" vertical="center"/>
    </xf>
    <xf numFmtId="38" fontId="27" fillId="0" borderId="0" xfId="2" applyFont="1" applyFill="1" applyBorder="1" applyAlignment="1">
      <alignment horizontal="right" vertical="center" indent="1"/>
    </xf>
    <xf numFmtId="38" fontId="27" fillId="0" borderId="0" xfId="2" applyFont="1" applyFill="1" applyBorder="1" applyAlignment="1" applyProtection="1">
      <alignment horizontal="right" indent="1"/>
      <protection locked="0"/>
    </xf>
    <xf numFmtId="38" fontId="26" fillId="0" borderId="0" xfId="2" applyFont="1" applyFill="1" applyBorder="1" applyAlignment="1">
      <alignment vertical="center"/>
    </xf>
    <xf numFmtId="38" fontId="27" fillId="0" borderId="0" xfId="2" applyFont="1" applyFill="1" applyBorder="1" applyAlignment="1">
      <alignment vertical="center"/>
    </xf>
    <xf numFmtId="38" fontId="27" fillId="0" borderId="0" xfId="2" applyFont="1" applyFill="1" applyBorder="1" applyAlignment="1" applyProtection="1">
      <alignment vertical="center"/>
      <protection locked="0"/>
    </xf>
    <xf numFmtId="38" fontId="28" fillId="2" borderId="11" xfId="2" applyFont="1" applyFill="1" applyBorder="1" applyAlignment="1">
      <alignment horizontal="center" vertical="center"/>
    </xf>
    <xf numFmtId="38" fontId="27" fillId="0" borderId="0" xfId="2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38" fontId="28" fillId="0" borderId="0" xfId="2" applyFont="1" applyFill="1" applyBorder="1" applyAlignment="1">
      <alignment horizontal="left" vertical="top"/>
    </xf>
    <xf numFmtId="0" fontId="26" fillId="0" borderId="0" xfId="0" applyFont="1"/>
    <xf numFmtId="38" fontId="28" fillId="0" borderId="0" xfId="2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38" xfId="5" applyFont="1" applyBorder="1" applyAlignment="1">
      <alignment horizontal="center" vertical="center" wrapText="1" shrinkToFit="1"/>
    </xf>
    <xf numFmtId="58" fontId="3" fillId="4" borderId="32" xfId="5" applyNumberFormat="1" applyFont="1" applyFill="1" applyBorder="1" applyAlignment="1">
      <alignment horizontal="left" vertical="center" shrinkToFit="1"/>
    </xf>
    <xf numFmtId="0" fontId="12" fillId="0" borderId="30" xfId="5" applyFont="1" applyBorder="1" applyAlignment="1">
      <alignment horizontal="left" vertical="center" wrapText="1"/>
    </xf>
    <xf numFmtId="0" fontId="12" fillId="0" borderId="30" xfId="5" applyFont="1" applyBorder="1" applyAlignment="1">
      <alignment horizontal="left" vertical="center"/>
    </xf>
    <xf numFmtId="0" fontId="12" fillId="0" borderId="32" xfId="5" applyFont="1" applyBorder="1" applyAlignment="1">
      <alignment horizontal="left" vertical="center"/>
    </xf>
    <xf numFmtId="0" fontId="3" fillId="0" borderId="36" xfId="5" applyFont="1" applyBorder="1" applyAlignment="1">
      <alignment horizontal="center" vertical="center" wrapText="1"/>
    </xf>
    <xf numFmtId="0" fontId="3" fillId="0" borderId="29" xfId="5" applyFont="1" applyBorder="1" applyAlignment="1">
      <alignment horizontal="center" vertical="center" wrapText="1"/>
    </xf>
    <xf numFmtId="0" fontId="3" fillId="0" borderId="31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shrinkToFit="1"/>
    </xf>
    <xf numFmtId="0" fontId="3" fillId="3" borderId="16" xfId="5" applyFont="1" applyFill="1" applyBorder="1" applyAlignment="1">
      <alignment horizontal="center" vertical="center"/>
    </xf>
    <xf numFmtId="0" fontId="3" fillId="3" borderId="17" xfId="5" applyFont="1" applyFill="1" applyBorder="1" applyAlignment="1">
      <alignment horizontal="center" vertical="center"/>
    </xf>
    <xf numFmtId="0" fontId="3" fillId="0" borderId="21" xfId="5" applyFont="1" applyBorder="1" applyAlignment="1">
      <alignment horizontal="center" vertical="center" wrapText="1"/>
    </xf>
    <xf numFmtId="0" fontId="3" fillId="0" borderId="25" xfId="5" applyFont="1" applyBorder="1" applyAlignment="1">
      <alignment horizontal="center" vertical="center" wrapText="1"/>
    </xf>
    <xf numFmtId="0" fontId="6" fillId="0" borderId="15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/>
    </xf>
    <xf numFmtId="178" fontId="6" fillId="0" borderId="15" xfId="7" applyNumberFormat="1" applyFont="1" applyBorder="1" applyAlignment="1">
      <alignment horizontal="right" vertical="center"/>
    </xf>
    <xf numFmtId="178" fontId="6" fillId="0" borderId="14" xfId="7" applyNumberFormat="1" applyFont="1" applyBorder="1" applyAlignment="1">
      <alignment horizontal="right" vertical="center"/>
    </xf>
    <xf numFmtId="178" fontId="6" fillId="0" borderId="12" xfId="7" applyNumberFormat="1" applyFont="1" applyBorder="1" applyAlignment="1">
      <alignment horizontal="right" vertical="center"/>
    </xf>
    <xf numFmtId="0" fontId="6" fillId="0" borderId="15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6" fillId="0" borderId="12" xfId="7" applyFont="1" applyBorder="1" applyAlignment="1">
      <alignment horizontal="left" vertical="center" wrapText="1"/>
    </xf>
    <xf numFmtId="0" fontId="6" fillId="0" borderId="11" xfId="7" applyFont="1" applyBorder="1" applyAlignment="1">
      <alignment horizontal="center" vertical="center"/>
    </xf>
    <xf numFmtId="177" fontId="6" fillId="0" borderId="11" xfId="7" applyNumberFormat="1" applyFont="1" applyBorder="1" applyAlignment="1">
      <alignment horizontal="right" vertical="center"/>
    </xf>
    <xf numFmtId="0" fontId="7" fillId="0" borderId="15" xfId="7" applyFont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center" wrapText="1"/>
    </xf>
    <xf numFmtId="0" fontId="7" fillId="0" borderId="12" xfId="7" applyFont="1" applyBorder="1" applyAlignment="1">
      <alignment horizontal="left" vertical="center" wrapText="1"/>
    </xf>
    <xf numFmtId="0" fontId="6" fillId="0" borderId="11" xfId="7" applyFont="1" applyBorder="1" applyAlignment="1">
      <alignment horizontal="left" vertical="center"/>
    </xf>
    <xf numFmtId="0" fontId="18" fillId="0" borderId="0" xfId="8" applyFont="1" applyAlignment="1">
      <alignment horizontal="center"/>
    </xf>
    <xf numFmtId="0" fontId="19" fillId="0" borderId="0" xfId="7" applyFont="1" applyAlignment="1">
      <alignment horizontal="center" vertical="center" wrapText="1"/>
    </xf>
    <xf numFmtId="0" fontId="20" fillId="0" borderId="0" xfId="7" applyFont="1" applyAlignment="1">
      <alignment horizontal="left" vertical="center" wrapText="1"/>
    </xf>
    <xf numFmtId="0" fontId="6" fillId="0" borderId="15" xfId="7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0" fontId="6" fillId="0" borderId="12" xfId="7" applyFont="1" applyBorder="1" applyAlignment="1">
      <alignment horizontal="center" vertical="center" wrapText="1"/>
    </xf>
    <xf numFmtId="178" fontId="6" fillId="0" borderId="11" xfId="7" applyNumberFormat="1" applyFont="1" applyBorder="1" applyAlignment="1">
      <alignment horizontal="right" vertical="center"/>
    </xf>
    <xf numFmtId="0" fontId="20" fillId="0" borderId="0" xfId="7" applyFont="1" applyAlignment="1">
      <alignment horizontal="left" vertical="center"/>
    </xf>
    <xf numFmtId="0" fontId="29" fillId="0" borderId="3" xfId="4" applyFont="1" applyBorder="1" applyAlignment="1">
      <alignment horizontal="center" vertical="center" wrapText="1" justifyLastLine="1"/>
    </xf>
    <xf numFmtId="0" fontId="29" fillId="0" borderId="5" xfId="4" applyFont="1" applyBorder="1" applyAlignment="1">
      <alignment horizontal="center" vertical="center" wrapText="1" justifyLastLine="1"/>
    </xf>
    <xf numFmtId="0" fontId="29" fillId="0" borderId="5" xfId="4" applyFont="1" applyBorder="1" applyAlignment="1">
      <alignment horizontal="center" wrapText="1" shrinkToFit="1"/>
    </xf>
    <xf numFmtId="0" fontId="29" fillId="0" borderId="9" xfId="4" applyFont="1" applyBorder="1" applyAlignment="1">
      <alignment horizontal="center" wrapText="1" shrinkToFit="1"/>
    </xf>
    <xf numFmtId="176" fontId="30" fillId="0" borderId="0" xfId="4" applyNumberFormat="1" applyFont="1" applyAlignment="1">
      <alignment horizontal="center" vertical="center"/>
    </xf>
    <xf numFmtId="176" fontId="31" fillId="0" borderId="0" xfId="4" applyNumberFormat="1" applyFont="1" applyAlignment="1">
      <alignment horizontal="center" vertical="center"/>
    </xf>
    <xf numFmtId="0" fontId="29" fillId="0" borderId="1" xfId="4" applyFont="1" applyBorder="1" applyAlignment="1">
      <alignment horizontal="left" vertical="center" indent="1"/>
    </xf>
    <xf numFmtId="0" fontId="29" fillId="0" borderId="14" xfId="4" applyFont="1" applyBorder="1" applyAlignment="1">
      <alignment horizontal="left" vertical="center" indent="1"/>
    </xf>
    <xf numFmtId="0" fontId="29" fillId="0" borderId="4" xfId="4" applyFont="1" applyBorder="1" applyAlignment="1">
      <alignment horizontal="center" vertical="center"/>
    </xf>
    <xf numFmtId="0" fontId="29" fillId="0" borderId="15" xfId="4" applyFont="1" applyBorder="1" applyAlignment="1">
      <alignment horizontal="distributed" vertical="center" justifyLastLine="1"/>
    </xf>
    <xf numFmtId="0" fontId="29" fillId="0" borderId="14" xfId="4" applyFont="1" applyBorder="1" applyAlignment="1">
      <alignment horizontal="distributed" vertical="center" justifyLastLine="1"/>
    </xf>
    <xf numFmtId="0" fontId="29" fillId="0" borderId="12" xfId="4" applyFont="1" applyBorder="1" applyAlignment="1">
      <alignment horizontal="distributed" vertical="center" justifyLastLine="1"/>
    </xf>
    <xf numFmtId="0" fontId="29" fillId="0" borderId="3" xfId="4" applyFont="1" applyBorder="1" applyAlignment="1">
      <alignment horizontal="distributed" vertical="center" wrapText="1" justifyLastLine="1"/>
    </xf>
    <xf numFmtId="0" fontId="29" fillId="0" borderId="5" xfId="4" applyFont="1" applyBorder="1" applyAlignment="1">
      <alignment horizontal="distributed" vertical="center" wrapText="1" justifyLastLine="1"/>
    </xf>
    <xf numFmtId="38" fontId="28" fillId="2" borderId="15" xfId="2" applyFont="1" applyFill="1" applyBorder="1" applyAlignment="1">
      <alignment horizontal="center" vertical="center" wrapText="1"/>
    </xf>
    <xf numFmtId="38" fontId="28" fillId="2" borderId="12" xfId="2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38" fontId="26" fillId="0" borderId="0" xfId="2" applyFont="1" applyFill="1" applyAlignment="1">
      <alignment horizontal="center" vertical="center"/>
    </xf>
    <xf numFmtId="0" fontId="28" fillId="0" borderId="15" xfId="0" applyFont="1" applyBorder="1" applyAlignment="1">
      <alignment horizontal="left" vertical="center" wrapText="1" indent="1"/>
    </xf>
    <xf numFmtId="0" fontId="28" fillId="0" borderId="14" xfId="0" applyFont="1" applyBorder="1" applyAlignment="1">
      <alignment horizontal="left" vertical="center" wrapText="1" indent="1"/>
    </xf>
    <xf numFmtId="0" fontId="28" fillId="0" borderId="12" xfId="0" applyFont="1" applyBorder="1" applyAlignment="1">
      <alignment horizontal="left" vertical="center" indent="1"/>
    </xf>
    <xf numFmtId="0" fontId="28" fillId="0" borderId="12" xfId="0" applyFont="1" applyBorder="1" applyAlignment="1">
      <alignment horizontal="left" vertical="center" wrapText="1" indent="1"/>
    </xf>
    <xf numFmtId="38" fontId="26" fillId="0" borderId="0" xfId="2" applyFont="1" applyFill="1" applyBorder="1" applyAlignment="1">
      <alignment horizontal="left" vertical="center"/>
    </xf>
    <xf numFmtId="38" fontId="29" fillId="4" borderId="15" xfId="2" applyFont="1" applyFill="1" applyBorder="1" applyAlignment="1">
      <alignment horizontal="left" vertical="center" wrapText="1"/>
    </xf>
    <xf numFmtId="38" fontId="29" fillId="4" borderId="14" xfId="2" applyFont="1" applyFill="1" applyBorder="1" applyAlignment="1">
      <alignment horizontal="left" vertical="center" wrapText="1"/>
    </xf>
    <xf numFmtId="38" fontId="29" fillId="4" borderId="12" xfId="2" applyFont="1" applyFill="1" applyBorder="1" applyAlignment="1">
      <alignment horizontal="left" vertical="center" wrapText="1"/>
    </xf>
    <xf numFmtId="38" fontId="28" fillId="2" borderId="15" xfId="2" applyFont="1" applyFill="1" applyBorder="1" applyAlignment="1">
      <alignment horizontal="center" vertical="center"/>
    </xf>
    <xf numFmtId="38" fontId="28" fillId="2" borderId="12" xfId="2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 wrapText="1"/>
    </xf>
    <xf numFmtId="38" fontId="28" fillId="2" borderId="6" xfId="2" applyFont="1" applyFill="1" applyBorder="1" applyAlignment="1">
      <alignment horizontal="center" vertical="center" wrapText="1"/>
    </xf>
    <xf numFmtId="38" fontId="28" fillId="2" borderId="2" xfId="2" applyFont="1" applyFill="1" applyBorder="1" applyAlignment="1">
      <alignment horizontal="center" vertical="center" wrapText="1"/>
    </xf>
    <xf numFmtId="38" fontId="28" fillId="2" borderId="7" xfId="2" applyFont="1" applyFill="1" applyBorder="1" applyAlignment="1">
      <alignment horizontal="center" vertical="center" wrapText="1"/>
    </xf>
    <xf numFmtId="38" fontId="28" fillId="2" borderId="4" xfId="2" applyFont="1" applyFill="1" applyBorder="1" applyAlignment="1">
      <alignment horizontal="center" vertical="center" wrapText="1"/>
    </xf>
    <xf numFmtId="38" fontId="28" fillId="2" borderId="10" xfId="2" applyFont="1" applyFill="1" applyBorder="1" applyAlignment="1">
      <alignment horizontal="center" vertical="center" wrapText="1"/>
    </xf>
    <xf numFmtId="38" fontId="28" fillId="2" borderId="8" xfId="2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38" fontId="28" fillId="2" borderId="6" xfId="2" applyFont="1" applyFill="1" applyBorder="1" applyAlignment="1">
      <alignment horizontal="center" vertical="center"/>
    </xf>
    <xf numFmtId="38" fontId="28" fillId="2" borderId="2" xfId="2" applyFont="1" applyFill="1" applyBorder="1" applyAlignment="1">
      <alignment horizontal="center" vertical="center"/>
    </xf>
    <xf numFmtId="38" fontId="28" fillId="2" borderId="10" xfId="2" applyFont="1" applyFill="1" applyBorder="1" applyAlignment="1">
      <alignment horizontal="center" vertical="center"/>
    </xf>
    <xf numFmtId="38" fontId="28" fillId="2" borderId="8" xfId="2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vertical="center" wrapText="1"/>
    </xf>
    <xf numFmtId="0" fontId="28" fillId="4" borderId="14" xfId="0" applyFont="1" applyFill="1" applyBorder="1" applyAlignment="1">
      <alignment vertical="center" wrapText="1"/>
    </xf>
    <xf numFmtId="0" fontId="28" fillId="4" borderId="12" xfId="0" applyFont="1" applyFill="1" applyBorder="1" applyAlignment="1">
      <alignment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178" fontId="28" fillId="4" borderId="11" xfId="0" applyNumberFormat="1" applyFont="1" applyFill="1" applyBorder="1" applyAlignment="1">
      <alignment horizontal="center" vertical="center" wrapText="1"/>
    </xf>
  </cellXfs>
  <cellStyles count="14">
    <cellStyle name="パーセント 2" xfId="1" xr:uid="{00000000-0005-0000-0000-000000000000}"/>
    <cellStyle name="ハイパーリンク" xfId="6" builtinId="8"/>
    <cellStyle name="桁区切り" xfId="2" builtinId="6"/>
    <cellStyle name="桁区切り 2" xfId="3" xr:uid="{00000000-0005-0000-0000-000002000000}"/>
    <cellStyle name="桁区切り 2 2" xfId="11" xr:uid="{181B200A-89BF-4377-9BCD-00169C6A72C6}"/>
    <cellStyle name="桁区切り 2 2 2" xfId="13" xr:uid="{8F6A830D-0BA0-44B1-AD97-C704F81400BD}"/>
    <cellStyle name="桁区切り 3" xfId="10" xr:uid="{8D58F074-E283-4E77-84DC-9E4E2B7C8F02}"/>
    <cellStyle name="標準" xfId="0" builtinId="0"/>
    <cellStyle name="標準 2" xfId="5" xr:uid="{00000000-0005-0000-0000-000004000000}"/>
    <cellStyle name="標準 2 2" xfId="8" xr:uid="{ECCD82D2-68E3-4210-9F08-7484F79E1E50}"/>
    <cellStyle name="標準 2 3" xfId="12" xr:uid="{0F1EF3AC-DE94-4AA2-9A33-31CCAB52C5CA}"/>
    <cellStyle name="標準 3" xfId="7" xr:uid="{BACA7155-89B0-417C-AE6B-9FC45905CFC4}"/>
    <cellStyle name="標準 3 2" xfId="9" xr:uid="{4791AF6E-38BD-4244-89F7-5FA0BEC8F906}"/>
    <cellStyle name="標準_⑭内示表　継続分" xfId="4" xr:uid="{00000000-0005-0000-0000-000005000000}"/>
  </cellStyles>
  <dxfs count="0"/>
  <tableStyles count="0" defaultTableStyle="TableStyleMedium9" defaultPivotStyle="PivotStyleLight16"/>
  <colors>
    <mruColors>
      <color rgb="FFFFFFCC"/>
      <color rgb="FFFF5050"/>
      <color rgb="FFFF9999"/>
      <color rgb="FFFFCCCC"/>
      <color rgb="FFFF99CC"/>
      <color rgb="FFFFCCFF"/>
      <color rgb="FFFF66CC"/>
      <color rgb="FFFF99FF"/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88605</xdr:colOff>
      <xdr:row>0</xdr:row>
      <xdr:rowOff>276890</xdr:rowOff>
    </xdr:from>
    <xdr:to>
      <xdr:col>5</xdr:col>
      <xdr:colOff>1333500</xdr:colOff>
      <xdr:row>0</xdr:row>
      <xdr:rowOff>1716715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605" y="276890"/>
          <a:ext cx="10617495" cy="1439825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クリーム色のセル</a:t>
          </a:r>
          <a:r>
            <a:rPr kumimoji="1" lang="ja-JP" altLang="en-US" sz="2400" b="1" u="sng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全てに</a:t>
          </a: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必要事項を入力してください。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入力した情報が別のシートに自動転記されるので、確認してください。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563216</xdr:colOff>
      <xdr:row>9</xdr:row>
      <xdr:rowOff>132522</xdr:rowOff>
    </xdr:from>
    <xdr:to>
      <xdr:col>15</xdr:col>
      <xdr:colOff>385140</xdr:colOff>
      <xdr:row>10</xdr:row>
      <xdr:rowOff>331719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81020" y="2327413"/>
          <a:ext cx="2571750" cy="638176"/>
        </a:xfrm>
        <a:prstGeom prst="wedgeRoundRectCallout">
          <a:avLst>
            <a:gd name="adj1" fmla="val -66100"/>
            <a:gd name="adj2" fmla="val -9430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「摘要」欄は何も入力しないでください。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165652</xdr:colOff>
      <xdr:row>0</xdr:row>
      <xdr:rowOff>173935</xdr:rowOff>
    </xdr:from>
    <xdr:to>
      <xdr:col>17</xdr:col>
      <xdr:colOff>60463</xdr:colOff>
      <xdr:row>8</xdr:row>
      <xdr:rowOff>275398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76002" y="173935"/>
          <a:ext cx="4009611" cy="1854063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このシートは自動転記されるので入力不要です。</a:t>
          </a:r>
          <a:endParaRPr kumimoji="1" lang="en-US" altLang="ja-JP" sz="2400" b="1">
            <a:solidFill>
              <a:srgbClr val="FFFF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内容を確認してください。</a:t>
          </a:r>
          <a:endParaRPr kumimoji="1" lang="ja-JP" altLang="en-US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559594</xdr:colOff>
      <xdr:row>2</xdr:row>
      <xdr:rowOff>142875</xdr:rowOff>
    </xdr:from>
    <xdr:to>
      <xdr:col>17</xdr:col>
      <xdr:colOff>476249</xdr:colOff>
      <xdr:row>5</xdr:row>
      <xdr:rowOff>35719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4A0C598-8421-4242-8CC1-3DB01493ED82}"/>
            </a:ext>
          </a:extLst>
        </xdr:cNvPr>
        <xdr:cNvSpPr/>
      </xdr:nvSpPr>
      <xdr:spPr>
        <a:xfrm>
          <a:off x="13763625" y="785813"/>
          <a:ext cx="4060030" cy="714375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自動転記されるので入力不要です。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83343</xdr:colOff>
      <xdr:row>9</xdr:row>
      <xdr:rowOff>47625</xdr:rowOff>
    </xdr:from>
    <xdr:to>
      <xdr:col>19</xdr:col>
      <xdr:colOff>615950</xdr:colOff>
      <xdr:row>14</xdr:row>
      <xdr:rowOff>273843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D9D359A-6C79-4D1B-BEB2-0A13FE02A198}"/>
            </a:ext>
          </a:extLst>
        </xdr:cNvPr>
        <xdr:cNvSpPr/>
      </xdr:nvSpPr>
      <xdr:spPr>
        <a:xfrm>
          <a:off x="12799218" y="2583656"/>
          <a:ext cx="4949826" cy="2571750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</a:rPr>
            <a:t>クリーム色のセルのみ入力してください。</a:t>
          </a:r>
          <a:br>
            <a:rPr kumimoji="1" lang="en-US" altLang="ja-JP" sz="2000" b="1">
              <a:solidFill>
                <a:srgbClr val="FF0000"/>
              </a:solidFill>
            </a:rPr>
          </a:br>
          <a:r>
            <a:rPr kumimoji="1" lang="ja-JP" altLang="en-US" sz="2000" b="1">
              <a:solidFill>
                <a:srgbClr val="FF0000"/>
              </a:solidFill>
            </a:rPr>
            <a:t>消費税は抜いてください。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消費税は抜いてください。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・「設置者の総事業費」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・「寄付金その他の収入額」</a:t>
          </a:r>
          <a:br>
            <a:rPr kumimoji="1" lang="en-US" altLang="ja-JP" sz="1400">
              <a:solidFill>
                <a:schemeClr val="tx1"/>
              </a:solidFill>
            </a:rPr>
          </a:br>
          <a:r>
            <a:rPr kumimoji="1" lang="ja-JP" altLang="en-US" sz="1400">
              <a:solidFill>
                <a:schemeClr val="tx1"/>
              </a:solidFill>
            </a:rPr>
            <a:t>・「実支出予定額」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 u="sng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171450</xdr:rowOff>
    </xdr:from>
    <xdr:to>
      <xdr:col>13</xdr:col>
      <xdr:colOff>65209</xdr:colOff>
      <xdr:row>3</xdr:row>
      <xdr:rowOff>271829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374B469-439E-4052-A7DD-CFCF70D644E2}"/>
            </a:ext>
          </a:extLst>
        </xdr:cNvPr>
        <xdr:cNvSpPr/>
      </xdr:nvSpPr>
      <xdr:spPr>
        <a:xfrm>
          <a:off x="7134225" y="171450"/>
          <a:ext cx="4484809" cy="976679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クリーム色のセルのみ必要事項を入力してください。</a:t>
          </a:r>
          <a:endParaRPr kumimoji="1" lang="ja-JP" altLang="en-US" sz="20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552450</xdr:colOff>
      <xdr:row>6</xdr:row>
      <xdr:rowOff>0</xdr:rowOff>
    </xdr:from>
    <xdr:to>
      <xdr:col>12</xdr:col>
      <xdr:colOff>446209</xdr:colOff>
      <xdr:row>8</xdr:row>
      <xdr:rowOff>168519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57EB8D0-FDAA-4450-AED5-FA51FBA61C5D}"/>
            </a:ext>
          </a:extLst>
        </xdr:cNvPr>
        <xdr:cNvSpPr/>
      </xdr:nvSpPr>
      <xdr:spPr>
        <a:xfrm>
          <a:off x="7305675" y="1704975"/>
          <a:ext cx="4008559" cy="720969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自動転記されるので入力不要です。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447675</xdr:colOff>
      <xdr:row>9</xdr:row>
      <xdr:rowOff>114300</xdr:rowOff>
    </xdr:from>
    <xdr:to>
      <xdr:col>13</xdr:col>
      <xdr:colOff>379534</xdr:colOff>
      <xdr:row>11</xdr:row>
      <xdr:rowOff>1196487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AA8270A-0406-44FE-842E-FB163F10C2F3}"/>
            </a:ext>
          </a:extLst>
        </xdr:cNvPr>
        <xdr:cNvSpPr/>
      </xdr:nvSpPr>
      <xdr:spPr>
        <a:xfrm>
          <a:off x="7886700" y="2647950"/>
          <a:ext cx="4046659" cy="1596537"/>
        </a:xfrm>
        <a:prstGeom prst="wedgeRoundRectCallout">
          <a:avLst>
            <a:gd name="adj1" fmla="val -74225"/>
            <a:gd name="adj2" fmla="val 42035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　２００字以上とします。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総労働時間や超過勤務が多い等の人材不足に関連した課題（人員配置、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業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務プロセス等を含む）を解決することが急務である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等、</a:t>
          </a:r>
          <a:r>
            <a:rPr kumimoji="1" lang="ja-JP" altLang="en-US" sz="1100">
              <a:solidFill>
                <a:schemeClr val="tx1"/>
              </a:solidFill>
            </a:rPr>
            <a:t>業務改善が必要な状況を具体的にご記入ください。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676275</xdr:colOff>
      <xdr:row>25</xdr:row>
      <xdr:rowOff>57150</xdr:rowOff>
    </xdr:from>
    <xdr:to>
      <xdr:col>12</xdr:col>
      <xdr:colOff>550984</xdr:colOff>
      <xdr:row>26</xdr:row>
      <xdr:rowOff>184639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2F40098-F03C-4B23-B64A-A16FB0BD5A2D}"/>
            </a:ext>
          </a:extLst>
        </xdr:cNvPr>
        <xdr:cNvSpPr/>
      </xdr:nvSpPr>
      <xdr:spPr>
        <a:xfrm>
          <a:off x="7429500" y="8458200"/>
          <a:ext cx="3989509" cy="460864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欄が狭く申し訳ございませんが、役職名</a:t>
          </a:r>
          <a:r>
            <a:rPr kumimoji="1" lang="en-US" altLang="ja-JP" sz="1100">
              <a:solidFill>
                <a:schemeClr val="tx1"/>
              </a:solidFill>
            </a:rPr>
            <a:t>+</a:t>
          </a:r>
          <a:r>
            <a:rPr kumimoji="1" lang="ja-JP" altLang="en-US" sz="1100">
              <a:solidFill>
                <a:schemeClr val="tx1"/>
              </a:solidFill>
            </a:rPr>
            <a:t>氏名で入力してください。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895350</xdr:colOff>
      <xdr:row>39</xdr:row>
      <xdr:rowOff>85725</xdr:rowOff>
    </xdr:from>
    <xdr:to>
      <xdr:col>11</xdr:col>
      <xdr:colOff>157528</xdr:colOff>
      <xdr:row>44</xdr:row>
      <xdr:rowOff>10257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5D1D2DF-D2CF-4540-9821-FF53753181D6}"/>
            </a:ext>
          </a:extLst>
        </xdr:cNvPr>
        <xdr:cNvSpPr/>
      </xdr:nvSpPr>
      <xdr:spPr>
        <a:xfrm>
          <a:off x="6524625" y="13649325"/>
          <a:ext cx="3815128" cy="781782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見積書等の費用が確認できる書類について、選定にかかる合理的な理由がある場合は、１者分で構いません。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24BD-9F0F-4E92-A55C-BB4FC7EC9719}">
  <sheetPr>
    <tabColor theme="1"/>
    <pageSetUpPr fitToPage="1"/>
  </sheetPr>
  <dimension ref="A1:K34"/>
  <sheetViews>
    <sheetView view="pageBreakPreview" topLeftCell="A16" zoomScaleNormal="100" zoomScaleSheetLayoutView="100" workbookViewId="0">
      <selection activeCell="E25" sqref="E25"/>
    </sheetView>
  </sheetViews>
  <sheetFormatPr defaultColWidth="9" defaultRowHeight="13"/>
  <cols>
    <col min="1" max="1" width="1.6328125" style="48" customWidth="1"/>
    <col min="2" max="2" width="4.90625" style="48" customWidth="1"/>
    <col min="3" max="3" width="30.6328125" style="48" customWidth="1"/>
    <col min="4" max="4" width="63.453125" style="48" customWidth="1"/>
    <col min="5" max="5" width="28.08984375" style="49" customWidth="1"/>
    <col min="6" max="6" width="95.36328125" style="48" customWidth="1"/>
    <col min="7" max="7" width="3.6328125" style="48" customWidth="1"/>
    <col min="8" max="16384" width="9" style="48"/>
  </cols>
  <sheetData>
    <row r="1" spans="1:11" ht="150" customHeight="1"/>
    <row r="2" spans="1:11" ht="25.5" customHeight="1">
      <c r="A2" s="3"/>
      <c r="B2" s="124" t="s">
        <v>138</v>
      </c>
      <c r="C2" s="124"/>
      <c r="D2" s="124"/>
      <c r="E2" s="4"/>
      <c r="F2" s="5"/>
    </row>
    <row r="3" spans="1:11" ht="25.5" customHeight="1" thickBot="1">
      <c r="A3" s="3"/>
      <c r="B3" s="6"/>
      <c r="C3" s="6"/>
      <c r="D3" s="6"/>
      <c r="E3" s="4"/>
      <c r="F3" s="5"/>
    </row>
    <row r="4" spans="1:11" ht="30" customHeight="1" thickBot="1">
      <c r="B4" s="125" t="s">
        <v>60</v>
      </c>
      <c r="C4" s="126"/>
      <c r="D4" s="7" t="s">
        <v>61</v>
      </c>
      <c r="E4" s="50" t="s">
        <v>62</v>
      </c>
      <c r="F4" s="8" t="s">
        <v>63</v>
      </c>
      <c r="J4" s="51"/>
      <c r="K4" s="51"/>
    </row>
    <row r="5" spans="1:11" ht="30" customHeight="1">
      <c r="B5" s="127" t="s">
        <v>64</v>
      </c>
      <c r="C5" s="9" t="s">
        <v>35</v>
      </c>
      <c r="D5" s="10"/>
      <c r="E5" s="11" t="s">
        <v>65</v>
      </c>
      <c r="F5" s="12" t="s">
        <v>66</v>
      </c>
      <c r="G5" s="13"/>
      <c r="J5" s="51"/>
      <c r="K5" s="51"/>
    </row>
    <row r="6" spans="1:11" ht="30" customHeight="1">
      <c r="B6" s="127"/>
      <c r="C6" s="9" t="s">
        <v>67</v>
      </c>
      <c r="D6" s="10"/>
      <c r="E6" s="14" t="s">
        <v>68</v>
      </c>
      <c r="F6" s="15"/>
      <c r="J6" s="51"/>
      <c r="K6" s="51"/>
    </row>
    <row r="7" spans="1:11" ht="30" customHeight="1">
      <c r="B7" s="127"/>
      <c r="C7" s="9" t="s">
        <v>69</v>
      </c>
      <c r="D7" s="10"/>
      <c r="E7" s="14" t="s">
        <v>106</v>
      </c>
      <c r="F7" s="15" t="s">
        <v>70</v>
      </c>
      <c r="J7" s="51"/>
      <c r="K7" s="51"/>
    </row>
    <row r="8" spans="1:11" ht="30" customHeight="1">
      <c r="B8" s="127"/>
      <c r="C8" s="9" t="s">
        <v>71</v>
      </c>
      <c r="D8" s="24"/>
      <c r="E8" s="16" t="s">
        <v>72</v>
      </c>
      <c r="F8" s="17"/>
      <c r="J8" s="51"/>
      <c r="K8" s="51"/>
    </row>
    <row r="9" spans="1:11" ht="30" customHeight="1" thickBot="1">
      <c r="B9" s="128"/>
      <c r="C9" s="46" t="s">
        <v>73</v>
      </c>
      <c r="D9" s="18"/>
      <c r="E9" s="19" t="s">
        <v>74</v>
      </c>
      <c r="F9" s="20" t="s">
        <v>75</v>
      </c>
      <c r="J9" s="51"/>
      <c r="K9" s="51"/>
    </row>
    <row r="10" spans="1:11" ht="30" customHeight="1">
      <c r="B10" s="122" t="s">
        <v>76</v>
      </c>
      <c r="C10" s="47" t="s">
        <v>140</v>
      </c>
      <c r="D10" s="21"/>
      <c r="E10" s="14" t="s">
        <v>77</v>
      </c>
      <c r="F10" s="118" t="s">
        <v>139</v>
      </c>
      <c r="J10" s="51"/>
      <c r="K10" s="51"/>
    </row>
    <row r="11" spans="1:11" ht="30" customHeight="1">
      <c r="B11" s="122"/>
      <c r="C11" s="9" t="s">
        <v>141</v>
      </c>
      <c r="D11" s="10"/>
      <c r="E11" s="14" t="s">
        <v>106</v>
      </c>
      <c r="F11" s="119"/>
      <c r="J11" s="51"/>
      <c r="K11" s="51"/>
    </row>
    <row r="12" spans="1:11" ht="30" customHeight="1">
      <c r="B12" s="122"/>
      <c r="C12" s="9" t="s">
        <v>78</v>
      </c>
      <c r="D12" s="10"/>
      <c r="E12" s="11" t="s">
        <v>79</v>
      </c>
      <c r="F12" s="119"/>
      <c r="J12" s="51"/>
      <c r="K12" s="51"/>
    </row>
    <row r="13" spans="1:11" ht="30" customHeight="1">
      <c r="B13" s="122"/>
      <c r="C13" s="9" t="s">
        <v>80</v>
      </c>
      <c r="D13" s="10"/>
      <c r="E13" s="11" t="s">
        <v>81</v>
      </c>
      <c r="F13" s="119"/>
      <c r="J13" s="51"/>
      <c r="K13" s="51"/>
    </row>
    <row r="14" spans="1:11" ht="30" customHeight="1">
      <c r="B14" s="122"/>
      <c r="C14" s="9" t="s">
        <v>82</v>
      </c>
      <c r="D14" s="10"/>
      <c r="E14" s="22" t="s">
        <v>83</v>
      </c>
      <c r="F14" s="119"/>
      <c r="J14" s="51"/>
      <c r="K14" s="51"/>
    </row>
    <row r="15" spans="1:11" ht="30" customHeight="1">
      <c r="B15" s="122"/>
      <c r="C15" s="9" t="s">
        <v>84</v>
      </c>
      <c r="D15" s="24"/>
      <c r="E15" s="16" t="s">
        <v>72</v>
      </c>
      <c r="F15" s="119"/>
      <c r="G15" s="51"/>
      <c r="H15" s="51"/>
      <c r="I15" s="51"/>
      <c r="J15" s="51"/>
      <c r="K15" s="51"/>
    </row>
    <row r="16" spans="1:11" ht="30" customHeight="1" thickBot="1">
      <c r="B16" s="123"/>
      <c r="C16" s="46" t="s">
        <v>85</v>
      </c>
      <c r="D16" s="52"/>
      <c r="E16" s="19" t="s">
        <v>86</v>
      </c>
      <c r="F16" s="120"/>
    </row>
    <row r="17" spans="2:11" ht="30" customHeight="1">
      <c r="B17" s="121" t="s">
        <v>87</v>
      </c>
      <c r="C17" s="25" t="s">
        <v>102</v>
      </c>
      <c r="D17" s="26"/>
      <c r="E17" s="23" t="s">
        <v>88</v>
      </c>
      <c r="F17" s="27"/>
      <c r="J17" s="51"/>
      <c r="K17" s="51"/>
    </row>
    <row r="18" spans="2:11" ht="30" customHeight="1">
      <c r="B18" s="122"/>
      <c r="C18" s="28" t="s">
        <v>104</v>
      </c>
      <c r="D18" s="45"/>
      <c r="E18" s="14" t="s">
        <v>106</v>
      </c>
      <c r="F18" s="29" t="s">
        <v>107</v>
      </c>
      <c r="J18" s="51"/>
      <c r="K18" s="51"/>
    </row>
    <row r="19" spans="2:11" ht="30" customHeight="1">
      <c r="B19" s="122"/>
      <c r="C19" s="28" t="s">
        <v>110</v>
      </c>
      <c r="D19" s="45"/>
      <c r="E19" s="14" t="s">
        <v>111</v>
      </c>
      <c r="F19" s="29"/>
      <c r="J19" s="51"/>
      <c r="K19" s="51"/>
    </row>
    <row r="20" spans="2:11" ht="30" customHeight="1">
      <c r="B20" s="122"/>
      <c r="C20" s="28" t="s">
        <v>105</v>
      </c>
      <c r="D20" s="45"/>
      <c r="E20" s="14" t="s">
        <v>109</v>
      </c>
      <c r="F20" s="29" t="s">
        <v>108</v>
      </c>
      <c r="J20" s="51"/>
      <c r="K20" s="51"/>
    </row>
    <row r="21" spans="2:11" ht="30" customHeight="1" thickBot="1">
      <c r="B21" s="123"/>
      <c r="C21" s="116" t="s">
        <v>89</v>
      </c>
      <c r="D21" s="117"/>
      <c r="E21" s="55" t="s">
        <v>137</v>
      </c>
      <c r="F21" s="29" t="s">
        <v>112</v>
      </c>
      <c r="J21" s="51"/>
      <c r="K21" s="51"/>
    </row>
    <row r="22" spans="2:11" ht="14">
      <c r="C22" s="51"/>
      <c r="D22" s="51"/>
      <c r="E22" s="53"/>
      <c r="F22" s="30"/>
    </row>
    <row r="23" spans="2:11" ht="14">
      <c r="C23" s="51"/>
      <c r="D23" s="51"/>
      <c r="E23" s="53"/>
      <c r="F23" s="30"/>
    </row>
    <row r="24" spans="2:11" ht="14">
      <c r="F24" s="30"/>
    </row>
    <row r="25" spans="2:11" ht="14">
      <c r="F25" s="30"/>
    </row>
    <row r="26" spans="2:11">
      <c r="F26" s="31"/>
    </row>
    <row r="27" spans="2:11">
      <c r="F27" s="54"/>
    </row>
    <row r="28" spans="2:11">
      <c r="F28" s="51"/>
    </row>
    <row r="29" spans="2:11">
      <c r="F29" s="51"/>
    </row>
    <row r="30" spans="2:11">
      <c r="F30" s="51"/>
    </row>
    <row r="31" spans="2:11">
      <c r="F31" s="51"/>
    </row>
    <row r="32" spans="2:11">
      <c r="F32" s="51"/>
    </row>
    <row r="33" spans="6:6">
      <c r="F33" s="51"/>
    </row>
    <row r="34" spans="6:6">
      <c r="F34" s="51"/>
    </row>
  </sheetData>
  <mergeCells count="6">
    <mergeCell ref="F10:F16"/>
    <mergeCell ref="B17:B21"/>
    <mergeCell ref="B2:D2"/>
    <mergeCell ref="B4:C4"/>
    <mergeCell ref="B5:B9"/>
    <mergeCell ref="B10:B16"/>
  </mergeCells>
  <phoneticPr fontId="2"/>
  <printOptions horizontalCentered="1"/>
  <pageMargins left="0" right="0" top="0.35433070866141736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0C3BA3-F4A9-4DCB-816F-F73577CE2764}">
          <x14:formula1>
            <xm:f>県確認用!$B$2:$B$37</xm:f>
          </x14:formula1>
          <xm:sqref>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2D7A-BBF7-41BE-9031-97B911F82310}">
  <sheetPr>
    <tabColor rgb="FF66FF33"/>
  </sheetPr>
  <dimension ref="A1:R22"/>
  <sheetViews>
    <sheetView view="pageBreakPreview" topLeftCell="C1" zoomScale="115" zoomScaleNormal="100" zoomScaleSheetLayoutView="115" workbookViewId="0">
      <selection activeCell="N14" sqref="N14"/>
    </sheetView>
  </sheetViews>
  <sheetFormatPr defaultColWidth="9" defaultRowHeight="13"/>
  <cols>
    <col min="1" max="1" width="4" style="38" customWidth="1"/>
    <col min="2" max="7" width="8.36328125" style="38" customWidth="1"/>
    <col min="8" max="10" width="9.7265625" style="38" customWidth="1"/>
    <col min="11" max="11" width="3.26953125" style="38" customWidth="1"/>
    <col min="12" max="16384" width="9" style="38"/>
  </cols>
  <sheetData>
    <row r="1" spans="1:17" s="32" customFormat="1" ht="16.5" customHeight="1">
      <c r="A1" s="34"/>
      <c r="K1" s="33"/>
    </row>
    <row r="2" spans="1:17" ht="14">
      <c r="A2" s="35" t="s">
        <v>90</v>
      </c>
      <c r="B2" s="36"/>
      <c r="C2" s="36"/>
      <c r="D2" s="36"/>
      <c r="E2" s="36"/>
      <c r="F2" s="36"/>
      <c r="G2" s="36"/>
      <c r="H2" s="36"/>
      <c r="I2" s="36"/>
      <c r="J2" s="37"/>
      <c r="K2" s="37"/>
    </row>
    <row r="3" spans="1:17" ht="1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7" ht="1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ht="16.5">
      <c r="A5" s="144" t="s">
        <v>91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39"/>
    </row>
    <row r="6" spans="1:17" ht="1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7" ht="1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7" ht="33" customHeight="1">
      <c r="A8" s="37">
        <v>1</v>
      </c>
      <c r="B8" s="37" t="s">
        <v>92</v>
      </c>
      <c r="C8" s="37"/>
      <c r="D8" s="37"/>
      <c r="E8" s="37"/>
      <c r="F8" s="37"/>
      <c r="G8" s="37"/>
      <c r="H8" s="37"/>
      <c r="I8" s="37"/>
      <c r="J8" s="40" t="s">
        <v>93</v>
      </c>
      <c r="K8" s="37"/>
    </row>
    <row r="9" spans="1:17" ht="35.15" customHeight="1">
      <c r="A9" s="37"/>
      <c r="B9" s="138" t="s">
        <v>94</v>
      </c>
      <c r="C9" s="138"/>
      <c r="D9" s="138"/>
      <c r="E9" s="138" t="s">
        <v>95</v>
      </c>
      <c r="F9" s="138"/>
      <c r="G9" s="138"/>
      <c r="H9" s="138" t="s">
        <v>96</v>
      </c>
      <c r="I9" s="138"/>
      <c r="J9" s="138"/>
      <c r="K9" s="37"/>
      <c r="L9" s="145"/>
      <c r="M9" s="145"/>
      <c r="N9" s="145"/>
      <c r="O9" s="145"/>
    </row>
    <row r="10" spans="1:17" ht="35.15" customHeight="1">
      <c r="A10" s="37"/>
      <c r="B10" s="138" t="s">
        <v>97</v>
      </c>
      <c r="C10" s="138"/>
      <c r="D10" s="138"/>
      <c r="E10" s="139">
        <f>'3.所要額調'!K12</f>
        <v>0</v>
      </c>
      <c r="F10" s="139"/>
      <c r="G10" s="139"/>
      <c r="H10" s="140"/>
      <c r="I10" s="141"/>
      <c r="J10" s="142"/>
      <c r="K10" s="37"/>
      <c r="L10" s="41"/>
      <c r="M10" s="42"/>
      <c r="N10" s="42"/>
      <c r="O10" s="42"/>
      <c r="P10" s="42"/>
      <c r="Q10" s="42"/>
    </row>
    <row r="11" spans="1:17" ht="35.15" customHeight="1">
      <c r="A11" s="37"/>
      <c r="B11" s="138" t="s">
        <v>98</v>
      </c>
      <c r="C11" s="138"/>
      <c r="D11" s="138"/>
      <c r="E11" s="139">
        <f>E13-E10</f>
        <v>0</v>
      </c>
      <c r="F11" s="139"/>
      <c r="G11" s="139"/>
      <c r="H11" s="138"/>
      <c r="I11" s="138"/>
      <c r="J11" s="138"/>
      <c r="K11" s="37"/>
      <c r="L11" s="41"/>
      <c r="M11" s="42"/>
      <c r="N11" s="42"/>
      <c r="O11" s="42"/>
      <c r="P11" s="42"/>
      <c r="Q11" s="42"/>
    </row>
    <row r="12" spans="1:17" ht="35.15" customHeight="1">
      <c r="A12" s="37"/>
      <c r="B12" s="143"/>
      <c r="C12" s="143"/>
      <c r="D12" s="143"/>
      <c r="E12" s="139"/>
      <c r="F12" s="139"/>
      <c r="G12" s="139"/>
      <c r="H12" s="138"/>
      <c r="I12" s="138"/>
      <c r="J12" s="138"/>
      <c r="K12" s="37"/>
    </row>
    <row r="13" spans="1:17" ht="35.15" customHeight="1">
      <c r="A13" s="37"/>
      <c r="B13" s="138" t="s">
        <v>99</v>
      </c>
      <c r="C13" s="138"/>
      <c r="D13" s="138"/>
      <c r="E13" s="139">
        <f>E20</f>
        <v>0</v>
      </c>
      <c r="F13" s="139"/>
      <c r="G13" s="139"/>
      <c r="H13" s="138"/>
      <c r="I13" s="138"/>
      <c r="J13" s="138"/>
      <c r="K13" s="37"/>
      <c r="L13" s="43"/>
    </row>
    <row r="14" spans="1:17" ht="33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7" ht="33" customHeight="1">
      <c r="A15" s="37">
        <v>2</v>
      </c>
      <c r="B15" s="37" t="s">
        <v>100</v>
      </c>
      <c r="C15" s="37"/>
      <c r="D15" s="37"/>
      <c r="E15" s="37"/>
      <c r="F15" s="37"/>
      <c r="G15" s="37"/>
      <c r="H15" s="37"/>
      <c r="I15" s="37"/>
      <c r="J15" s="40" t="s">
        <v>93</v>
      </c>
      <c r="K15" s="37"/>
    </row>
    <row r="16" spans="1:17" ht="35.15" customHeight="1">
      <c r="A16" s="37"/>
      <c r="B16" s="138" t="s">
        <v>94</v>
      </c>
      <c r="C16" s="138"/>
      <c r="D16" s="138"/>
      <c r="E16" s="138" t="s">
        <v>95</v>
      </c>
      <c r="F16" s="138"/>
      <c r="G16" s="138"/>
      <c r="H16" s="138" t="s">
        <v>96</v>
      </c>
      <c r="I16" s="138"/>
      <c r="J16" s="138"/>
      <c r="K16" s="37"/>
    </row>
    <row r="17" spans="1:18" ht="35.15" customHeight="1">
      <c r="A17" s="37"/>
      <c r="B17" s="147" t="s">
        <v>103</v>
      </c>
      <c r="C17" s="148"/>
      <c r="D17" s="149"/>
      <c r="E17" s="150">
        <f>$E$20</f>
        <v>0</v>
      </c>
      <c r="F17" s="150"/>
      <c r="G17" s="150"/>
      <c r="H17" s="138"/>
      <c r="I17" s="138"/>
      <c r="J17" s="138"/>
      <c r="K17" s="37"/>
      <c r="L17" s="146"/>
      <c r="M17" s="146"/>
      <c r="N17" s="146"/>
      <c r="O17" s="146"/>
      <c r="P17" s="146"/>
      <c r="Q17" s="44"/>
      <c r="R17" s="44"/>
    </row>
    <row r="18" spans="1:18" ht="35.15" customHeight="1">
      <c r="A18" s="37"/>
      <c r="B18" s="135"/>
      <c r="C18" s="136"/>
      <c r="D18" s="137"/>
      <c r="E18" s="132"/>
      <c r="F18" s="133"/>
      <c r="G18" s="134"/>
      <c r="H18" s="129"/>
      <c r="I18" s="130"/>
      <c r="J18" s="131"/>
      <c r="K18" s="37"/>
      <c r="L18" s="41"/>
      <c r="M18" s="42"/>
      <c r="N18" s="42"/>
      <c r="O18" s="42"/>
      <c r="P18" s="42"/>
      <c r="Q18" s="44"/>
      <c r="R18" s="44"/>
    </row>
    <row r="19" spans="1:18" ht="35.15" customHeight="1">
      <c r="A19" s="37"/>
      <c r="B19" s="143"/>
      <c r="C19" s="143"/>
      <c r="D19" s="143"/>
      <c r="E19" s="150"/>
      <c r="F19" s="150"/>
      <c r="G19" s="150"/>
      <c r="H19" s="138"/>
      <c r="I19" s="138"/>
      <c r="J19" s="138"/>
      <c r="K19" s="37"/>
      <c r="L19" s="41"/>
      <c r="M19" s="42"/>
      <c r="N19" s="42"/>
      <c r="O19" s="42"/>
      <c r="P19" s="42"/>
      <c r="Q19" s="44"/>
      <c r="R19" s="44"/>
    </row>
    <row r="20" spans="1:18" ht="35.15" customHeight="1">
      <c r="A20" s="37"/>
      <c r="B20" s="138" t="s">
        <v>99</v>
      </c>
      <c r="C20" s="138"/>
      <c r="D20" s="138"/>
      <c r="E20" s="150">
        <f>'3.所要額調'!B12</f>
        <v>0</v>
      </c>
      <c r="F20" s="150"/>
      <c r="G20" s="150"/>
      <c r="H20" s="138"/>
      <c r="I20" s="138"/>
      <c r="J20" s="138"/>
      <c r="K20" s="37"/>
      <c r="L20" s="146"/>
      <c r="M20" s="151"/>
      <c r="N20" s="151"/>
      <c r="O20" s="151"/>
      <c r="P20" s="151"/>
      <c r="Q20" s="151"/>
      <c r="R20" s="151"/>
    </row>
    <row r="21" spans="1:18" ht="33" customHeight="1">
      <c r="A21" s="37"/>
      <c r="B21" s="37" t="s">
        <v>101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1:18" ht="1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</sheetData>
  <mergeCells count="34">
    <mergeCell ref="L20:R20"/>
    <mergeCell ref="B19:D19"/>
    <mergeCell ref="E19:G19"/>
    <mergeCell ref="H19:J19"/>
    <mergeCell ref="B20:D20"/>
    <mergeCell ref="E20:G20"/>
    <mergeCell ref="H20:J20"/>
    <mergeCell ref="L17:P17"/>
    <mergeCell ref="B16:D16"/>
    <mergeCell ref="E16:G16"/>
    <mergeCell ref="H16:J16"/>
    <mergeCell ref="B17:D17"/>
    <mergeCell ref="E17:G17"/>
    <mergeCell ref="H17:J17"/>
    <mergeCell ref="A5:K5"/>
    <mergeCell ref="B9:D9"/>
    <mergeCell ref="E9:G9"/>
    <mergeCell ref="H9:J9"/>
    <mergeCell ref="L9:O9"/>
    <mergeCell ref="H18:J18"/>
    <mergeCell ref="E18:G18"/>
    <mergeCell ref="B18:D18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7B67-B1B2-4A65-A336-62629260D59B}">
  <sheetPr>
    <tabColor rgb="FFFFFF00"/>
  </sheetPr>
  <dimension ref="A1:L17"/>
  <sheetViews>
    <sheetView showGridLines="0" tabSelected="1" view="pageBreakPreview" zoomScale="80" zoomScaleNormal="85" zoomScaleSheetLayoutView="80" workbookViewId="0">
      <selection activeCell="R19" sqref="R19"/>
    </sheetView>
  </sheetViews>
  <sheetFormatPr defaultColWidth="9" defaultRowHeight="18.75" customHeight="1"/>
  <cols>
    <col min="1" max="1" width="5.26953125" style="68" customWidth="1"/>
    <col min="2" max="2" width="18.7265625" style="68" customWidth="1"/>
    <col min="3" max="3" width="14.26953125" style="68" customWidth="1"/>
    <col min="4" max="6" width="16.08984375" style="68" customWidth="1"/>
    <col min="7" max="7" width="11.7265625" style="68" customWidth="1"/>
    <col min="8" max="8" width="22.08984375" style="68" customWidth="1"/>
    <col min="9" max="9" width="20.6328125" style="68" customWidth="1"/>
    <col min="10" max="11" width="16.08984375" style="68" customWidth="1"/>
    <col min="12" max="16384" width="9" style="68"/>
  </cols>
  <sheetData>
    <row r="1" spans="1:12" ht="25.5" customHeight="1">
      <c r="A1" s="67" t="s">
        <v>24</v>
      </c>
    </row>
    <row r="2" spans="1:12" ht="25.5" customHeight="1">
      <c r="A2" s="156" t="s">
        <v>33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2" ht="14.25" customHeight="1"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ht="25.5" customHeight="1">
      <c r="B4" s="69"/>
      <c r="C4" s="69"/>
      <c r="D4" s="69"/>
      <c r="E4" s="69"/>
      <c r="F4" s="69"/>
      <c r="H4" s="70" t="s">
        <v>2</v>
      </c>
      <c r="I4" s="158">
        <f>'1交付申請基本情報'!D5</f>
        <v>0</v>
      </c>
      <c r="J4" s="158"/>
      <c r="K4" s="158"/>
    </row>
    <row r="5" spans="1:12" ht="25.5" customHeight="1">
      <c r="B5" s="71"/>
      <c r="C5" s="71"/>
      <c r="H5" s="72" t="s">
        <v>122</v>
      </c>
      <c r="I5" s="159">
        <f>'1交付申請基本情報'!D17</f>
        <v>0</v>
      </c>
      <c r="J5" s="159"/>
      <c r="K5" s="159"/>
    </row>
    <row r="6" spans="1:12" ht="25.5" customHeight="1">
      <c r="B6" s="71"/>
      <c r="C6" s="71"/>
      <c r="H6" s="72" t="s">
        <v>123</v>
      </c>
      <c r="I6" s="159">
        <f>'1交付申請基本情報'!D19</f>
        <v>0</v>
      </c>
      <c r="J6" s="159"/>
      <c r="K6" s="159"/>
    </row>
    <row r="7" spans="1:12" ht="14.25" customHeight="1"/>
    <row r="8" spans="1:12" ht="22.5" customHeight="1">
      <c r="A8" s="160"/>
      <c r="B8" s="74" t="s">
        <v>3</v>
      </c>
      <c r="C8" s="75" t="s">
        <v>4</v>
      </c>
      <c r="D8" s="75"/>
      <c r="E8" s="76" t="s">
        <v>13</v>
      </c>
      <c r="F8" s="161" t="s">
        <v>17</v>
      </c>
      <c r="G8" s="162"/>
      <c r="H8" s="163"/>
      <c r="I8" s="152" t="s">
        <v>34</v>
      </c>
      <c r="J8" s="164" t="s">
        <v>30</v>
      </c>
      <c r="K8" s="164" t="s">
        <v>21</v>
      </c>
    </row>
    <row r="9" spans="1:12" ht="22.5" customHeight="1">
      <c r="A9" s="160"/>
      <c r="B9" s="77" t="s">
        <v>5</v>
      </c>
      <c r="C9" s="78" t="s">
        <v>6</v>
      </c>
      <c r="D9" s="78" t="s">
        <v>7</v>
      </c>
      <c r="E9" s="79" t="s">
        <v>14</v>
      </c>
      <c r="F9" s="152" t="s">
        <v>20</v>
      </c>
      <c r="G9" s="80" t="s">
        <v>0</v>
      </c>
      <c r="H9" s="81" t="s">
        <v>19</v>
      </c>
      <c r="I9" s="153"/>
      <c r="J9" s="165"/>
      <c r="K9" s="165"/>
    </row>
    <row r="10" spans="1:12" ht="29.25" customHeight="1">
      <c r="A10" s="160"/>
      <c r="B10" s="77"/>
      <c r="C10" s="78" t="s">
        <v>8</v>
      </c>
      <c r="D10" s="78"/>
      <c r="E10" s="78"/>
      <c r="F10" s="153"/>
      <c r="G10" s="82"/>
      <c r="H10" s="154" t="s">
        <v>124</v>
      </c>
      <c r="I10" s="83"/>
      <c r="J10" s="84"/>
      <c r="K10" s="84"/>
    </row>
    <row r="11" spans="1:12" ht="22.5" customHeight="1">
      <c r="A11" s="160"/>
      <c r="B11" s="85" t="s">
        <v>9</v>
      </c>
      <c r="C11" s="86" t="s">
        <v>10</v>
      </c>
      <c r="D11" s="87" t="s">
        <v>11</v>
      </c>
      <c r="E11" s="87" t="s">
        <v>12</v>
      </c>
      <c r="F11" s="86" t="s">
        <v>27</v>
      </c>
      <c r="G11" s="88" t="s">
        <v>18</v>
      </c>
      <c r="H11" s="155"/>
      <c r="I11" s="86" t="s">
        <v>1</v>
      </c>
      <c r="J11" s="89" t="s">
        <v>28</v>
      </c>
      <c r="K11" s="89" t="s">
        <v>15</v>
      </c>
    </row>
    <row r="12" spans="1:12" ht="82.5" customHeight="1">
      <c r="A12" s="73"/>
      <c r="B12" s="99"/>
      <c r="C12" s="100"/>
      <c r="D12" s="91">
        <f>B12-C12</f>
        <v>0</v>
      </c>
      <c r="E12" s="100"/>
      <c r="F12" s="90">
        <f>MIN(D12,E12)</f>
        <v>0</v>
      </c>
      <c r="G12" s="92">
        <v>0.8</v>
      </c>
      <c r="H12" s="93">
        <f>ROUNDDOWN(F12*G12,-3)</f>
        <v>0</v>
      </c>
      <c r="I12" s="94">
        <v>480000</v>
      </c>
      <c r="J12" s="95">
        <f>MIN(I12,ROUNDDOWN(H12,-3))</f>
        <v>0</v>
      </c>
      <c r="K12" s="95">
        <f>J12</f>
        <v>0</v>
      </c>
    </row>
    <row r="13" spans="1:12" ht="25.5" customHeight="1">
      <c r="A13" s="68" t="s">
        <v>22</v>
      </c>
      <c r="B13" s="96" t="s">
        <v>32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</row>
    <row r="14" spans="1:12" ht="25.5" customHeight="1">
      <c r="A14" s="98" t="s">
        <v>23</v>
      </c>
      <c r="B14" s="68" t="s">
        <v>25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2" ht="25.5" customHeight="1">
      <c r="A15" s="98" t="s">
        <v>23</v>
      </c>
      <c r="B15" s="97" t="s">
        <v>125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ht="25.5" customHeight="1">
      <c r="B16" s="97" t="s">
        <v>29</v>
      </c>
      <c r="C16" s="97"/>
      <c r="D16" s="97"/>
      <c r="E16" s="97"/>
      <c r="F16" s="97"/>
      <c r="G16" s="97"/>
      <c r="H16" s="97"/>
      <c r="I16" s="97"/>
      <c r="J16" s="97"/>
      <c r="K16" s="97"/>
    </row>
    <row r="17" spans="2:11" ht="25.5" customHeight="1">
      <c r="B17" s="97" t="s">
        <v>31</v>
      </c>
      <c r="C17" s="97"/>
      <c r="D17" s="97"/>
      <c r="E17" s="97"/>
      <c r="F17" s="97"/>
      <c r="G17" s="97"/>
      <c r="H17" s="97"/>
      <c r="I17" s="97"/>
      <c r="J17" s="97"/>
      <c r="K17" s="97"/>
    </row>
  </sheetData>
  <mergeCells count="12">
    <mergeCell ref="F9:F10"/>
    <mergeCell ref="H10:H11"/>
    <mergeCell ref="A2:K2"/>
    <mergeCell ref="B3:K3"/>
    <mergeCell ref="I4:K4"/>
    <mergeCell ref="I5:K5"/>
    <mergeCell ref="I6:K6"/>
    <mergeCell ref="A8:A11"/>
    <mergeCell ref="F8:H8"/>
    <mergeCell ref="I8:I9"/>
    <mergeCell ref="J8:J9"/>
    <mergeCell ref="K8:K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BFDE-1C3A-484A-9FB2-C8F47739723E}">
  <sheetPr>
    <tabColor rgb="FFFFFF00"/>
  </sheetPr>
  <dimension ref="A1:G43"/>
  <sheetViews>
    <sheetView showGridLines="0" view="pageBreakPreview" topLeftCell="A25" zoomScaleNormal="100" zoomScaleSheetLayoutView="100" workbookViewId="0">
      <selection activeCell="I44" sqref="I44"/>
    </sheetView>
  </sheetViews>
  <sheetFormatPr defaultColWidth="9" defaultRowHeight="13"/>
  <cols>
    <col min="1" max="1" width="14.6328125" style="61" customWidth="1"/>
    <col min="2" max="2" width="5.6328125" style="61" customWidth="1"/>
    <col min="3" max="3" width="12.453125" style="61" customWidth="1"/>
    <col min="4" max="4" width="30" style="61" customWidth="1"/>
    <col min="5" max="5" width="11.08984375" style="61" customWidth="1"/>
    <col min="6" max="6" width="14.7265625" style="61" customWidth="1"/>
    <col min="7" max="16384" width="9" style="61"/>
  </cols>
  <sheetData>
    <row r="1" spans="1:6" ht="24" customHeight="1">
      <c r="A1" s="67" t="s">
        <v>26</v>
      </c>
      <c r="B1" s="101"/>
      <c r="C1" s="101"/>
      <c r="D1" s="101"/>
      <c r="E1" s="101"/>
      <c r="F1" s="102"/>
    </row>
    <row r="2" spans="1:6" ht="24" customHeight="1">
      <c r="A2" s="170" t="s">
        <v>59</v>
      </c>
      <c r="B2" s="170"/>
      <c r="C2" s="170"/>
      <c r="D2" s="170"/>
      <c r="E2" s="170"/>
      <c r="F2" s="170"/>
    </row>
    <row r="3" spans="1:6" ht="21" customHeight="1">
      <c r="A3" s="103"/>
      <c r="B3" s="103"/>
      <c r="C3" s="104"/>
      <c r="D3" s="59"/>
      <c r="E3" s="59"/>
      <c r="F3" s="59"/>
    </row>
    <row r="4" spans="1:6" ht="21.75" customHeight="1">
      <c r="A4" s="105" t="s">
        <v>126</v>
      </c>
      <c r="B4" s="106"/>
      <c r="C4" s="107"/>
      <c r="D4" s="106"/>
      <c r="E4" s="106"/>
      <c r="F4" s="106"/>
    </row>
    <row r="5" spans="1:6" ht="21.75" customHeight="1">
      <c r="A5" s="108" t="s">
        <v>35</v>
      </c>
      <c r="B5" s="171">
        <f>'1交付申請基本情報'!D5</f>
        <v>0</v>
      </c>
      <c r="C5" s="172"/>
      <c r="D5" s="172"/>
      <c r="E5" s="172"/>
      <c r="F5" s="173"/>
    </row>
    <row r="6" spans="1:6" ht="21.75" customHeight="1">
      <c r="A6" s="108" t="s">
        <v>113</v>
      </c>
      <c r="B6" s="171">
        <f>'1交付申請基本情報'!D17</f>
        <v>0</v>
      </c>
      <c r="C6" s="172"/>
      <c r="D6" s="172"/>
      <c r="E6" s="172"/>
      <c r="F6" s="173"/>
    </row>
    <row r="7" spans="1:6" ht="21.75" customHeight="1">
      <c r="A7" s="108" t="s">
        <v>36</v>
      </c>
      <c r="B7" s="171">
        <f>'1交付申請基本情報'!D18</f>
        <v>0</v>
      </c>
      <c r="C7" s="172"/>
      <c r="D7" s="172"/>
      <c r="E7" s="172"/>
      <c r="F7" s="173"/>
    </row>
    <row r="8" spans="1:6" ht="21.75" customHeight="1">
      <c r="A8" s="108" t="s">
        <v>110</v>
      </c>
      <c r="B8" s="171">
        <f>'1交付申請基本情報'!D19</f>
        <v>0</v>
      </c>
      <c r="C8" s="172"/>
      <c r="D8" s="172"/>
      <c r="E8" s="172"/>
      <c r="F8" s="174"/>
    </row>
    <row r="9" spans="1:6" ht="21.75" customHeight="1">
      <c r="A9" s="108" t="s">
        <v>37</v>
      </c>
      <c r="B9" s="171">
        <f>'1交付申請基本情報'!D20</f>
        <v>0</v>
      </c>
      <c r="C9" s="172"/>
      <c r="D9" s="172"/>
      <c r="E9" s="172"/>
      <c r="F9" s="173"/>
    </row>
    <row r="10" spans="1:6" ht="18.75" customHeight="1">
      <c r="A10" s="109"/>
      <c r="B10" s="110"/>
      <c r="C10" s="110"/>
      <c r="D10" s="110"/>
      <c r="E10" s="110"/>
      <c r="F10" s="111"/>
    </row>
    <row r="11" spans="1:6" ht="21.75" customHeight="1">
      <c r="A11" s="175" t="s">
        <v>38</v>
      </c>
      <c r="B11" s="175"/>
      <c r="C11" s="175"/>
      <c r="D11" s="175"/>
      <c r="E11" s="175"/>
      <c r="F11" s="175"/>
    </row>
    <row r="12" spans="1:6" ht="127.5" customHeight="1">
      <c r="A12" s="176"/>
      <c r="B12" s="177"/>
      <c r="C12" s="177"/>
      <c r="D12" s="177"/>
      <c r="E12" s="177"/>
      <c r="F12" s="178"/>
    </row>
    <row r="13" spans="1:6" ht="15" customHeight="1">
      <c r="A13" s="112"/>
      <c r="B13" s="58"/>
      <c r="C13" s="58"/>
      <c r="D13" s="58"/>
      <c r="E13" s="58"/>
      <c r="F13" s="58"/>
    </row>
    <row r="14" spans="1:6" ht="18.75" customHeight="1">
      <c r="A14" s="58"/>
      <c r="B14" s="58"/>
      <c r="C14" s="58"/>
      <c r="D14" s="58"/>
      <c r="E14" s="58"/>
      <c r="F14" s="58"/>
    </row>
    <row r="15" spans="1:6" ht="21.75" customHeight="1">
      <c r="A15" s="58" t="s">
        <v>39</v>
      </c>
      <c r="B15" s="58"/>
      <c r="C15" s="58"/>
      <c r="D15" s="58"/>
      <c r="E15" s="58"/>
      <c r="F15" s="58"/>
    </row>
    <row r="16" spans="1:6" s="113" customFormat="1" ht="23.25" customHeight="1">
      <c r="A16" s="58" t="s">
        <v>127</v>
      </c>
      <c r="B16" s="58"/>
      <c r="C16" s="58"/>
      <c r="D16" s="58"/>
      <c r="E16" s="58"/>
      <c r="F16" s="58"/>
    </row>
    <row r="17" spans="1:7" ht="27" customHeight="1">
      <c r="A17" s="179" t="s">
        <v>16</v>
      </c>
      <c r="B17" s="180"/>
      <c r="C17" s="181" t="s">
        <v>40</v>
      </c>
      <c r="D17" s="181"/>
      <c r="E17" s="181" t="s">
        <v>42</v>
      </c>
      <c r="F17" s="181"/>
    </row>
    <row r="18" spans="1:7" ht="27" customHeight="1">
      <c r="A18" s="166" t="s">
        <v>57</v>
      </c>
      <c r="B18" s="167"/>
      <c r="C18" s="168" t="s">
        <v>43</v>
      </c>
      <c r="D18" s="168"/>
      <c r="E18" s="169"/>
      <c r="F18" s="169"/>
      <c r="G18" s="1" t="s">
        <v>136</v>
      </c>
    </row>
    <row r="19" spans="1:7" ht="27" customHeight="1">
      <c r="A19" s="179" t="s">
        <v>41</v>
      </c>
      <c r="B19" s="180"/>
      <c r="C19" s="168" t="s">
        <v>44</v>
      </c>
      <c r="D19" s="168"/>
      <c r="E19" s="169"/>
      <c r="F19" s="169"/>
      <c r="G19" s="1" t="s">
        <v>131</v>
      </c>
    </row>
    <row r="20" spans="1:7" ht="27" customHeight="1">
      <c r="A20" s="166" t="s">
        <v>46</v>
      </c>
      <c r="B20" s="180"/>
      <c r="C20" s="168" t="s">
        <v>43</v>
      </c>
      <c r="D20" s="168"/>
      <c r="E20" s="169"/>
      <c r="F20" s="169"/>
      <c r="G20" s="1" t="s">
        <v>132</v>
      </c>
    </row>
    <row r="21" spans="1:7" ht="27" customHeight="1">
      <c r="A21" s="166" t="s">
        <v>45</v>
      </c>
      <c r="B21" s="180"/>
      <c r="C21" s="168" t="s">
        <v>44</v>
      </c>
      <c r="D21" s="168"/>
      <c r="E21" s="169"/>
      <c r="F21" s="169"/>
      <c r="G21" s="1" t="s">
        <v>133</v>
      </c>
    </row>
    <row r="22" spans="1:7" ht="27" customHeight="1">
      <c r="A22" s="166" t="s">
        <v>47</v>
      </c>
      <c r="B22" s="180"/>
      <c r="C22" s="168" t="s">
        <v>43</v>
      </c>
      <c r="D22" s="168"/>
      <c r="E22" s="169"/>
      <c r="F22" s="169"/>
      <c r="G22" s="1" t="s">
        <v>134</v>
      </c>
    </row>
    <row r="23" spans="1:7" ht="15" customHeight="1">
      <c r="A23" s="112" t="s">
        <v>128</v>
      </c>
      <c r="B23" s="114"/>
      <c r="C23" s="115"/>
      <c r="D23" s="115"/>
      <c r="E23" s="115"/>
      <c r="F23" s="115"/>
    </row>
    <row r="24" spans="1:7" ht="18.75" customHeight="1">
      <c r="A24" s="60"/>
      <c r="B24" s="60"/>
    </row>
    <row r="25" spans="1:7" ht="19.5" customHeight="1">
      <c r="A25" s="58" t="s">
        <v>129</v>
      </c>
      <c r="B25" s="60"/>
    </row>
    <row r="26" spans="1:7" ht="26.25" customHeight="1">
      <c r="A26" s="190" t="s">
        <v>48</v>
      </c>
      <c r="B26" s="191"/>
      <c r="C26" s="62" t="s">
        <v>49</v>
      </c>
      <c r="D26" s="63"/>
      <c r="E26" s="62" t="s">
        <v>50</v>
      </c>
      <c r="F26" s="63"/>
    </row>
    <row r="27" spans="1:7" ht="26.25" customHeight="1">
      <c r="A27" s="192"/>
      <c r="B27" s="193"/>
      <c r="C27" s="62" t="s">
        <v>36</v>
      </c>
      <c r="D27" s="194"/>
      <c r="E27" s="195"/>
      <c r="F27" s="196"/>
    </row>
    <row r="28" spans="1:7" ht="26.25" customHeight="1">
      <c r="A28" s="166" t="s">
        <v>51</v>
      </c>
      <c r="B28" s="180"/>
      <c r="C28" s="197" t="s">
        <v>44</v>
      </c>
      <c r="D28" s="198"/>
      <c r="E28" s="198"/>
      <c r="F28" s="199"/>
    </row>
    <row r="29" spans="1:7" ht="26.25" customHeight="1">
      <c r="A29" s="182" t="s">
        <v>52</v>
      </c>
      <c r="B29" s="183"/>
      <c r="C29" s="62" t="s">
        <v>53</v>
      </c>
      <c r="D29" s="64"/>
      <c r="E29" s="62" t="s">
        <v>54</v>
      </c>
      <c r="F29" s="64"/>
    </row>
    <row r="30" spans="1:7" ht="26.25" customHeight="1">
      <c r="A30" s="186"/>
      <c r="B30" s="187"/>
      <c r="C30" s="62" t="s">
        <v>55</v>
      </c>
      <c r="D30" s="200"/>
      <c r="E30" s="200"/>
      <c r="F30" s="200"/>
    </row>
    <row r="31" spans="1:7" ht="15" customHeight="1">
      <c r="A31" s="65"/>
      <c r="B31" s="65"/>
      <c r="C31" s="65"/>
      <c r="D31" s="65"/>
      <c r="E31" s="65"/>
      <c r="F31" s="65"/>
    </row>
    <row r="32" spans="1:7" ht="15" customHeight="1">
      <c r="A32" s="65"/>
      <c r="B32" s="65"/>
      <c r="C32" s="65"/>
      <c r="D32" s="65"/>
      <c r="E32" s="65"/>
      <c r="F32" s="65"/>
    </row>
    <row r="33" spans="1:6" ht="15" customHeight="1">
      <c r="A33" s="65"/>
      <c r="B33" s="65"/>
      <c r="C33" s="65"/>
      <c r="D33" s="65"/>
      <c r="E33" s="65"/>
      <c r="F33" s="65"/>
    </row>
    <row r="34" spans="1:6" ht="15" customHeight="1">
      <c r="A34" s="58" t="s">
        <v>114</v>
      </c>
      <c r="B34" s="65"/>
      <c r="C34" s="65"/>
      <c r="D34" s="65"/>
      <c r="E34" s="65"/>
      <c r="F34" s="65"/>
    </row>
    <row r="35" spans="1:6" ht="60.75" customHeight="1">
      <c r="A35" s="182" t="s">
        <v>115</v>
      </c>
      <c r="B35" s="183"/>
      <c r="C35" s="188" t="s">
        <v>116</v>
      </c>
      <c r="D35" s="189"/>
      <c r="E35" s="62" t="s">
        <v>117</v>
      </c>
      <c r="F35" s="66"/>
    </row>
    <row r="36" spans="1:6" ht="60.75" customHeight="1">
      <c r="A36" s="184"/>
      <c r="B36" s="185"/>
      <c r="C36" s="188" t="s">
        <v>118</v>
      </c>
      <c r="D36" s="189"/>
      <c r="E36" s="62" t="s">
        <v>117</v>
      </c>
      <c r="F36" s="66"/>
    </row>
    <row r="37" spans="1:6" ht="60.75" customHeight="1">
      <c r="A37" s="186"/>
      <c r="B37" s="187"/>
      <c r="C37" s="188" t="s">
        <v>119</v>
      </c>
      <c r="D37" s="189"/>
      <c r="E37" s="62" t="s">
        <v>117</v>
      </c>
      <c r="F37" s="66"/>
    </row>
    <row r="38" spans="1:6" ht="20.149999999999999" customHeight="1">
      <c r="A38" s="65"/>
      <c r="B38" s="65"/>
      <c r="C38" s="65"/>
      <c r="D38" s="65"/>
      <c r="E38" s="65"/>
      <c r="F38" s="65"/>
    </row>
    <row r="39" spans="1:6">
      <c r="A39" s="2" t="s">
        <v>121</v>
      </c>
    </row>
    <row r="40" spans="1:6">
      <c r="A40" t="s">
        <v>130</v>
      </c>
    </row>
    <row r="41" spans="1:6">
      <c r="A41" t="s">
        <v>56</v>
      </c>
    </row>
    <row r="42" spans="1:6">
      <c r="A42" t="s">
        <v>58</v>
      </c>
    </row>
    <row r="43" spans="1:6">
      <c r="A43" t="s">
        <v>135</v>
      </c>
    </row>
  </sheetData>
  <mergeCells count="36">
    <mergeCell ref="A35:B37"/>
    <mergeCell ref="C35:D35"/>
    <mergeCell ref="C36:D36"/>
    <mergeCell ref="C37:D37"/>
    <mergeCell ref="A26:B27"/>
    <mergeCell ref="D27:F27"/>
    <mergeCell ref="A28:B28"/>
    <mergeCell ref="C28:F28"/>
    <mergeCell ref="A29:B30"/>
    <mergeCell ref="D30:F30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8:B18"/>
    <mergeCell ref="C18:D18"/>
    <mergeCell ref="E18:F18"/>
    <mergeCell ref="A2:F2"/>
    <mergeCell ref="B5:F5"/>
    <mergeCell ref="B6:F6"/>
    <mergeCell ref="B7:F7"/>
    <mergeCell ref="B8:F8"/>
    <mergeCell ref="B9:F9"/>
    <mergeCell ref="A11:F11"/>
    <mergeCell ref="A12:F12"/>
    <mergeCell ref="A17:B17"/>
    <mergeCell ref="C17:D17"/>
    <mergeCell ref="E17:F17"/>
  </mergeCells>
  <phoneticPr fontId="2"/>
  <pageMargins left="0.70866141732283472" right="0.70866141732283472" top="0.55118110236220474" bottom="0.43307086614173229" header="0.31496062992125984" footer="0.31496062992125984"/>
  <pageSetup paperSize="9" fitToHeight="0" orientation="portrait" r:id="rId1"/>
  <rowBreaks count="1" manualBreakCount="1">
    <brk id="24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620228-E824-48D0-AB5B-49883B91D047}">
          <x14:formula1>
            <xm:f>県確認用!$F$2</xm:f>
          </x14:formula1>
          <xm:sqref>F35:F37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8D3A-FCC6-48CA-9752-AED1701CB824}">
  <dimension ref="B2:F117"/>
  <sheetViews>
    <sheetView topLeftCell="A3" workbookViewId="0">
      <selection activeCell="B37" sqref="B37:B40"/>
    </sheetView>
  </sheetViews>
  <sheetFormatPr defaultRowHeight="13"/>
  <cols>
    <col min="2" max="2" width="16.6328125" customWidth="1"/>
    <col min="4" max="4" width="9" style="57"/>
  </cols>
  <sheetData>
    <row r="2" spans="2:6">
      <c r="B2" s="56">
        <v>46176</v>
      </c>
      <c r="D2" s="57">
        <v>480000</v>
      </c>
      <c r="F2" t="s">
        <v>120</v>
      </c>
    </row>
    <row r="3" spans="2:6">
      <c r="B3" s="56">
        <v>46177</v>
      </c>
      <c r="D3" s="57">
        <v>300000</v>
      </c>
    </row>
    <row r="4" spans="2:6">
      <c r="B4" s="56">
        <v>46178</v>
      </c>
    </row>
    <row r="5" spans="2:6">
      <c r="B5" s="56">
        <v>46179</v>
      </c>
    </row>
    <row r="6" spans="2:6">
      <c r="B6" s="56">
        <v>46180</v>
      </c>
    </row>
    <row r="7" spans="2:6">
      <c r="B7" s="56">
        <v>46181</v>
      </c>
    </row>
    <row r="8" spans="2:6">
      <c r="B8" s="56">
        <v>46182</v>
      </c>
    </row>
    <row r="9" spans="2:6">
      <c r="B9" s="56">
        <v>46183</v>
      </c>
    </row>
    <row r="10" spans="2:6">
      <c r="B10" s="56">
        <v>46184</v>
      </c>
    </row>
    <row r="11" spans="2:6">
      <c r="B11" s="56">
        <v>46185</v>
      </c>
    </row>
    <row r="12" spans="2:6">
      <c r="B12" s="56">
        <v>46186</v>
      </c>
    </row>
    <row r="13" spans="2:6">
      <c r="B13" s="56">
        <v>46187</v>
      </c>
    </row>
    <row r="14" spans="2:6">
      <c r="B14" s="56">
        <v>46188</v>
      </c>
    </row>
    <row r="15" spans="2:6">
      <c r="B15" s="56">
        <v>46189</v>
      </c>
    </row>
    <row r="16" spans="2:6">
      <c r="B16" s="56">
        <v>46190</v>
      </c>
    </row>
    <row r="17" spans="2:2">
      <c r="B17" s="56">
        <v>46191</v>
      </c>
    </row>
    <row r="18" spans="2:2">
      <c r="B18" s="56">
        <v>46192</v>
      </c>
    </row>
    <row r="19" spans="2:2">
      <c r="B19" s="56">
        <v>46193</v>
      </c>
    </row>
    <row r="20" spans="2:2">
      <c r="B20" s="56">
        <v>46194</v>
      </c>
    </row>
    <row r="21" spans="2:2">
      <c r="B21" s="56">
        <v>46195</v>
      </c>
    </row>
    <row r="22" spans="2:2">
      <c r="B22" s="56">
        <v>46196</v>
      </c>
    </row>
    <row r="23" spans="2:2">
      <c r="B23" s="56">
        <v>46197</v>
      </c>
    </row>
    <row r="24" spans="2:2">
      <c r="B24" s="56">
        <v>46198</v>
      </c>
    </row>
    <row r="25" spans="2:2">
      <c r="B25" s="56">
        <v>46199</v>
      </c>
    </row>
    <row r="26" spans="2:2">
      <c r="B26" s="56">
        <v>46200</v>
      </c>
    </row>
    <row r="27" spans="2:2">
      <c r="B27" s="56">
        <v>46201</v>
      </c>
    </row>
    <row r="28" spans="2:2">
      <c r="B28" s="56">
        <v>46202</v>
      </c>
    </row>
    <row r="29" spans="2:2">
      <c r="B29" s="56">
        <v>46203</v>
      </c>
    </row>
    <row r="30" spans="2:2">
      <c r="B30" s="56">
        <v>46204</v>
      </c>
    </row>
    <row r="31" spans="2:2">
      <c r="B31" s="56">
        <v>46205</v>
      </c>
    </row>
    <row r="32" spans="2:2">
      <c r="B32" s="56">
        <v>46206</v>
      </c>
    </row>
    <row r="33" spans="2:2">
      <c r="B33" s="56">
        <v>46207</v>
      </c>
    </row>
    <row r="34" spans="2:2">
      <c r="B34" s="56">
        <v>46208</v>
      </c>
    </row>
    <row r="35" spans="2:2">
      <c r="B35" s="56">
        <v>46209</v>
      </c>
    </row>
    <row r="36" spans="2:2">
      <c r="B36" s="56">
        <v>46206</v>
      </c>
    </row>
    <row r="37" spans="2:2">
      <c r="B37" s="56"/>
    </row>
    <row r="38" spans="2:2">
      <c r="B38" s="56"/>
    </row>
    <row r="39" spans="2:2">
      <c r="B39" s="56"/>
    </row>
    <row r="40" spans="2:2">
      <c r="B40" s="56"/>
    </row>
    <row r="41" spans="2:2">
      <c r="B41" s="56"/>
    </row>
    <row r="42" spans="2:2">
      <c r="B42" s="56"/>
    </row>
    <row r="43" spans="2:2">
      <c r="B43" s="56"/>
    </row>
    <row r="44" spans="2:2">
      <c r="B44" s="56"/>
    </row>
    <row r="45" spans="2:2">
      <c r="B45" s="56"/>
    </row>
    <row r="46" spans="2:2">
      <c r="B46" s="56"/>
    </row>
    <row r="47" spans="2:2">
      <c r="B47" s="56"/>
    </row>
    <row r="48" spans="2:2">
      <c r="B48" s="56"/>
    </row>
    <row r="49" spans="2:2">
      <c r="B49" s="56"/>
    </row>
    <row r="50" spans="2:2">
      <c r="B50" s="56"/>
    </row>
    <row r="51" spans="2:2">
      <c r="B51" s="56"/>
    </row>
    <row r="52" spans="2:2">
      <c r="B52" s="56"/>
    </row>
    <row r="53" spans="2:2">
      <c r="B53" s="56"/>
    </row>
    <row r="54" spans="2:2">
      <c r="B54" s="56"/>
    </row>
    <row r="55" spans="2:2">
      <c r="B55" s="56"/>
    </row>
    <row r="56" spans="2:2">
      <c r="B56" s="56"/>
    </row>
    <row r="57" spans="2:2">
      <c r="B57" s="56"/>
    </row>
    <row r="58" spans="2:2">
      <c r="B58" s="56"/>
    </row>
    <row r="59" spans="2:2">
      <c r="B59" s="56"/>
    </row>
    <row r="60" spans="2:2">
      <c r="B60" s="56"/>
    </row>
    <row r="61" spans="2:2">
      <c r="B61" s="56"/>
    </row>
    <row r="62" spans="2:2">
      <c r="B62" s="56"/>
    </row>
    <row r="63" spans="2:2">
      <c r="B63" s="56"/>
    </row>
    <row r="64" spans="2:2">
      <c r="B64" s="56"/>
    </row>
    <row r="65" spans="2:2">
      <c r="B65" s="56"/>
    </row>
    <row r="66" spans="2:2">
      <c r="B66" s="56"/>
    </row>
    <row r="67" spans="2:2">
      <c r="B67" s="56"/>
    </row>
    <row r="68" spans="2:2">
      <c r="B68" s="56"/>
    </row>
    <row r="69" spans="2:2">
      <c r="B69" s="56"/>
    </row>
    <row r="70" spans="2:2">
      <c r="B70" s="56"/>
    </row>
    <row r="71" spans="2:2">
      <c r="B71" s="56"/>
    </row>
    <row r="72" spans="2:2">
      <c r="B72" s="56"/>
    </row>
    <row r="73" spans="2:2">
      <c r="B73" s="56"/>
    </row>
    <row r="74" spans="2:2">
      <c r="B74" s="56"/>
    </row>
    <row r="75" spans="2:2">
      <c r="B75" s="56"/>
    </row>
    <row r="76" spans="2:2">
      <c r="B76" s="56"/>
    </row>
    <row r="77" spans="2:2">
      <c r="B77" s="56"/>
    </row>
    <row r="78" spans="2:2">
      <c r="B78" s="56"/>
    </row>
    <row r="79" spans="2:2">
      <c r="B79" s="56"/>
    </row>
    <row r="80" spans="2:2">
      <c r="B80" s="56"/>
    </row>
    <row r="81" spans="2:2">
      <c r="B81" s="56"/>
    </row>
    <row r="82" spans="2:2">
      <c r="B82" s="56"/>
    </row>
    <row r="83" spans="2:2">
      <c r="B83" s="56"/>
    </row>
    <row r="84" spans="2:2">
      <c r="B84" s="56"/>
    </row>
    <row r="85" spans="2:2">
      <c r="B85" s="56"/>
    </row>
    <row r="86" spans="2:2">
      <c r="B86" s="56"/>
    </row>
    <row r="87" spans="2:2">
      <c r="B87" s="56"/>
    </row>
    <row r="88" spans="2:2">
      <c r="B88" s="56"/>
    </row>
    <row r="89" spans="2:2">
      <c r="B89" s="56"/>
    </row>
    <row r="90" spans="2:2">
      <c r="B90" s="56"/>
    </row>
    <row r="91" spans="2:2">
      <c r="B91" s="56"/>
    </row>
    <row r="92" spans="2:2">
      <c r="B92" s="56"/>
    </row>
    <row r="93" spans="2:2">
      <c r="B93" s="56"/>
    </row>
    <row r="94" spans="2:2">
      <c r="B94" s="56"/>
    </row>
    <row r="95" spans="2:2">
      <c r="B95" s="56"/>
    </row>
    <row r="96" spans="2:2">
      <c r="B96" s="56"/>
    </row>
    <row r="97" spans="2:2">
      <c r="B97" s="56"/>
    </row>
    <row r="98" spans="2:2">
      <c r="B98" s="56"/>
    </row>
    <row r="99" spans="2:2">
      <c r="B99" s="56"/>
    </row>
    <row r="100" spans="2:2">
      <c r="B100" s="56"/>
    </row>
    <row r="101" spans="2:2">
      <c r="B101" s="56"/>
    </row>
    <row r="102" spans="2:2">
      <c r="B102" s="56"/>
    </row>
    <row r="103" spans="2:2">
      <c r="B103" s="56"/>
    </row>
    <row r="104" spans="2:2">
      <c r="B104" s="56"/>
    </row>
    <row r="105" spans="2:2">
      <c r="B105" s="56"/>
    </row>
    <row r="106" spans="2:2">
      <c r="B106" s="56"/>
    </row>
    <row r="107" spans="2:2">
      <c r="B107" s="56"/>
    </row>
    <row r="108" spans="2:2">
      <c r="B108" s="56"/>
    </row>
    <row r="109" spans="2:2">
      <c r="B109" s="56"/>
    </row>
    <row r="110" spans="2:2">
      <c r="B110" s="56"/>
    </row>
    <row r="111" spans="2:2">
      <c r="B111" s="56"/>
    </row>
    <row r="112" spans="2:2">
      <c r="B112" s="56"/>
    </row>
    <row r="113" spans="2:2">
      <c r="B113" s="56"/>
    </row>
    <row r="114" spans="2:2">
      <c r="B114" s="56"/>
    </row>
    <row r="115" spans="2:2">
      <c r="B115" s="56"/>
    </row>
    <row r="116" spans="2:2">
      <c r="B116" s="56"/>
    </row>
    <row r="117" spans="2:2">
      <c r="B117" s="5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1交付申請基本情報</vt:lpstr>
      <vt:lpstr>2.収支予算書</vt:lpstr>
      <vt:lpstr>3.所要額調</vt:lpstr>
      <vt:lpstr>4.実施計画書</vt:lpstr>
      <vt:lpstr>県確認用</vt:lpstr>
      <vt:lpstr>'1交付申請基本情報'!Print_Area</vt:lpstr>
      <vt:lpstr>'2.収支予算書'!Print_Area</vt:lpstr>
      <vt:lpstr>'3.所要額調'!Print_Area</vt:lpstr>
      <vt:lpstr>'4.実施計画書'!Print_Area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兵庫県</dc:creator>
  <cp:lastModifiedBy>左近戸　暁子</cp:lastModifiedBy>
  <cp:lastPrinted>2026-05-29T01:30:28Z</cp:lastPrinted>
  <dcterms:created xsi:type="dcterms:W3CDTF">2003-03-20T11:43:40Z</dcterms:created>
  <dcterms:modified xsi:type="dcterms:W3CDTF">2026-06-01T05:13:22Z</dcterms:modified>
</cp:coreProperties>
</file>