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100-420障害者就労支援班\就労対策担当\◎　07 工賃実績\R05_工賃実績報告\11 県公表\★240329県HP更新\"/>
    </mc:Choice>
  </mc:AlternateContent>
  <xr:revisionPtr revIDLastSave="0" documentId="13_ncr:1_{413A1275-35B1-4F75-8427-9054EB6C763D}" xr6:coauthVersionLast="36" xr6:coauthVersionMax="36" xr10:uidLastSave="{00000000-0000-0000-0000-000000000000}"/>
  <bookViews>
    <workbookView xWindow="-120" yWindow="-120" windowWidth="20730" windowHeight="11160" tabRatio="764" activeTab="1" xr2:uid="{00000000-000D-0000-FFFF-FFFF00000000}"/>
  </bookViews>
  <sheets>
    <sheet name="A型" sheetId="840" r:id="rId1"/>
    <sheet name="B型" sheetId="8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20030502_daicho_saishin" localSheetId="0">#REF!</definedName>
    <definedName name="_20030502_daicho_saishin" localSheetId="1">#REF!</definedName>
    <definedName name="_xlnm._FilterDatabase" localSheetId="0" hidden="1">A型!$A$7:$M$156</definedName>
    <definedName name="_xlnm._FilterDatabase" localSheetId="1" hidden="1">B型!$A$7:$M$736</definedName>
    <definedName name="ｇ">[1]作業用シート!$K$22:$L$22</definedName>
    <definedName name="ｌ">[2]作業用シート!$K$22:$L$22</definedName>
    <definedName name="_xlnm.Print_Area" localSheetId="0">A型!$A$1:$M$158</definedName>
    <definedName name="_xlnm.Print_Area" localSheetId="1">B型!$A$1:$M$738</definedName>
    <definedName name="_xlnm.Print_Titles" localSheetId="0">A型!$A:$C,A型!$1:$7</definedName>
    <definedName name="_xlnm.Print_Titles" localSheetId="1">B型!$A:$C,B型!$1:$7</definedName>
    <definedName name="あ">[3]作業用シート!$K$22:$L$22</definedName>
    <definedName name="お願い">[4]作業用シート!$K$22:$L$22</definedName>
    <definedName name="きゃんせる">[5]作業用シート!$K$22:$L$22</definedName>
    <definedName name="ぜんたい">[6]作業用シート!$K$22:$L$22</definedName>
    <definedName name="っｐ">[7]作業用シート!$K$22:$L$22</definedName>
    <definedName name="大分類">[8]作業用シート!$K$22:$L$22</definedName>
  </definedNames>
  <calcPr calcId="191029"/>
</workbook>
</file>

<file path=xl/calcChain.xml><?xml version="1.0" encoding="utf-8"?>
<calcChain xmlns="http://schemas.openxmlformats.org/spreadsheetml/2006/main">
  <c r="I156" i="840" l="1"/>
  <c r="H156" i="840"/>
  <c r="J156" i="840" s="1"/>
  <c r="F156" i="840"/>
  <c r="E156" i="840"/>
  <c r="D156" i="840"/>
  <c r="G156" i="840" l="1"/>
  <c r="D736" i="84"/>
  <c r="E736" i="84" l="1"/>
  <c r="H736" i="84"/>
  <c r="F736" i="84"/>
  <c r="I736" i="84" l="1"/>
  <c r="J736" i="84" s="1"/>
  <c r="G736" i="84"/>
</calcChain>
</file>

<file path=xl/sharedStrings.xml><?xml version="1.0" encoding="utf-8"?>
<sst xmlns="http://schemas.openxmlformats.org/spreadsheetml/2006/main" count="4420" uniqueCount="1654">
  <si>
    <t>時間額</t>
    <rPh sb="0" eb="3">
      <t>ジカンガク</t>
    </rPh>
    <phoneticPr fontId="7"/>
  </si>
  <si>
    <t>月額</t>
    <rPh sb="0" eb="2">
      <t>ゲツガク</t>
    </rPh>
    <phoneticPr fontId="7"/>
  </si>
  <si>
    <t>令和４年度</t>
    <rPh sb="0" eb="2">
      <t>レイワ</t>
    </rPh>
    <rPh sb="3" eb="5">
      <t>ネンド</t>
    </rPh>
    <rPh sb="4" eb="5">
      <t>ド</t>
    </rPh>
    <phoneticPr fontId="7"/>
  </si>
  <si>
    <t/>
  </si>
  <si>
    <t>コモンプロジェクトチャレンジ</t>
  </si>
  <si>
    <t>作業所はりまっ子山崎店</t>
  </si>
  <si>
    <t>NPO法人はりま福祉会</t>
  </si>
  <si>
    <t>ワークセンター　わっそ</t>
  </si>
  <si>
    <t>きらめきワーク</t>
  </si>
  <si>
    <t>かたくり</t>
  </si>
  <si>
    <t>エル・ファーロ</t>
  </si>
  <si>
    <t>ワークショップふぇにっくす</t>
  </si>
  <si>
    <t>ワークショップゆめふぁーむ</t>
  </si>
  <si>
    <t>就労継続支援B型事業所ビレッジ</t>
  </si>
  <si>
    <t>株式会社FW兵庫</t>
  </si>
  <si>
    <t>ファクトリーなごみ</t>
  </si>
  <si>
    <t>ステラ</t>
  </si>
  <si>
    <t>株式会社コーエン</t>
  </si>
  <si>
    <t>ひかり</t>
  </si>
  <si>
    <t>株式会社デイサービスセンターうららか</t>
  </si>
  <si>
    <t>就労継続支援B型事業所わらびもち</t>
  </si>
  <si>
    <t>株式会社わらびもち</t>
  </si>
  <si>
    <t>久遠チョコレート神戸</t>
  </si>
  <si>
    <t>株式会社PLAST</t>
  </si>
  <si>
    <t>就労継続支援B型JUMP</t>
  </si>
  <si>
    <t>合同会社はるちゃん</t>
  </si>
  <si>
    <t>　尼崎あぜくら作業所</t>
  </si>
  <si>
    <t>ミニなでしこ</t>
  </si>
  <si>
    <t>かるべの郷ドリームワークス</t>
  </si>
  <si>
    <t>伊丹東有岡ワークハウス</t>
  </si>
  <si>
    <t>社会福祉法人伊丹市社会福祉事業団</t>
  </si>
  <si>
    <t>ドリーム甲子園尼崎今福事業所</t>
  </si>
  <si>
    <t>社会福祉法人円勝会</t>
  </si>
  <si>
    <t>ウインズ</t>
  </si>
  <si>
    <t>ホットカンパニー</t>
  </si>
  <si>
    <t>オフコース</t>
  </si>
  <si>
    <t>ホットステーション</t>
  </si>
  <si>
    <t>自立の家きらら</t>
  </si>
  <si>
    <t>特定非営利活動法人きらら</t>
  </si>
  <si>
    <t>共同作業所ワン・くっしょん</t>
  </si>
  <si>
    <t>特定非営利活動法人ぐるーぷあし</t>
  </si>
  <si>
    <t>ＬｅｍｏｎＴｒｅｅ</t>
  </si>
  <si>
    <t>特定非営利活動法人子供たちの立場に立った保育を実践する会</t>
  </si>
  <si>
    <t>キラキラスタジオB</t>
  </si>
  <si>
    <t>社会福祉法人　兵庫県社会福祉事業団</t>
  </si>
  <si>
    <t>有限会社パネルエンジニアリング</t>
  </si>
  <si>
    <t>ランドホーム</t>
  </si>
  <si>
    <t>私の食卓　ぐりん・どあ</t>
  </si>
  <si>
    <t>特定非営利活動法人蓼の会ぐりん・どあ</t>
  </si>
  <si>
    <t>おりーぶ西昆陽</t>
  </si>
  <si>
    <t>アビリティ株式会社</t>
  </si>
  <si>
    <t>Jobステーションぽてと</t>
  </si>
  <si>
    <t>MTIソーシャルワークス</t>
  </si>
  <si>
    <t>MTIジャパン株式会社</t>
  </si>
  <si>
    <t>フィールズ</t>
  </si>
  <si>
    <t>一般社団法人音色コミュニティ</t>
  </si>
  <si>
    <t>あいあい作業所</t>
  </si>
  <si>
    <t>淡路</t>
  </si>
  <si>
    <t>淡路市</t>
  </si>
  <si>
    <t>地域生活多機能拠点いづかしの杜</t>
  </si>
  <si>
    <t>さぬきうどん幸来</t>
  </si>
  <si>
    <t>ひまわり作業所</t>
  </si>
  <si>
    <t>障がい者地域生活拠点『ぽれぽれ』</t>
  </si>
  <si>
    <t>竹の子作業所</t>
  </si>
  <si>
    <t>charm</t>
  </si>
  <si>
    <t>東播磨</t>
  </si>
  <si>
    <t>加古川市</t>
  </si>
  <si>
    <t>メガデルガーデン</t>
  </si>
  <si>
    <t>丹波</t>
  </si>
  <si>
    <t>丹波市</t>
  </si>
  <si>
    <t>ウェルワークたんば</t>
  </si>
  <si>
    <t>ニコマルプラス</t>
  </si>
  <si>
    <t>aiaiひろば</t>
  </si>
  <si>
    <t>阪神南</t>
  </si>
  <si>
    <t>尼崎市</t>
  </si>
  <si>
    <t>ワーク友愛</t>
  </si>
  <si>
    <t>阪神北</t>
  </si>
  <si>
    <t>宝塚市</t>
  </si>
  <si>
    <t>Patch</t>
  </si>
  <si>
    <t>神戸市</t>
  </si>
  <si>
    <t>なかよし作業所</t>
  </si>
  <si>
    <t>明石市</t>
  </si>
  <si>
    <t>ワークルームふれあい</t>
  </si>
  <si>
    <t>エンジェル・ハウス</t>
  </si>
  <si>
    <t>中播磨</t>
  </si>
  <si>
    <t>姫路市</t>
  </si>
  <si>
    <t>神戸友生園</t>
  </si>
  <si>
    <t>ｂ型就労支援事業所　いろどり</t>
  </si>
  <si>
    <t>北播磨</t>
  </si>
  <si>
    <t>三木市</t>
  </si>
  <si>
    <t>くう</t>
  </si>
  <si>
    <t>こもれび</t>
  </si>
  <si>
    <t>ゆめの工房</t>
  </si>
  <si>
    <t>西播磨</t>
  </si>
  <si>
    <t>赤穂市</t>
  </si>
  <si>
    <t>障害福祉サービス事業所　桜</t>
  </si>
  <si>
    <t>あすか</t>
  </si>
  <si>
    <t>和みの海</t>
  </si>
  <si>
    <t>ルクリア</t>
  </si>
  <si>
    <t>こころね</t>
  </si>
  <si>
    <t>高砂市</t>
  </si>
  <si>
    <t>アイディール</t>
  </si>
  <si>
    <t>三田市</t>
  </si>
  <si>
    <t>雑居工房</t>
  </si>
  <si>
    <t>だるま</t>
  </si>
  <si>
    <t>東部デイサービス</t>
  </si>
  <si>
    <t>あすなろ亭</t>
  </si>
  <si>
    <t>ゆうかり作業所</t>
  </si>
  <si>
    <t>なかよし工房</t>
  </si>
  <si>
    <t>芦屋市</t>
  </si>
  <si>
    <t>つつじの家ひおか工房</t>
  </si>
  <si>
    <t>アンデルセン</t>
  </si>
  <si>
    <t>福祉事業型「職業訓練校」カレッジ・アンコラージュ</t>
  </si>
  <si>
    <t>ラ・メール</t>
  </si>
  <si>
    <t>西宮市</t>
  </si>
  <si>
    <t>就労継続支援Ｂ型事業所アンソレイエ・レーヴ</t>
  </si>
  <si>
    <t>シゴトバ</t>
  </si>
  <si>
    <t>ネイバーズ六甲</t>
  </si>
  <si>
    <t>アトリエ紬</t>
  </si>
  <si>
    <t>尼崎あぜくら作業所分場</t>
  </si>
  <si>
    <t>いかり共同作業所</t>
  </si>
  <si>
    <t>楽園ウォーク</t>
  </si>
  <si>
    <t>Birth生田川</t>
  </si>
  <si>
    <t>Fromjob稲美</t>
  </si>
  <si>
    <t>Next one</t>
  </si>
  <si>
    <t>伊丹市</t>
  </si>
  <si>
    <t>リカバリハウスいちご尼崎</t>
  </si>
  <si>
    <t>つばき作業所</t>
  </si>
  <si>
    <t>あすなろの郷</t>
  </si>
  <si>
    <t>日高共同作業所</t>
  </si>
  <si>
    <t>但馬</t>
  </si>
  <si>
    <t>豊岡市</t>
  </si>
  <si>
    <t>どりー夢共同作業所</t>
  </si>
  <si>
    <t>なまえの会作業所</t>
  </si>
  <si>
    <t>ワークらんど加西</t>
  </si>
  <si>
    <t>加西市</t>
  </si>
  <si>
    <t>ステップあっぷ二見</t>
  </si>
  <si>
    <t>障害福祉サービス事業所くるみ</t>
  </si>
  <si>
    <t>アズイット</t>
  </si>
  <si>
    <t>ざくろ</t>
  </si>
  <si>
    <t>えるうぃ</t>
  </si>
  <si>
    <t>ワークプラザすぎの木</t>
  </si>
  <si>
    <t>宍粟市</t>
  </si>
  <si>
    <t>やすらぎ工房</t>
  </si>
  <si>
    <t>つつじ会作業所</t>
  </si>
  <si>
    <t>加東市</t>
  </si>
  <si>
    <t>くららべーかりー</t>
  </si>
  <si>
    <t>しらさぎ作業所</t>
  </si>
  <si>
    <t>ワークスノバ田寺</t>
  </si>
  <si>
    <t>作業所はりまっ子</t>
  </si>
  <si>
    <t>のじぎく工房</t>
  </si>
  <si>
    <t>ピアサポートひまわりの家</t>
  </si>
  <si>
    <t>ピアサポート兵庫</t>
  </si>
  <si>
    <t>小野市</t>
  </si>
  <si>
    <t>みのり作業所</t>
  </si>
  <si>
    <t>ボレロ</t>
  </si>
  <si>
    <t>ふるさと館みちくさ</t>
  </si>
  <si>
    <t>ゆとり作業所</t>
  </si>
  <si>
    <t>就労支援センターライズワーク</t>
  </si>
  <si>
    <t>ハオ作業所</t>
  </si>
  <si>
    <t>異人館の丘</t>
  </si>
  <si>
    <t>さをり工房ゆう</t>
  </si>
  <si>
    <t>余部くすの木工房</t>
  </si>
  <si>
    <t>Ｌｉｎｋ　ｕｐ</t>
  </si>
  <si>
    <t>ワークホーム高砂</t>
  </si>
  <si>
    <t>あすなろ</t>
  </si>
  <si>
    <t>支援あみーご</t>
  </si>
  <si>
    <t>ひまわりの郷</t>
  </si>
  <si>
    <t>ゆうゆう</t>
  </si>
  <si>
    <t>国香工房</t>
  </si>
  <si>
    <t>グローバルえびす</t>
  </si>
  <si>
    <t>オレンジラボ</t>
  </si>
  <si>
    <t>なでしこの里</t>
  </si>
  <si>
    <t>きたベジふぁーむ</t>
  </si>
  <si>
    <t>ウィズ芦屋</t>
  </si>
  <si>
    <t>就労・生活支援事業オープンファクトリー下畑</t>
  </si>
  <si>
    <t>ワークステーション細田</t>
  </si>
  <si>
    <t>ドーナツワークス</t>
  </si>
  <si>
    <t>あすLabo</t>
  </si>
  <si>
    <t>クラフト高砂</t>
  </si>
  <si>
    <t>さぎ草会共同作業所</t>
  </si>
  <si>
    <t>ロマンハウス</t>
  </si>
  <si>
    <t>シャローム</t>
  </si>
  <si>
    <t>キャッチボール</t>
  </si>
  <si>
    <t>西脇市</t>
  </si>
  <si>
    <t>おむすび屋えんむすび</t>
  </si>
  <si>
    <t>あしたばの家</t>
  </si>
  <si>
    <t>でんでん虫の家</t>
  </si>
  <si>
    <t>なかよし園</t>
  </si>
  <si>
    <t>和・とーぷ</t>
  </si>
  <si>
    <t>豊芽工房</t>
  </si>
  <si>
    <t>ハイカ</t>
  </si>
  <si>
    <t>のじぎく高砂</t>
  </si>
  <si>
    <t>どり～む小野</t>
  </si>
  <si>
    <t>中道テクノ</t>
  </si>
  <si>
    <t>ワークス大久保</t>
  </si>
  <si>
    <t>ピータンハウス</t>
  </si>
  <si>
    <t>まはな</t>
  </si>
  <si>
    <t>まはろ</t>
  </si>
  <si>
    <t>デジタルウイング</t>
  </si>
  <si>
    <t>のっくおん</t>
  </si>
  <si>
    <t>いろどり</t>
  </si>
  <si>
    <t>川西市</t>
  </si>
  <si>
    <t>みちしるべ神戸　ワークプロジェクトにし</t>
  </si>
  <si>
    <t>みちしるべ神戸　ワークプロジェクトみかげ</t>
  </si>
  <si>
    <t>みちしるべ神戸　ワークプロジェクト中央青果</t>
  </si>
  <si>
    <t>みつみ学苑</t>
  </si>
  <si>
    <t>就労継続支援事業所グリーン</t>
  </si>
  <si>
    <t>相生市</t>
  </si>
  <si>
    <t>もくもく農園</t>
  </si>
  <si>
    <t>ひばり</t>
  </si>
  <si>
    <t>猪名川園</t>
  </si>
  <si>
    <t>北むつみ</t>
  </si>
  <si>
    <t>ラーフ・ウッド</t>
  </si>
  <si>
    <t>ラーフ・チャレンジ</t>
  </si>
  <si>
    <t>ラーフ・ファイト</t>
  </si>
  <si>
    <t>ラーフの森</t>
  </si>
  <si>
    <t>リーフあかし</t>
  </si>
  <si>
    <t>のぞみ</t>
  </si>
  <si>
    <t>愛ランド</t>
  </si>
  <si>
    <t>障害福祉サービス事業所　スワン</t>
  </si>
  <si>
    <t>芦屋みどり作業所</t>
  </si>
  <si>
    <t>サポートテラス昆陽東</t>
  </si>
  <si>
    <t>ほおずき寮多機能型事業所</t>
  </si>
  <si>
    <t>米田家食堂</t>
  </si>
  <si>
    <t>洲本市</t>
  </si>
  <si>
    <t>プリウス</t>
  </si>
  <si>
    <t>一般社団法人　野に咲く花</t>
  </si>
  <si>
    <t>B-up</t>
  </si>
  <si>
    <t>アイクロッソ西宮</t>
  </si>
  <si>
    <t>花水木</t>
  </si>
  <si>
    <t>マーベル</t>
  </si>
  <si>
    <t>きらら作業所</t>
  </si>
  <si>
    <t>東本町事業所</t>
  </si>
  <si>
    <t>いちごいちえ加古川</t>
  </si>
  <si>
    <t>就労支援事業所宿花</t>
  </si>
  <si>
    <t>アミーゴ！</t>
  </si>
  <si>
    <t>そらりおファーム</t>
  </si>
  <si>
    <t>オフィスカレッジ</t>
  </si>
  <si>
    <t>アステル</t>
  </si>
  <si>
    <t>はっぴーナチュレ＋</t>
  </si>
  <si>
    <t>ぽこぁぽこ</t>
  </si>
  <si>
    <t>スキップホーム</t>
  </si>
  <si>
    <t>かのん</t>
  </si>
  <si>
    <t>アートセンター叶</t>
  </si>
  <si>
    <t>ゆくる</t>
  </si>
  <si>
    <t>リライフ</t>
  </si>
  <si>
    <t>まつたけくらぶ</t>
  </si>
  <si>
    <t>てこぽこ</t>
  </si>
  <si>
    <t>あかり</t>
  </si>
  <si>
    <t>あゆみ</t>
  </si>
  <si>
    <t>RISE伊丹</t>
  </si>
  <si>
    <t>ここすぺーす</t>
  </si>
  <si>
    <t>にじげん加古川</t>
  </si>
  <si>
    <t>令和倶楽部</t>
  </si>
  <si>
    <t>こんぺいとう</t>
  </si>
  <si>
    <t>ユニバーサルワーキング</t>
  </si>
  <si>
    <t>カルムハーツ</t>
  </si>
  <si>
    <t>就労支援事業イー・フラップ西宮</t>
  </si>
  <si>
    <t>就労支援いい・かげん</t>
  </si>
  <si>
    <t>西宮ひがわり弁当</t>
  </si>
  <si>
    <t>尼崎ひがわり弁当</t>
  </si>
  <si>
    <t>オルタナティブ</t>
  </si>
  <si>
    <t>スマイルの小鳥たち</t>
  </si>
  <si>
    <t>スマイリング</t>
  </si>
  <si>
    <t>ラ・フィット西宮</t>
  </si>
  <si>
    <t>ドレミ生活介護支援センター</t>
  </si>
  <si>
    <t>sizzle</t>
  </si>
  <si>
    <t>就労継続支援B型事業所フラットベース</t>
  </si>
  <si>
    <t>ハッピーエリア</t>
  </si>
  <si>
    <t>就労継続支援B型らいふ若草</t>
  </si>
  <si>
    <t>プラムロックブルー</t>
  </si>
  <si>
    <t>ＳＯＲＡ</t>
  </si>
  <si>
    <t>陽気の杜</t>
  </si>
  <si>
    <t>みらくる</t>
  </si>
  <si>
    <t>花便り</t>
  </si>
  <si>
    <t>ごふうワーク</t>
  </si>
  <si>
    <t>ふくろう</t>
  </si>
  <si>
    <t>ワークステーション奏</t>
  </si>
  <si>
    <t>友人</t>
  </si>
  <si>
    <t>アップライン天塔花</t>
  </si>
  <si>
    <t>作業所　憩の綾</t>
  </si>
  <si>
    <t>てんとうむし</t>
  </si>
  <si>
    <t>明倫の郷</t>
  </si>
  <si>
    <t>くすのき</t>
  </si>
  <si>
    <t>アシタバ</t>
  </si>
  <si>
    <t>たじま聴覚障害者センター</t>
  </si>
  <si>
    <t>はりまふくろうの家</t>
  </si>
  <si>
    <t>たかはしサポートセンター</t>
  </si>
  <si>
    <t>ハッピーハウス</t>
  </si>
  <si>
    <t>ビオトープ大国</t>
  </si>
  <si>
    <t>ひなせの家</t>
  </si>
  <si>
    <t>ＩＴワークス姫路</t>
  </si>
  <si>
    <t>さぽーと・けあぺん</t>
  </si>
  <si>
    <t>ラブラドール</t>
  </si>
  <si>
    <t>みみずく耕房</t>
  </si>
  <si>
    <t>一般社団法人ゆいまーる支援センター</t>
  </si>
  <si>
    <t>就労支援事業所ゆうとぴあ・わーくす</t>
  </si>
  <si>
    <t>ラクラス伊丹ワークス</t>
  </si>
  <si>
    <t>ワークショップ絆</t>
  </si>
  <si>
    <t>マーチ</t>
  </si>
  <si>
    <t>タンポポ</t>
  </si>
  <si>
    <t>サポートきぼう</t>
  </si>
  <si>
    <t>ヴィエルジュ</t>
  </si>
  <si>
    <t>きっと</t>
  </si>
  <si>
    <t>虹の懸け橋</t>
  </si>
  <si>
    <t>ふるはうす</t>
  </si>
  <si>
    <t>クオーレ</t>
  </si>
  <si>
    <t>彩光</t>
  </si>
  <si>
    <t>第７波の家</t>
  </si>
  <si>
    <t>第６波の家</t>
  </si>
  <si>
    <t>しんわ尼崎作業所</t>
  </si>
  <si>
    <t>ジョニーの家</t>
  </si>
  <si>
    <t>プリウスＨＩＭＥＪＩ</t>
  </si>
  <si>
    <t>すずかけ作業所</t>
  </si>
  <si>
    <t>上甲子園すずかけ作業所</t>
  </si>
  <si>
    <t>たつのころうあハウス</t>
  </si>
  <si>
    <t>武庫川すずかけ作業所</t>
  </si>
  <si>
    <t>障がい者デイサービスレインボー</t>
  </si>
  <si>
    <t>障害者通所施設たんば園</t>
  </si>
  <si>
    <t>つつじの家　アワーズ加古川</t>
  </si>
  <si>
    <t>Dontomワークス尼崎店</t>
  </si>
  <si>
    <t>アトリエ　ウットコ</t>
  </si>
  <si>
    <t>ほなやろか</t>
  </si>
  <si>
    <t>レインボーワーク</t>
  </si>
  <si>
    <t>アーク</t>
  </si>
  <si>
    <t>もりぃぶ</t>
  </si>
  <si>
    <t>西宮作業所クローバー</t>
  </si>
  <si>
    <t>ラ・ポーズ</t>
  </si>
  <si>
    <t>就労サポート</t>
  </si>
  <si>
    <t>ミューズ</t>
  </si>
  <si>
    <t>みのり大地</t>
  </si>
  <si>
    <t>すみれ</t>
  </si>
  <si>
    <t>ラビット</t>
  </si>
  <si>
    <t>さくら</t>
  </si>
  <si>
    <t>カヤック</t>
  </si>
  <si>
    <t>そら</t>
  </si>
  <si>
    <t>ツェダカハウス</t>
  </si>
  <si>
    <t>ひがし</t>
  </si>
  <si>
    <t>ひがし南別府</t>
  </si>
  <si>
    <t>hana.</t>
  </si>
  <si>
    <t>すみれくらぶ</t>
  </si>
  <si>
    <t>レクリエイト</t>
  </si>
  <si>
    <t>ふらーぷ</t>
  </si>
  <si>
    <t>歩一歩</t>
  </si>
  <si>
    <t>いこいの家</t>
  </si>
  <si>
    <t>ユア・ステップ</t>
  </si>
  <si>
    <t>六親くらぶ</t>
  </si>
  <si>
    <t>ぐっど</t>
  </si>
  <si>
    <t>ミルク</t>
  </si>
  <si>
    <t>ツナガリ</t>
  </si>
  <si>
    <t>青い空</t>
  </si>
  <si>
    <t>コモンセ</t>
  </si>
  <si>
    <t>うさぎとかめ</t>
  </si>
  <si>
    <t>さくらハート</t>
  </si>
  <si>
    <t>しあわせ色</t>
  </si>
  <si>
    <t>サポートセンターはま風</t>
  </si>
  <si>
    <t>あすも虹色</t>
  </si>
  <si>
    <t>就労支援あーち</t>
  </si>
  <si>
    <t>和み</t>
  </si>
  <si>
    <t>しいの実作業所</t>
  </si>
  <si>
    <t>さつき園</t>
  </si>
  <si>
    <t>アバンセ</t>
  </si>
  <si>
    <t>障害者支援施設ワークホーム明友</t>
  </si>
  <si>
    <t>川西作業所</t>
  </si>
  <si>
    <t>ワークスペースきゃんばす</t>
  </si>
  <si>
    <t>緑の基地</t>
  </si>
  <si>
    <t>えんぴつの家パン工場</t>
  </si>
  <si>
    <t>ぐりぃと</t>
  </si>
  <si>
    <t>養父市</t>
  </si>
  <si>
    <t>かるべの郷多機能型事業所ドリームスペース</t>
  </si>
  <si>
    <t>ソーシャルファームかがやき</t>
  </si>
  <si>
    <t>友が丘作業所</t>
  </si>
  <si>
    <t>たんぽぽワーク</t>
  </si>
  <si>
    <t>ピアさぽーと　すぎな</t>
  </si>
  <si>
    <t>多機能事業所たんぽぽ</t>
  </si>
  <si>
    <t>とよおか作業所　郷・とーぷ</t>
  </si>
  <si>
    <t>長田むつみ会</t>
  </si>
  <si>
    <t>兵庫むつみ会</t>
  </si>
  <si>
    <t>おのころの家</t>
  </si>
  <si>
    <t>障害者支援センターぶったぁ</t>
  </si>
  <si>
    <t>自立の家　ホームしおや</t>
  </si>
  <si>
    <t>三木光司園</t>
  </si>
  <si>
    <t>ワークフレンズみくら作業所</t>
  </si>
  <si>
    <t>むぎのめ作業所</t>
  </si>
  <si>
    <t>メイプル</t>
  </si>
  <si>
    <t>ハッピークラフト</t>
  </si>
  <si>
    <t>ヨハネの森</t>
  </si>
  <si>
    <t>多機能型障害者事業所ふれあいセンター</t>
  </si>
  <si>
    <t>ライラック</t>
  </si>
  <si>
    <t>すずかけ労働センター</t>
  </si>
  <si>
    <t>ワークセンターすみれ</t>
  </si>
  <si>
    <t>ドリーム甲子園</t>
  </si>
  <si>
    <t>ワークハウス「くれよん」</t>
  </si>
  <si>
    <t>加西市立善防園</t>
  </si>
  <si>
    <t>プロップ・ウイング</t>
  </si>
  <si>
    <t>太陽の郷</t>
  </si>
  <si>
    <t>いちょう園</t>
  </si>
  <si>
    <t>上野丘更生寮</t>
  </si>
  <si>
    <t>つとポート</t>
  </si>
  <si>
    <t>新生会作業所</t>
  </si>
  <si>
    <t>ワークみくら</t>
  </si>
  <si>
    <t>アルブル夢野</t>
  </si>
  <si>
    <t>ワークショップハンナ</t>
  </si>
  <si>
    <t>ワークセンターわかまつ</t>
  </si>
  <si>
    <t>ハピネス川西作業所</t>
  </si>
  <si>
    <t>ワークメイト西宮聖徳園</t>
  </si>
  <si>
    <t>塚口福成園</t>
  </si>
  <si>
    <t>多機能型事業所あゆみの部屋</t>
  </si>
  <si>
    <t>かみかわ倶楽部</t>
  </si>
  <si>
    <t>明石市立木の根学園たんぽぽ工房</t>
  </si>
  <si>
    <t>明石市立木の根学園ひまわり工房</t>
  </si>
  <si>
    <t>わかば園</t>
  </si>
  <si>
    <t>れもんの木</t>
  </si>
  <si>
    <t>えん花園</t>
  </si>
  <si>
    <t>小野市立ひまわり園</t>
  </si>
  <si>
    <t>あいここワークス姫路</t>
  </si>
  <si>
    <t>神戸市立ワークセンターいわや</t>
  </si>
  <si>
    <t>ケア工房ひらの</t>
  </si>
  <si>
    <t>和生園</t>
  </si>
  <si>
    <t>朝来市</t>
  </si>
  <si>
    <t>クッキー工房マミー</t>
  </si>
  <si>
    <t>ワークホーム須磨</t>
  </si>
  <si>
    <t>赤穂市立さくら園</t>
  </si>
  <si>
    <t>小戸作業所</t>
  </si>
  <si>
    <t>相生市立障害者支援施設　野の草園</t>
  </si>
  <si>
    <t>ココロネ淡路</t>
  </si>
  <si>
    <t>峰の会作業所</t>
  </si>
  <si>
    <t>希望の家　すばる</t>
  </si>
  <si>
    <t>神戸ゆめ工房</t>
  </si>
  <si>
    <t>Cocous</t>
  </si>
  <si>
    <t>京口共同作業所</t>
  </si>
  <si>
    <t>特定非営利活動法人　さわやかの部屋</t>
  </si>
  <si>
    <t>虹の会工房</t>
  </si>
  <si>
    <t>Ｃｉｅｌｏ</t>
  </si>
  <si>
    <t>かけはしカフェ</t>
  </si>
  <si>
    <t>就労継続支援事業所B型　MUKU</t>
  </si>
  <si>
    <t>ネットワーク神戸</t>
  </si>
  <si>
    <t>あいホーム</t>
  </si>
  <si>
    <t>アゲインファーム</t>
  </si>
  <si>
    <t>新鮮組</t>
  </si>
  <si>
    <t>アゼリア</t>
  </si>
  <si>
    <t>大津ひかり作業所</t>
  </si>
  <si>
    <t>あろは</t>
  </si>
  <si>
    <t>いねいぶる</t>
  </si>
  <si>
    <t>いぶき作業所</t>
  </si>
  <si>
    <t>就労継続支援事業所いま～る</t>
  </si>
  <si>
    <t>ほのぼの</t>
  </si>
  <si>
    <t>障害福祉サービス事業所えびす</t>
  </si>
  <si>
    <t>がじゅまる</t>
  </si>
  <si>
    <t>くぬぎファクトリー</t>
  </si>
  <si>
    <t>こぐまくらぶ舞子坂</t>
  </si>
  <si>
    <t>こぐまくらぶ明石ウエスト</t>
  </si>
  <si>
    <t>ヘルシー弁当木立惣菜部</t>
  </si>
  <si>
    <t>軽食・喫茶の木立</t>
  </si>
  <si>
    <t>にこっと</t>
  </si>
  <si>
    <t>クレヨン・ライズ</t>
  </si>
  <si>
    <t>たいようの花</t>
  </si>
  <si>
    <t>つばめのお家</t>
  </si>
  <si>
    <t>きらめきぽけっと</t>
  </si>
  <si>
    <t>ハートフルクラブ</t>
  </si>
  <si>
    <t>福祉作業所ハーモニー</t>
  </si>
  <si>
    <t>はっち</t>
  </si>
  <si>
    <t>花</t>
  </si>
  <si>
    <t>ミルトスの木</t>
  </si>
  <si>
    <t>ら・ぱん工房　ひとつむぎ</t>
  </si>
  <si>
    <t>麦わら帽子</t>
  </si>
  <si>
    <t>障害福祉サービス事業所いずみの森</t>
  </si>
  <si>
    <t>就労継続支援事業所ぷろじぇくとPlus</t>
  </si>
  <si>
    <t>特定非営利活動法人ぽぷら</t>
  </si>
  <si>
    <t>みんなの家</t>
  </si>
  <si>
    <t>みちくさ本舗</t>
  </si>
  <si>
    <t>未来をひらく・マブイ六甲</t>
  </si>
  <si>
    <t>福祉作業所りんどう</t>
  </si>
  <si>
    <t>ぐろ～りあ</t>
  </si>
  <si>
    <t>障害福祉サービス事業所やまびこ</t>
  </si>
  <si>
    <t>ゆめ</t>
  </si>
  <si>
    <t>タオ工房</t>
  </si>
  <si>
    <t>ろっこうの木</t>
  </si>
  <si>
    <t>ワーキング西播磨作業所</t>
  </si>
  <si>
    <t>ワークホーム「柿の木」</t>
  </si>
  <si>
    <t>わかば学園</t>
  </si>
  <si>
    <t>戸崎通音楽堂就労支援</t>
  </si>
  <si>
    <t>心のワークセンター</t>
  </si>
  <si>
    <t>海</t>
  </si>
  <si>
    <t>江井ヶ島作業所</t>
  </si>
  <si>
    <t>なのはな</t>
  </si>
  <si>
    <t>自然パン工房　波の家</t>
  </si>
  <si>
    <t>第１波の家</t>
  </si>
  <si>
    <t>第４波の家</t>
  </si>
  <si>
    <t>神戸あすなろの会</t>
  </si>
  <si>
    <t>気分転館</t>
  </si>
  <si>
    <t>作業所　たすけあい</t>
  </si>
  <si>
    <t>オリーブの丘</t>
  </si>
  <si>
    <t>テヌート</t>
  </si>
  <si>
    <t>アミアミ</t>
  </si>
  <si>
    <t>ほっとすてーしょん</t>
  </si>
  <si>
    <t>ふぉーふーむ</t>
  </si>
  <si>
    <t>作業所風</t>
  </si>
  <si>
    <t>にじ作業所</t>
  </si>
  <si>
    <t>ひなた</t>
  </si>
  <si>
    <t>夙川さくら作業所</t>
  </si>
  <si>
    <t>あすなろ製作所</t>
  </si>
  <si>
    <t>第１松の園</t>
  </si>
  <si>
    <t>すいーつ</t>
  </si>
  <si>
    <t>ゆうあい園</t>
  </si>
  <si>
    <t>ワークステップかりん</t>
  </si>
  <si>
    <t>個性の作業所　七つの海</t>
  </si>
  <si>
    <t>姫路学園</t>
  </si>
  <si>
    <t>姫路市立かしのきの里</t>
  </si>
  <si>
    <t>若葉福祉作業所</t>
  </si>
  <si>
    <t>ぬかちゃん福祉作業所</t>
  </si>
  <si>
    <t>ぬかちゃん手柄作業所</t>
  </si>
  <si>
    <t>ばっくやーど</t>
  </si>
  <si>
    <t>書写ひまわりホーム</t>
  </si>
  <si>
    <t>アリス・エリザベス・ホーム</t>
  </si>
  <si>
    <t>三田わくわく村　志手原事業所</t>
  </si>
  <si>
    <t>三田わくわく村本町事業所</t>
  </si>
  <si>
    <t>ラポール太陽</t>
  </si>
  <si>
    <t>尼崎稲葉園</t>
  </si>
  <si>
    <t>チャレンジ・コヤリバ</t>
  </si>
  <si>
    <t>マイワーク</t>
  </si>
  <si>
    <t>兵庫県社会福祉事業団障害者支援施設丹南精明園</t>
  </si>
  <si>
    <t>の～ら</t>
  </si>
  <si>
    <t>３匹の子ぶた</t>
  </si>
  <si>
    <t>宝塚育成事業所</t>
  </si>
  <si>
    <t>ワークプラザ宝塚</t>
  </si>
  <si>
    <t>サポートセンター貴和</t>
  </si>
  <si>
    <t>明石錦城の園</t>
  </si>
  <si>
    <t>時のわらし</t>
  </si>
  <si>
    <t>御影倶楽部</t>
  </si>
  <si>
    <t>イメージリンク</t>
  </si>
  <si>
    <t>すぽるたあと</t>
  </si>
  <si>
    <t>就労支援事業所　心笑</t>
  </si>
  <si>
    <t>のぞみコミュニティ障害者支援センター</t>
  </si>
  <si>
    <t>ロードコミュニティ障害者支援センター</t>
  </si>
  <si>
    <t>ハッピーベル福祉作業所</t>
  </si>
  <si>
    <t>フラーフ</t>
  </si>
  <si>
    <t>プラーナリゾート</t>
  </si>
  <si>
    <t>ほっとステーションぽてと</t>
  </si>
  <si>
    <t>就労サポートぽりっしゅ</t>
  </si>
  <si>
    <t>リトリートフィールド</t>
  </si>
  <si>
    <t>就労支援事業所よつば</t>
  </si>
  <si>
    <t>ワークホームもあ</t>
  </si>
  <si>
    <t>加古川はぐるまの家</t>
  </si>
  <si>
    <t>就労継続支援B型事業所　たいよう</t>
  </si>
  <si>
    <t>はなさきむら作業所</t>
  </si>
  <si>
    <t>神戸光生園</t>
  </si>
  <si>
    <t>きゃのーら</t>
  </si>
  <si>
    <t>いちかわ園ゆめさき分園</t>
  </si>
  <si>
    <t>川西市障害者共働作業所あかね</t>
  </si>
  <si>
    <t>おりづる</t>
  </si>
  <si>
    <t>ワークメイト西宮</t>
  </si>
  <si>
    <t>ホザナ・カフェ</t>
  </si>
  <si>
    <t>サプライズ</t>
  </si>
  <si>
    <t>シューズ工房らんらん</t>
  </si>
  <si>
    <t>就労継続支援A型Ｂ型事業所Lightup</t>
  </si>
  <si>
    <t>greens</t>
  </si>
  <si>
    <t>Sunrise.B</t>
  </si>
  <si>
    <t>就労継続支援　トライロ</t>
  </si>
  <si>
    <t>らいふ花山</t>
  </si>
  <si>
    <t>ワークスペース満太郎</t>
  </si>
  <si>
    <t>ワークステーション　フレニード</t>
  </si>
  <si>
    <t>野いちごの会</t>
  </si>
  <si>
    <t>ジョブサポート希望</t>
  </si>
  <si>
    <t>協同の苑　もとやま園</t>
  </si>
  <si>
    <t>サニーサイド神戸</t>
  </si>
  <si>
    <t>森の木ファーム</t>
  </si>
  <si>
    <t>夢っとぴあ</t>
  </si>
  <si>
    <t>兵庫県社会福祉事業団総合リハビリテーションセンター多機能型事業所あけぼのの家</t>
  </si>
  <si>
    <t>アンリール</t>
  </si>
  <si>
    <t>姫路市立障害者支援センター</t>
  </si>
  <si>
    <t>Ｐ＆Ｃ人財センター</t>
  </si>
  <si>
    <t>さくらんぼの里</t>
  </si>
  <si>
    <t>ゆりかもめの里</t>
  </si>
  <si>
    <t>ひまわりサロン網干</t>
  </si>
  <si>
    <t>きっかけ</t>
  </si>
  <si>
    <t>箕谷すみれガーデンズ</t>
  </si>
  <si>
    <t>ミューズ明石クロノス</t>
  </si>
  <si>
    <t>誕生日ありがとう</t>
  </si>
  <si>
    <t>エール</t>
  </si>
  <si>
    <t>オンリー・ONE</t>
  </si>
  <si>
    <t>よかよかくらぶ</t>
  </si>
  <si>
    <t>虹色</t>
  </si>
  <si>
    <t>明日香武庫之荘</t>
  </si>
  <si>
    <t>レザーランド</t>
  </si>
  <si>
    <t>真砂園</t>
  </si>
  <si>
    <t>圏域</t>
    <rPh sb="0" eb="2">
      <t>ケンイキ</t>
    </rPh>
    <phoneticPr fontId="7"/>
  </si>
  <si>
    <t>市町村</t>
    <rPh sb="0" eb="3">
      <t>シチョウソン</t>
    </rPh>
    <phoneticPr fontId="7"/>
  </si>
  <si>
    <t>START WORK</t>
  </si>
  <si>
    <t>株式会社ネクステ</t>
  </si>
  <si>
    <t>特定非営利活動法人コスモス</t>
  </si>
  <si>
    <t>医療法人　樹光会</t>
  </si>
  <si>
    <t>株式会社こころね</t>
  </si>
  <si>
    <t>株式会社スリーアロウズ</t>
  </si>
  <si>
    <t>社会福祉法人滋宏福祉会</t>
  </si>
  <si>
    <t>社会福祉法人いづみ福祉会</t>
  </si>
  <si>
    <t>社会福祉法人芦屋なかよし福祉会</t>
  </si>
  <si>
    <t>一般社団法人ひょうご若者自立支援センター</t>
  </si>
  <si>
    <t>丹波篠山市</t>
  </si>
  <si>
    <t>株式会社TunagDesign</t>
  </si>
  <si>
    <t>合同会社ウェルネス</t>
  </si>
  <si>
    <t>特定非営利活動法人つばき</t>
  </si>
  <si>
    <t>特定非営利活動法人あい・きゅーびっく</t>
  </si>
  <si>
    <t>特定非営利活動法人しさわ</t>
  </si>
  <si>
    <t>らいふステーション</t>
  </si>
  <si>
    <t>特定非営利活動法人セルフサポートいずし</t>
  </si>
  <si>
    <t>特定非営利活動法人そよかぜねっと</t>
  </si>
  <si>
    <t>特定非営利活動法人つつじ会</t>
  </si>
  <si>
    <t>NPO法人ピアサポート兵庫</t>
  </si>
  <si>
    <t>NPO法人ベンチマークぷらす</t>
  </si>
  <si>
    <t>特定非営利活動法人ライズワーク</t>
  </si>
  <si>
    <t>社会福祉法人あかりの家</t>
  </si>
  <si>
    <t>特定非営利活動法人アミーゴ</t>
  </si>
  <si>
    <t>アロー株式会社</t>
  </si>
  <si>
    <t>社会福祉法人　いたみトライアングルの会</t>
  </si>
  <si>
    <t>社会福祉法人いたみ杉の子</t>
  </si>
  <si>
    <t>特定非営利活動法人キャンピズ</t>
  </si>
  <si>
    <t>社会福祉法人こばと会</t>
  </si>
  <si>
    <t>合同会社コミナスインターナショナル</t>
  </si>
  <si>
    <t>コモド有限会社</t>
  </si>
  <si>
    <t>特定非営利活動法人さくらの家</t>
  </si>
  <si>
    <t>特定非営利活動法人サポート歓</t>
  </si>
  <si>
    <t>特定非営利活動法人タンポポ福祉会</t>
  </si>
  <si>
    <t>社会福祉法人とよおか福祉会</t>
  </si>
  <si>
    <t>ナチハマ商事株式会社</t>
  </si>
  <si>
    <t>特定非営利活動法人　のじぎく高砂</t>
  </si>
  <si>
    <t>社会福祉法人ヘルプ協会</t>
  </si>
  <si>
    <t>レジリ合同会社</t>
  </si>
  <si>
    <t>猪名川町</t>
  </si>
  <si>
    <t>社会福祉法人ユウカリ福祉会</t>
  </si>
  <si>
    <t>ライフサポート</t>
  </si>
  <si>
    <t>社会福祉法人芦屋みどり福祉会</t>
  </si>
  <si>
    <t>一般社団法人am・am</t>
  </si>
  <si>
    <t>一般社団法人S-CUBE</t>
  </si>
  <si>
    <t>一般社団法人いちごいちえ</t>
  </si>
  <si>
    <t>一般社団法人エィビーエス</t>
  </si>
  <si>
    <t>一般社団法人キャリアサポート研究所</t>
  </si>
  <si>
    <t>一般社団法人こはる日和</t>
  </si>
  <si>
    <t>一般社団法人さくら会</t>
  </si>
  <si>
    <t>株式会社あかり</t>
  </si>
  <si>
    <t>株式会社アシストワン</t>
  </si>
  <si>
    <t>株式会社あすなろサービス</t>
  </si>
  <si>
    <t>株式会社　イープラン</t>
  </si>
  <si>
    <t>株式会社エンピュア</t>
  </si>
  <si>
    <t>株式会社オーネスト</t>
  </si>
  <si>
    <t>株式会社オフィス野村</t>
  </si>
  <si>
    <t>株式会社サイナス</t>
  </si>
  <si>
    <t>キッチンちゃとら</t>
  </si>
  <si>
    <t>株式会社セルフ</t>
  </si>
  <si>
    <t>株式会社トータル介護サービスふたば</t>
  </si>
  <si>
    <t>株式会社プラムロック</t>
  </si>
  <si>
    <t>株式会社ユニゾンジャパン</t>
  </si>
  <si>
    <t>株式会社ラブリーケア</t>
  </si>
  <si>
    <t>株式会社佐伯</t>
  </si>
  <si>
    <t>株式会社揖龍</t>
  </si>
  <si>
    <t>公益社団法人兵庫県聴覚障害者協会</t>
  </si>
  <si>
    <t>一般社団法人高次脳機能障害者サポートネット</t>
  </si>
  <si>
    <t>一般社団法人ぷらねっと・けあぺん</t>
  </si>
  <si>
    <t>一般社団法人みみずく耕房</t>
  </si>
  <si>
    <t>一般社団法人ラクラス</t>
  </si>
  <si>
    <t>一般社団法人森の泉</t>
  </si>
  <si>
    <t>社会福祉法人　円勝会</t>
  </si>
  <si>
    <t>社会福祉法人恩鳥福祉会</t>
  </si>
  <si>
    <t>株式会社FREE SIDE</t>
  </si>
  <si>
    <t>株式会社Molive88</t>
  </si>
  <si>
    <t>合同会社give comfort</t>
  </si>
  <si>
    <t>合同会社ツナガリ</t>
  </si>
  <si>
    <t>合同会社　和み</t>
  </si>
  <si>
    <t>咲福祉事業合同会社</t>
  </si>
  <si>
    <t>特定非営利活動法人　燦々</t>
  </si>
  <si>
    <t>社会福祉法人かるべの郷福祉会</t>
  </si>
  <si>
    <t>社会福祉法人グッド・サマリタン</t>
  </si>
  <si>
    <t>社会福祉法人さいか</t>
  </si>
  <si>
    <t>社会福祉法人さつき福祉会</t>
  </si>
  <si>
    <t>社会福祉法人たつの市社会福祉協議会</t>
  </si>
  <si>
    <t>社会福祉法人　ひょうご聴覚障害者福祉事業協会</t>
  </si>
  <si>
    <t>社会福祉法人ぶったぁ福祉会</t>
  </si>
  <si>
    <t>社会福祉法人まほろば</t>
  </si>
  <si>
    <t>社会福祉法人むぎのめ</t>
  </si>
  <si>
    <t>社会福祉法人もみじ会</t>
  </si>
  <si>
    <t>社会福祉法人わかたけ福祉会</t>
  </si>
  <si>
    <t>社会福祉法人　正心会</t>
  </si>
  <si>
    <t>寿老恵合同会社</t>
  </si>
  <si>
    <t>社会福祉法人　神戸聖隷福祉事業団</t>
  </si>
  <si>
    <t>医療法人社団淡路平成会</t>
  </si>
  <si>
    <t>社会福祉法人　猪名川町社会福祉協議会</t>
  </si>
  <si>
    <t>鎮守の森株式会社</t>
  </si>
  <si>
    <t>特定非営利活動法人虹の会工房</t>
  </si>
  <si>
    <t>特定非営利活動法人Ｃｉｅｌｏ</t>
  </si>
  <si>
    <t>特定非営利活動法人MUKU</t>
  </si>
  <si>
    <t>特定非営利活動法人OLIVE</t>
  </si>
  <si>
    <t>特定非営利活動法人あすなろ</t>
  </si>
  <si>
    <t>特定非営利活動法人アゼリア</t>
  </si>
  <si>
    <t>特定非営利活動法人いねいぶる</t>
  </si>
  <si>
    <t>特定非営利活動法人いぶき</t>
  </si>
  <si>
    <t>特定非営利活動法人ウェルネットさんだ</t>
  </si>
  <si>
    <t>特定非営利活動法人えびす</t>
  </si>
  <si>
    <t>特定非営利活動法人がじゅまる</t>
  </si>
  <si>
    <t>特定非営利活動法人すまいる</t>
  </si>
  <si>
    <t>特定非営利活動法人そら</t>
  </si>
  <si>
    <t>特定非営利活動法人たーみん</t>
  </si>
  <si>
    <t>特定非営利活動法人　たいようの花</t>
  </si>
  <si>
    <t>特定非営利活動法人なごみ</t>
  </si>
  <si>
    <t>特定非営利活動法人ネクスト</t>
  </si>
  <si>
    <t>特定非営利活動法人ひとつむぎ</t>
  </si>
  <si>
    <t>特定非営利活動法人ファームハウスなるい</t>
  </si>
  <si>
    <t>特定非営利活動法人ぷろじぇくとPlus</t>
  </si>
  <si>
    <t>特定非営利活動法人みち</t>
  </si>
  <si>
    <t>特定非営利活動法人ろっこうの木</t>
  </si>
  <si>
    <t>特定非営利活動法人ワーキングnetにしはりま</t>
  </si>
  <si>
    <t>特定非営利活動法人わかば福祉会</t>
  </si>
  <si>
    <t>特定非営利活動法人加古川マインド</t>
  </si>
  <si>
    <t>特定非営利活動法人　子供たちの立場に立った保育を実践する会</t>
  </si>
  <si>
    <t>特定非営利活動法人訪問介護ハバナケア</t>
  </si>
  <si>
    <t>社会福祉法人　播磨町社会福祉協議会</t>
  </si>
  <si>
    <t>特定非営利活動法人白ゆり会</t>
  </si>
  <si>
    <t>富士コンピュータ株式会社</t>
  </si>
  <si>
    <t>社会福祉法人あおぞら太陽福祉会</t>
  </si>
  <si>
    <t>一般社団法人暮らしの学校農楽</t>
  </si>
  <si>
    <t>有限会社ランドホーム</t>
  </si>
  <si>
    <t>株式会社浪速興産</t>
  </si>
  <si>
    <t>特定非営利活動法人手をつなぐ</t>
  </si>
  <si>
    <t>社会福祉法人はなさきむら</t>
  </si>
  <si>
    <t>特定非営利活動法人障害者地域生活応援団あかね</t>
  </si>
  <si>
    <t>特定非営利活動法人Esporte</t>
  </si>
  <si>
    <t>一般社団法人和の輪会</t>
  </si>
  <si>
    <t>社会福祉法人希望の家</t>
  </si>
  <si>
    <t>森の木ファーム株式会社</t>
  </si>
  <si>
    <t>特定非営利活動法人ビオラ</t>
  </si>
  <si>
    <t>株式会社ＰＥＡＣＥ</t>
  </si>
  <si>
    <t>一般社団法人神港会</t>
  </si>
  <si>
    <t>株式会社あつまろ</t>
  </si>
  <si>
    <t>特定非営利活動法人ウィズアス</t>
  </si>
  <si>
    <t>株式会社酒井工務店</t>
  </si>
  <si>
    <t>株式会社阪神アシスト福祉支援会</t>
  </si>
  <si>
    <t>明日香株式会社</t>
  </si>
  <si>
    <t>ひょうご障害者福祉協同組合</t>
  </si>
  <si>
    <t>淡路市社会福祉協議会</t>
  </si>
  <si>
    <t>特定非営利活動法人Comfort you</t>
  </si>
  <si>
    <t>新温泉町</t>
  </si>
  <si>
    <t>一般社団法人 SUN RISES</t>
  </si>
  <si>
    <t>ALOHA</t>
  </si>
  <si>
    <t>一般社団法人 峰松農園</t>
  </si>
  <si>
    <t>特定非営利活動法人アバンセ</t>
  </si>
  <si>
    <t>特定非営利活動法人おーけすとら・ぴっと</t>
  </si>
  <si>
    <t>(社)なかよし会</t>
  </si>
  <si>
    <t>特定非営利活動法人 稲美町つくしとすぎなの会</t>
  </si>
  <si>
    <t>稲美町</t>
  </si>
  <si>
    <t>合同会社エンジェル・ハウス</t>
  </si>
  <si>
    <t>クオリティライフ株式会社</t>
  </si>
  <si>
    <t>就労継続支援B型事業オープンビズ</t>
  </si>
  <si>
    <t>香里菜福祉会</t>
  </si>
  <si>
    <t>障がい者支援事業所菜の花</t>
  </si>
  <si>
    <t>株式会社オールドルーキー</t>
  </si>
  <si>
    <t>NPO法人　TODAY</t>
  </si>
  <si>
    <t>TODAY</t>
  </si>
  <si>
    <t>特定非営利活動法人カシュクリエイト</t>
  </si>
  <si>
    <t>特定非営利活動法人がる</t>
  </si>
  <si>
    <t>作業所巣立ち</t>
  </si>
  <si>
    <t>特定非営利活動法人　さくら福祉会</t>
  </si>
  <si>
    <t>ワークサポート　さくら</t>
  </si>
  <si>
    <t>上郡町</t>
  </si>
  <si>
    <t>医療法人　尚生会</t>
  </si>
  <si>
    <t>医療法人　千水会</t>
  </si>
  <si>
    <t>就労支援センターSORA</t>
  </si>
  <si>
    <t>一般社団法人　姫山</t>
  </si>
  <si>
    <t>Fromjob株式会社</t>
  </si>
  <si>
    <t>Fromjob姫路阿保</t>
  </si>
  <si>
    <t>一般社団法人　あすか</t>
  </si>
  <si>
    <t>一般社団法人　ひととまちサポート</t>
  </si>
  <si>
    <t>和みの海2</t>
  </si>
  <si>
    <t>一社）伸楽福祉会</t>
  </si>
  <si>
    <t>オフィスジョブエル</t>
  </si>
  <si>
    <t>株式会社　Luculia</t>
  </si>
  <si>
    <t>株式会社ル・リアン</t>
  </si>
  <si>
    <t>就労継続支援Ｂ型　る・りあん</t>
  </si>
  <si>
    <t>株式会社　平田建設</t>
  </si>
  <si>
    <t>就労継続支援B型事業所　クリエイティブ・クルー</t>
  </si>
  <si>
    <t>株式会社 匠工務店</t>
  </si>
  <si>
    <t>magokoro就労継続支援B型事業所</t>
  </si>
  <si>
    <t>太子町</t>
  </si>
  <si>
    <t>一般社団法人喜作</t>
  </si>
  <si>
    <t>就労継続支援B型事業所　喜作</t>
  </si>
  <si>
    <t>合同会社　虹色</t>
  </si>
  <si>
    <t>ワークサポート　にじいろ</t>
  </si>
  <si>
    <t>社会福祉法人みんなの労働文化センター</t>
  </si>
  <si>
    <t>滋宏福祉会</t>
  </si>
  <si>
    <t>障がい者支援センター「てらだ」就労継続支援B型事業所第2工房</t>
  </si>
  <si>
    <t>一般社団法人 絆</t>
  </si>
  <si>
    <t>社会福祉法人　神戸明輪会</t>
  </si>
  <si>
    <t>尼崎あすなろ福祉会</t>
  </si>
  <si>
    <t>市川町</t>
  </si>
  <si>
    <t>社会福祉法人　幸</t>
  </si>
  <si>
    <t>障害福祉サービス事業所　きらら</t>
  </si>
  <si>
    <t>社会福祉法人加古川つつじの家福祉会</t>
  </si>
  <si>
    <t>株式会社 アンデルセンプリュス</t>
  </si>
  <si>
    <t>株式会社ライフ・シンセリティ</t>
  </si>
  <si>
    <t>一般社団法人FRONTIERE</t>
  </si>
  <si>
    <t>特定非営利活動法人　ハートフル</t>
  </si>
  <si>
    <t>手づくり工房ふるふる</t>
  </si>
  <si>
    <t>株式会社インコントラ</t>
  </si>
  <si>
    <t>株式会社みらい</t>
  </si>
  <si>
    <t>社会福祉法人あぜくら福祉会</t>
  </si>
  <si>
    <t>ハレルヤ+</t>
  </si>
  <si>
    <t>社会福祉法人いかり</t>
  </si>
  <si>
    <t>有限会社グランプラス</t>
  </si>
  <si>
    <t>有限会社　コモンシステム</t>
  </si>
  <si>
    <t>ACE株式会社</t>
  </si>
  <si>
    <t>Ｂ型就労継続支援はぁーとふる</t>
  </si>
  <si>
    <t>NPO法人Birth神戸</t>
  </si>
  <si>
    <t>Infini株式会社</t>
  </si>
  <si>
    <t>SOLEIL</t>
  </si>
  <si>
    <t>株式会社　Next mik</t>
  </si>
  <si>
    <t>特定非営利活動法人　いちごの会</t>
  </si>
  <si>
    <t>特定非営利活動法人やちよ</t>
  </si>
  <si>
    <t>多可町</t>
  </si>
  <si>
    <t>NPO法人　日高共同作業所</t>
  </si>
  <si>
    <t>特定非営利活動法人Brilliant</t>
  </si>
  <si>
    <t>POEM</t>
  </si>
  <si>
    <t xml:space="preserve">ICCC </t>
  </si>
  <si>
    <t>特定非営利活動法人Ｎａｍａｅ</t>
  </si>
  <si>
    <t>NPO法人Present Garden to</t>
  </si>
  <si>
    <t>特定非営利活動法人　えんじぇる会</t>
  </si>
  <si>
    <t>就労継続支援Ｂ型　グリーン</t>
  </si>
  <si>
    <t>特定非営利活動法人かがやき</t>
  </si>
  <si>
    <t>ステップあっぷ西江井島</t>
  </si>
  <si>
    <t>NPO法人くるみ</t>
  </si>
  <si>
    <t>知的障害児者療育サポートセンターくれよん</t>
  </si>
  <si>
    <t>Wamくれよん</t>
  </si>
  <si>
    <t>特定非営利法人　知的障害児者療育サポートセンターくれよん</t>
  </si>
  <si>
    <t>多機能型事業所　Withくれよん</t>
  </si>
  <si>
    <t>特定非営利活動法人　ざくろ</t>
  </si>
  <si>
    <t>特定非営利活動法人サニーサイド</t>
  </si>
  <si>
    <t>NPO法人　すぎなの会</t>
  </si>
  <si>
    <t>ユーアイネット　すぎな</t>
  </si>
  <si>
    <t>特定非営利活動法人でんでん</t>
  </si>
  <si>
    <t>就労継続支援B型事業所でんでんみやうえ</t>
  </si>
  <si>
    <t>NPO法人ネットワークながた</t>
  </si>
  <si>
    <t>NPO法人はた織り工房おりひめ</t>
  </si>
  <si>
    <t>特定非営利活動法人　ぱれっと</t>
  </si>
  <si>
    <t>ＮＰＯ法人ピアサポートひまわりの家</t>
  </si>
  <si>
    <t>ぷらす</t>
  </si>
  <si>
    <t>特定非営利活動法人　ほっと・みのり</t>
  </si>
  <si>
    <t>特定非営利活動法人ポポロ</t>
  </si>
  <si>
    <t>NPO法人ボレロ</t>
  </si>
  <si>
    <t>特定非営利活動法人　みちくさ</t>
  </si>
  <si>
    <t>特定非営利活動法人　ゆとり</t>
  </si>
  <si>
    <t>NPO法人　関西障害者国際交流協会</t>
  </si>
  <si>
    <t>特定非営利活動法人　神戸パートナーズ</t>
  </si>
  <si>
    <t>特定非営利活動法人創作工房ゆう</t>
  </si>
  <si>
    <t>特定非営利活動法人余部くすの木工房</t>
  </si>
  <si>
    <t>一般社団法人　ＳＯＬＡ</t>
  </si>
  <si>
    <t>納豆工房なっとこちゃん</t>
  </si>
  <si>
    <t>あすなろの森合同会社</t>
  </si>
  <si>
    <t>社会福祉法人アミひめじ</t>
  </si>
  <si>
    <t>ウェルフェアサポートユニ</t>
  </si>
  <si>
    <t xml:space="preserve">エルケア株式会社 </t>
  </si>
  <si>
    <t>エルケア株式会社 エルケア就労継続支援B型 たからづかローズ</t>
  </si>
  <si>
    <t>社会福祉法人　えんぴつの家</t>
  </si>
  <si>
    <t>オフィスえびす</t>
  </si>
  <si>
    <t>オレンジラボ株式会社</t>
  </si>
  <si>
    <t>かがやき神戸</t>
  </si>
  <si>
    <t>就労継続支援B型だんだん</t>
  </si>
  <si>
    <t>きたベジファーム</t>
  </si>
  <si>
    <t>社会福祉法人くすのき会</t>
  </si>
  <si>
    <t>グッドフェローズ株式会社</t>
  </si>
  <si>
    <t>グッドフェローズ トライ西明石</t>
  </si>
  <si>
    <t>NPO法人コウノトリ豊岡・いのちのネットワーク</t>
  </si>
  <si>
    <t>株式会社ココイル</t>
  </si>
  <si>
    <t>多機能型事業所こばと園</t>
  </si>
  <si>
    <t>コミナスBe</t>
  </si>
  <si>
    <t>社会福祉法人さぎ草福祉会</t>
  </si>
  <si>
    <t>サライ株式会社</t>
  </si>
  <si>
    <t>パイオニア</t>
  </si>
  <si>
    <t>社会福祉法人シャローム福祉会</t>
  </si>
  <si>
    <t>社会福祉法人すばる福祉会</t>
  </si>
  <si>
    <t>特定非営利活動法人スポーツアカデミーＳhine</t>
  </si>
  <si>
    <t>スロープ株式会社</t>
  </si>
  <si>
    <t>のぼりざか</t>
  </si>
  <si>
    <t>セレクト</t>
  </si>
  <si>
    <t>でんでん虫の会</t>
  </si>
  <si>
    <t>社会福祉法人　とよおか福祉会</t>
  </si>
  <si>
    <t>ドリーム＆YUME作業所</t>
  </si>
  <si>
    <t>コーヒーハウスYUME</t>
  </si>
  <si>
    <t>とんとん</t>
  </si>
  <si>
    <t>就労継続支援Ｂ型事業所　ルミエール</t>
  </si>
  <si>
    <t>特定非営利活動法人　はじまりの一歩</t>
  </si>
  <si>
    <t>社会福祉法人はっく兵庫</t>
  </si>
  <si>
    <t>ピア・フォーラム</t>
  </si>
  <si>
    <t>社会福祉法人　ひびき福祉会</t>
  </si>
  <si>
    <t>ひびきdeほっと</t>
  </si>
  <si>
    <t>ファースト株式会社</t>
  </si>
  <si>
    <t>ファ－スト</t>
  </si>
  <si>
    <t>フライハイト株式会社</t>
  </si>
  <si>
    <t>フロンティア福祉会</t>
  </si>
  <si>
    <t>デジタルウイング神戸</t>
  </si>
  <si>
    <t>マーブテラ</t>
  </si>
  <si>
    <t>特定非営利活動法人　みちしるべ神戸</t>
  </si>
  <si>
    <t>みちしるべ神戸　ワークプロジェクトまや</t>
  </si>
  <si>
    <t>みつみ福祉会</t>
  </si>
  <si>
    <t>みどり福祉会</t>
  </si>
  <si>
    <t>ももちどり</t>
  </si>
  <si>
    <t>社会福祉法人ゆうわ福祉会</t>
  </si>
  <si>
    <t>法人ゆめみらい西脇</t>
  </si>
  <si>
    <t>ラーフ・ウッド福祉会</t>
  </si>
  <si>
    <t>ライフサポート株式会社</t>
  </si>
  <si>
    <t>リーフガーデン</t>
  </si>
  <si>
    <t>わかくさ</t>
  </si>
  <si>
    <t>特定非営利活動法人愛ランド</t>
  </si>
  <si>
    <t>たつの市</t>
  </si>
  <si>
    <t>愛光社会福祉事業協会</t>
  </si>
  <si>
    <t>社会福祉法人　伊丹市社会福祉事業団</t>
  </si>
  <si>
    <t>医療法人敬愛会</t>
  </si>
  <si>
    <t>医療法人社団東峰会</t>
  </si>
  <si>
    <t>Small Stepsゆくい</t>
  </si>
  <si>
    <t>医療法人　水光会</t>
  </si>
  <si>
    <t>多機能型事業所　TreHopwith</t>
  </si>
  <si>
    <t>一般社団EverGreen</t>
  </si>
  <si>
    <t>EverGreen</t>
  </si>
  <si>
    <t>一般社団法人ぐらんつ</t>
  </si>
  <si>
    <t>社会就労センターぐるっぺ</t>
  </si>
  <si>
    <t>一般社団法人 洲本福祉朋和会</t>
  </si>
  <si>
    <t>一般社団法人 神戸総合支援センターheart</t>
  </si>
  <si>
    <t>就労支援.生活介護ハイ・にこ・ポン</t>
  </si>
  <si>
    <t>一般社団法人</t>
  </si>
  <si>
    <t>野に咲く花</t>
  </si>
  <si>
    <t>一般社団法人　expand</t>
  </si>
  <si>
    <t>Combloom</t>
  </si>
  <si>
    <t>一般社団法人i-crosso</t>
  </si>
  <si>
    <t>一般社団法人L＆P</t>
  </si>
  <si>
    <t>LOVE&amp;PEACE</t>
  </si>
  <si>
    <t>一般社団法人　L＆P</t>
  </si>
  <si>
    <t>一般社団法人ma.belle</t>
  </si>
  <si>
    <t>一般社団法人P.P.K</t>
  </si>
  <si>
    <t>一般社団法人Pur a Pur</t>
  </si>
  <si>
    <t>s-cube</t>
  </si>
  <si>
    <t>一般社団法人　Ties</t>
  </si>
  <si>
    <t>就労継続支援B型事業所　Ties</t>
  </si>
  <si>
    <t>一般社団法人　アイデアル</t>
  </si>
  <si>
    <t>一般社団法人　イノセント</t>
  </si>
  <si>
    <t>ワークサポートfrere</t>
  </si>
  <si>
    <t>エンゲージ</t>
  </si>
  <si>
    <t>一般社団法人おたすけLab.いながわ</t>
  </si>
  <si>
    <t>一般社団法人カレッジ</t>
  </si>
  <si>
    <t>一般社団法人ことばの道</t>
  </si>
  <si>
    <t>ことばの道就労継続支援B型</t>
  </si>
  <si>
    <t>福祉小規模作業所パン工房さくら</t>
  </si>
  <si>
    <t>一般社団法人さんでーかふぇ</t>
  </si>
  <si>
    <t>一般社団法人スキップホーム</t>
  </si>
  <si>
    <t>一般社団法人　つばめ会</t>
  </si>
  <si>
    <t>一般社団法人ドリーム10</t>
  </si>
  <si>
    <t>ドリーム10</t>
  </si>
  <si>
    <t>一般社団法人　ななかまど</t>
  </si>
  <si>
    <t>ワークスペース　ななかまど</t>
  </si>
  <si>
    <t>一般財団法人カナウ</t>
  </si>
  <si>
    <t>株式会社This</t>
  </si>
  <si>
    <t>株式会社TNSカンパニー</t>
  </si>
  <si>
    <t>株式会社ＶＥＲＤＥ</t>
  </si>
  <si>
    <t>株式会社WA-RA-ZI</t>
  </si>
  <si>
    <t>株式会社ZAPPA</t>
  </si>
  <si>
    <t>株式会社 アガペ</t>
  </si>
  <si>
    <t>就労支援施設 ココファーム</t>
  </si>
  <si>
    <t>アシストワン・ルクア</t>
  </si>
  <si>
    <t>株式会社アニバーサリー</t>
  </si>
  <si>
    <t>就労継続支援B型事業所Luana尼崎</t>
  </si>
  <si>
    <t>就労継続支援B型作業所　イープラン</t>
  </si>
  <si>
    <t>就労継続支援B型作業所　イーネクスト</t>
  </si>
  <si>
    <t>株式会社　いっぽ</t>
  </si>
  <si>
    <t>障がい者福祉サービス　いっぽ</t>
  </si>
  <si>
    <t>株式会社ウィンラボ</t>
  </si>
  <si>
    <t>株式会社オートナビ</t>
  </si>
  <si>
    <t>株式会社カルムハーツ</t>
  </si>
  <si>
    <t>株式会社コージーケア</t>
  </si>
  <si>
    <t>株式会社コンプリメント</t>
  </si>
  <si>
    <t>就労継続支援B型ｉｆ</t>
  </si>
  <si>
    <t>株式会社シリゼ</t>
  </si>
  <si>
    <t>イリゼ尼崎B</t>
  </si>
  <si>
    <t>株式会社ジルベルト</t>
  </si>
  <si>
    <t>株式会社すえひろ</t>
  </si>
  <si>
    <t>株式会社スマイル</t>
  </si>
  <si>
    <t>株式会社セーフウェイ</t>
  </si>
  <si>
    <t>株式会社ゼネラル・ライフサービス</t>
  </si>
  <si>
    <t>株式会社ソワサポート</t>
  </si>
  <si>
    <t>播磨町</t>
  </si>
  <si>
    <t>株式会社ディレクト</t>
  </si>
  <si>
    <t>就労継続支援Ｂ型作業所　グリーンアップル</t>
  </si>
  <si>
    <t>就労継続支援B型作業所　グリーンリーフ</t>
  </si>
  <si>
    <t>株式会社のぞみ</t>
  </si>
  <si>
    <t>ACCEPT　COFFEE 　ROASTER(S)</t>
  </si>
  <si>
    <t>株式会社ハッピーエリア</t>
  </si>
  <si>
    <t>株式会社フォーライフ</t>
  </si>
  <si>
    <t>株式会社ヘンボク</t>
  </si>
  <si>
    <t>株式会社みらいず</t>
  </si>
  <si>
    <t>ビジネスワークショップwithフィットネス俱楽部</t>
  </si>
  <si>
    <t>Lovely　Garden</t>
  </si>
  <si>
    <t>株式会社庵</t>
  </si>
  <si>
    <t>株式会社花便り</t>
  </si>
  <si>
    <t>花便りNeverHope</t>
  </si>
  <si>
    <t>株式会社協生学園</t>
  </si>
  <si>
    <t>キャンパスCaféカプチーノ事業所</t>
  </si>
  <si>
    <t>株式会社　五風舎</t>
  </si>
  <si>
    <t>就労継続支援B型事業所　motto</t>
  </si>
  <si>
    <t>株式会社博美堂</t>
  </si>
  <si>
    <t>就労継続支援B型事業所わっくる有瀬</t>
  </si>
  <si>
    <t>株式会社未来創造企画</t>
  </si>
  <si>
    <t>株式会社友人</t>
  </si>
  <si>
    <t>就労支援センターグループ華</t>
  </si>
  <si>
    <t>株式会社　利生</t>
  </si>
  <si>
    <t>株式会社　髙はし</t>
  </si>
  <si>
    <t>ｂ型就労支援事業所kemari</t>
  </si>
  <si>
    <t>㈱レディバードプロモーション</t>
  </si>
  <si>
    <t>株式会社歩和</t>
  </si>
  <si>
    <t>生活介護☆就労継続支援B型Howa</t>
  </si>
  <si>
    <t>社会福祉法人輝福祉会</t>
  </si>
  <si>
    <t>協同の苑</t>
  </si>
  <si>
    <t>桑の実園福祉会</t>
  </si>
  <si>
    <t>高岡の里福祉会</t>
  </si>
  <si>
    <t>福崎町</t>
  </si>
  <si>
    <t>珈琲焙煎工房Hug</t>
  </si>
  <si>
    <t>一般社団法人ハートコネクト</t>
  </si>
  <si>
    <t>Yu・I</t>
  </si>
  <si>
    <t>一般社団法人ハッピーハウス</t>
  </si>
  <si>
    <t>一般社団法人　ビオトープの会</t>
  </si>
  <si>
    <t>一般社団法人ひなせ</t>
  </si>
  <si>
    <t>一般社団法人フェアリーテール</t>
  </si>
  <si>
    <t>就労継続支援B型事業所フェアリーテール</t>
  </si>
  <si>
    <t>一般社団法人フォレスト</t>
  </si>
  <si>
    <t>一般社団法人プリウス</t>
  </si>
  <si>
    <t>一般社団法人ゆうとぴあ</t>
  </si>
  <si>
    <t>一般社団法人　ワークショップ絆</t>
  </si>
  <si>
    <t>一般社団法人　ワンスペース</t>
  </si>
  <si>
    <t>一般社団法人　愛森会</t>
  </si>
  <si>
    <t>一般社団法人　希望</t>
  </si>
  <si>
    <t>一般社団法人五つ星</t>
  </si>
  <si>
    <t>一般社団法人　彩晴</t>
  </si>
  <si>
    <t>　彩晴</t>
  </si>
  <si>
    <t>一般社団法人正光会</t>
  </si>
  <si>
    <t>一般社団法人　青空</t>
  </si>
  <si>
    <t>一般社団法人赤とんぼ</t>
  </si>
  <si>
    <t>一般社団法人 虹彩</t>
  </si>
  <si>
    <t>一般社団法人日本発達障がい支援基金</t>
  </si>
  <si>
    <t>JOTワークラボ神戸</t>
  </si>
  <si>
    <t>一般社団法人　波の家福祉会</t>
  </si>
  <si>
    <t>第11波の家　就労Bセンター</t>
  </si>
  <si>
    <t>第9波の家</t>
  </si>
  <si>
    <t>福祉心話会</t>
  </si>
  <si>
    <t>文歌舎</t>
  </si>
  <si>
    <t>一般社団法人　夢鹿</t>
  </si>
  <si>
    <t>社会福祉法人　一羊会</t>
  </si>
  <si>
    <t>一羊会</t>
  </si>
  <si>
    <t>すずかけ第2作業所</t>
  </si>
  <si>
    <t>公益社団法人　兵庫県聴覚障害者協会</t>
  </si>
  <si>
    <t>介護ステーションすずらん株式会社</t>
  </si>
  <si>
    <t>就労継続支援Ｂ型作業所　グリーンピース</t>
  </si>
  <si>
    <t>株式会社ATS</t>
  </si>
  <si>
    <t>株式会社BANZAI</t>
  </si>
  <si>
    <t>BANZAI WORKS</t>
  </si>
  <si>
    <t>株式会社Ｂｅｎｊａｍｉｎ</t>
  </si>
  <si>
    <t>株式会社ｅ－ｎｅ</t>
  </si>
  <si>
    <t>ｅ－ｎｅワークラボ須磨離宮</t>
  </si>
  <si>
    <t>株式会社GROW</t>
  </si>
  <si>
    <t>株式会社HKキャリアパートナーズ</t>
  </si>
  <si>
    <t>ウィズ・ユー神戸</t>
  </si>
  <si>
    <t>株式会社Ｋｉｒａｒｉ</t>
  </si>
  <si>
    <t>株式会社NAGOMI</t>
  </si>
  <si>
    <t>NaLiSu</t>
  </si>
  <si>
    <t>SOIL</t>
  </si>
  <si>
    <t>株式会社　NEXT STAGE</t>
  </si>
  <si>
    <t>就労継続支援B型事業所　ハートワーク</t>
  </si>
  <si>
    <t>株式会社OMOIYARI PLUS ONE</t>
  </si>
  <si>
    <t>Job Training</t>
  </si>
  <si>
    <t>株式会社ｒABBITホールディングス</t>
  </si>
  <si>
    <t>株式会社Re'ussite</t>
  </si>
  <si>
    <t>株式会社TAKASHIMA</t>
  </si>
  <si>
    <t>アトリエRin</t>
  </si>
  <si>
    <t>合同会社 就労サポート</t>
  </si>
  <si>
    <t>特定非営利活動法人ミューズ</t>
  </si>
  <si>
    <t>みのり</t>
  </si>
  <si>
    <t>株式会社　Torch</t>
  </si>
  <si>
    <t>就労継続支援B型　Torch</t>
  </si>
  <si>
    <t>株式会社マンジュリカ</t>
  </si>
  <si>
    <t>合同会社Bondホールディングス</t>
  </si>
  <si>
    <t>合同会社ＥＣＬＩＳＳ</t>
  </si>
  <si>
    <t>ROCO'S</t>
  </si>
  <si>
    <t>合同会社　kayak</t>
  </si>
  <si>
    <t>合同会社Ｏｎｅｓｔｅｐ</t>
  </si>
  <si>
    <t>合同会社RPM</t>
  </si>
  <si>
    <t>合同会社Shining Place</t>
  </si>
  <si>
    <t>Ｔ’ｓcrew</t>
  </si>
  <si>
    <t>合同会社TEKOTEKO</t>
  </si>
  <si>
    <t>就労継続支援B型事業所Lien リアン</t>
  </si>
  <si>
    <t>合同会社USC</t>
  </si>
  <si>
    <t>合同会社Yourfuture</t>
  </si>
  <si>
    <t>合同会社アイグルー</t>
  </si>
  <si>
    <t>合同会社アドバンス</t>
  </si>
  <si>
    <t>合同会社アンビシャス</t>
  </si>
  <si>
    <t>合同会社いこいの家</t>
  </si>
  <si>
    <t>合同会社エス・ステップス</t>
  </si>
  <si>
    <t>合同会社エバーオンワード社</t>
  </si>
  <si>
    <t>合同会社グッド</t>
  </si>
  <si>
    <t>合同会社こころ</t>
  </si>
  <si>
    <t>合同会社　ナカキタ</t>
  </si>
  <si>
    <t>就労継続支援B型 9th Factory</t>
  </si>
  <si>
    <t>合同会社ファミーユ</t>
  </si>
  <si>
    <t>合同会社フューチャー企画</t>
  </si>
  <si>
    <t>合同会社ブラザーフッド</t>
  </si>
  <si>
    <t>合同会社リアン</t>
  </si>
  <si>
    <t>合同会社一歩</t>
  </si>
  <si>
    <t>合同会社輝</t>
  </si>
  <si>
    <t>合同会社福祉の家</t>
  </si>
  <si>
    <t>多機能型事業所ゆい</t>
  </si>
  <si>
    <t>一般社団法人　桜英会</t>
  </si>
  <si>
    <t>社会福祉法人　宍粟福祉会</t>
  </si>
  <si>
    <t>社会医療法人　恵風会</t>
  </si>
  <si>
    <t>神戸明輪会</t>
  </si>
  <si>
    <t>社会福祉法人 光朔会</t>
  </si>
  <si>
    <t>オリンピア相生 元気アップみのり作業所</t>
  </si>
  <si>
    <t>川西市社会福祉協議会</t>
  </si>
  <si>
    <t>社会福祉法人　樅の木福祉会</t>
  </si>
  <si>
    <t>社会福祉法人あいむ</t>
  </si>
  <si>
    <t>社会福祉法人あすか会</t>
  </si>
  <si>
    <t>就労継続支援B型事業所あすか</t>
  </si>
  <si>
    <t>社会福祉法人　あぜくら福祉会</t>
  </si>
  <si>
    <t>社会福祉法人えんぴつの家</t>
  </si>
  <si>
    <t>社会福祉法人かがやき神戸</t>
  </si>
  <si>
    <t>社会福祉法人きょうどう</t>
  </si>
  <si>
    <t>ソーシャルコープひょうご</t>
  </si>
  <si>
    <t>社会福祉法人クローバーの会</t>
  </si>
  <si>
    <t>しょうがい者就労支援施設楓の杜くれ葉</t>
  </si>
  <si>
    <t>社会福祉法人　シティライト</t>
  </si>
  <si>
    <t>共働作業所　シティライト</t>
  </si>
  <si>
    <t>すいせい</t>
  </si>
  <si>
    <t>cafe iiyo</t>
  </si>
  <si>
    <t>社会福祉法人たんぽぽ</t>
  </si>
  <si>
    <t>社会福祉法人ながたひろば</t>
  </si>
  <si>
    <t>社会福祉法人ホーム塩屋</t>
  </si>
  <si>
    <t>母　屋</t>
  </si>
  <si>
    <t>社会福祉法人みくら</t>
  </si>
  <si>
    <t>社会福祉法人　みらい</t>
  </si>
  <si>
    <t>みらいおもいけ園</t>
  </si>
  <si>
    <t>社会福祉法人ゆほびか</t>
  </si>
  <si>
    <t>社会福祉法人ヨハネ会</t>
  </si>
  <si>
    <t>芦屋メンタルサポートセンター</t>
  </si>
  <si>
    <t>社会福祉法人　栄宏福祉会</t>
  </si>
  <si>
    <t>ドリーム甲子園川西事業所</t>
  </si>
  <si>
    <t>社会福祉法人　加古川くれよん福祉会</t>
  </si>
  <si>
    <t>社会福祉法人加西市社会福祉協議会</t>
  </si>
  <si>
    <t>社会福祉法人プロップ・ステーション</t>
  </si>
  <si>
    <t>社会福祉法人　五倫会</t>
  </si>
  <si>
    <t>障害者就労支援センター オリンピア岩屋</t>
  </si>
  <si>
    <t>発達障害者サポートセンター オリンピア住吉</t>
  </si>
  <si>
    <t>光耀会</t>
  </si>
  <si>
    <t>就労継続支援Ｂ型事業所　スクラム</t>
  </si>
  <si>
    <t>社会福祉法人　佐用福祉会</t>
  </si>
  <si>
    <t>佐用町</t>
  </si>
  <si>
    <t>三木市社会福祉協議会</t>
  </si>
  <si>
    <t>三木市立障害者総合支援センターはばたきの丘</t>
  </si>
  <si>
    <t>障がい者支援センター「てらだ」</t>
  </si>
  <si>
    <t>社会福祉法人兵庫県社会福祉事業団</t>
  </si>
  <si>
    <t>多機能型事業所　小野福祉工場</t>
  </si>
  <si>
    <t>上野丘さつき会</t>
  </si>
  <si>
    <t>新生会</t>
  </si>
  <si>
    <t>社会福祉法人神戸育成会</t>
  </si>
  <si>
    <t>社会福祉法人　神戸光有会</t>
  </si>
  <si>
    <t>神戸信望愛の家</t>
  </si>
  <si>
    <t>社会福祉法人 神戸聖隷福祉事業団</t>
  </si>
  <si>
    <t>神戸聖隷福祉事業団</t>
  </si>
  <si>
    <t>多機能型障がい者デイセンターひょうご</t>
  </si>
  <si>
    <t>社会福祉法人　聖徳園</t>
  </si>
  <si>
    <t>社会福祉法人　淡路島福祉会</t>
  </si>
  <si>
    <t>南あわじ市</t>
  </si>
  <si>
    <t>社会福祉法人　尼崎武庫川園</t>
  </si>
  <si>
    <t>第２松の園</t>
  </si>
  <si>
    <t>社会福祉法人　福成会</t>
  </si>
  <si>
    <t>兵庫県社会福祉事業団</t>
  </si>
  <si>
    <t>社会福祉法人　宝寿会</t>
  </si>
  <si>
    <t>神河町</t>
  </si>
  <si>
    <t>社会福祉法人明桜会</t>
  </si>
  <si>
    <t>サポートセンター曙就労継続支援事業所のぞみ</t>
  </si>
  <si>
    <t>社会福祉法人　明桜会</t>
  </si>
  <si>
    <t>緑樹福祉会</t>
  </si>
  <si>
    <t>一般社団法人　小野の駅</t>
  </si>
  <si>
    <t>障がい者みんなの会　ﾄﾗｲｱﾝｸﾞﾙ</t>
  </si>
  <si>
    <t>ﾜｰｸﾗﾝﾄﾞﾄﾗｲｱﾝｸﾞﾙ</t>
  </si>
  <si>
    <t>株式会社　心愛</t>
  </si>
  <si>
    <t>社会福祉法人新緑福祉会</t>
  </si>
  <si>
    <t>社会福祉法人　神河町社会福祉協議会</t>
  </si>
  <si>
    <t>多機能型事業所ひと花</t>
  </si>
  <si>
    <t>特定非営利活動法人　神戸アイライト協会</t>
  </si>
  <si>
    <t>ＩＴハンドファーム</t>
  </si>
  <si>
    <t>合同会社MIｋU</t>
  </si>
  <si>
    <t>神戸コア</t>
  </si>
  <si>
    <t>神戸高齢者障がい者事業団</t>
  </si>
  <si>
    <t>神戸福祉会</t>
  </si>
  <si>
    <t>身障コウベの会</t>
  </si>
  <si>
    <t>社会福祉法人　西宮市社会福祉事業団</t>
  </si>
  <si>
    <t>名神あけぼの園（第1）</t>
  </si>
  <si>
    <t>名神あけぼの園（第2）</t>
  </si>
  <si>
    <t>社会福祉法人　相生市社会福祉事業団</t>
  </si>
  <si>
    <t>地球のなかま</t>
  </si>
  <si>
    <t>特定非営利活動法人 中播磨峰の会</t>
  </si>
  <si>
    <t>朝来市社会福祉法人</t>
  </si>
  <si>
    <t>あさごふれ愛の郷あおぞら</t>
  </si>
  <si>
    <t>長田俱楽部</t>
  </si>
  <si>
    <t>特定非営利活動　恵</t>
  </si>
  <si>
    <t>工房　四つ葉</t>
  </si>
  <si>
    <t>来楽輪</t>
  </si>
  <si>
    <t>特定非営利活動法人cambio</t>
  </si>
  <si>
    <t>PASSO</t>
  </si>
  <si>
    <t>特定非営利活動法人Cielo</t>
  </si>
  <si>
    <t>stella</t>
  </si>
  <si>
    <t>特定非営利活動法人Gネット</t>
  </si>
  <si>
    <t>NPO法人ＯＬＩＶＥ福祉会</t>
  </si>
  <si>
    <t>特定非営利活動法人ＷＡ</t>
  </si>
  <si>
    <t>特定非営利活動法人あいホーム</t>
  </si>
  <si>
    <t>特定非営利活動法人アゲイン</t>
  </si>
  <si>
    <t>特定非営利活動法人ありがとう播磨</t>
  </si>
  <si>
    <t>特定非営利活動法人あろは</t>
  </si>
  <si>
    <t>特定非営利活動法人イマール</t>
  </si>
  <si>
    <t>就労継続支援B型事業所ふたば</t>
  </si>
  <si>
    <t>笑福</t>
  </si>
  <si>
    <t>特定非営利活動法人　きぼうの空</t>
  </si>
  <si>
    <t>障害福祉サービス事業所　にじの空</t>
  </si>
  <si>
    <t>特定非営利活動法人くぬぎ</t>
  </si>
  <si>
    <t>特定非営利活動法人こぐまくらぶ</t>
  </si>
  <si>
    <t>特定非営利活動法人サポートセンター木立</t>
  </si>
  <si>
    <t>サポートセンター木立</t>
  </si>
  <si>
    <t>特定非営利活動法人　たつのＧＨＯ</t>
  </si>
  <si>
    <t>障害福祉サービス事業所Ｇｈｏ</t>
  </si>
  <si>
    <t>特定非営利活動法人つばさ</t>
  </si>
  <si>
    <t>ぴあセンターあゆみ</t>
  </si>
  <si>
    <t>ワークステーションあゆみ</t>
  </si>
  <si>
    <t>特定非営利活動法人　つばめのお家</t>
  </si>
  <si>
    <t>econte</t>
  </si>
  <si>
    <t>特定非営利活動ハートフル</t>
  </si>
  <si>
    <t>クリーンハウスくりくり</t>
  </si>
  <si>
    <t>特定非営利活動法人ハーモニー福祉会</t>
  </si>
  <si>
    <t>特定非営利活動法人はっち</t>
  </si>
  <si>
    <t>特定非営利活動法人はなのいえ</t>
  </si>
  <si>
    <t>特定非営利活動法人ハレルヤ福祉会</t>
  </si>
  <si>
    <t>就労継続支援B型事業所ファームハウスなるい</t>
  </si>
  <si>
    <t>非営利活動法人ファミリーファーム</t>
  </si>
  <si>
    <t>特定非営利活動法人フリースペース群生海</t>
  </si>
  <si>
    <t>就労継続支援事業所あくせる</t>
  </si>
  <si>
    <t>特定非営利活動法人　ほほえみの花</t>
  </si>
  <si>
    <t>特定非営利活動法人マーチング</t>
  </si>
  <si>
    <t>特定非営利活動法人マブイ六甲</t>
  </si>
  <si>
    <t>特定非営利活動法人やじろべえ</t>
  </si>
  <si>
    <t>特定非営利活動法人やまびこ</t>
  </si>
  <si>
    <t>特定非営利活動法人ゆめ</t>
  </si>
  <si>
    <t>特定非営利活動法人よつ葉会</t>
  </si>
  <si>
    <t>特定非営利活動法人らいふサポートくるみ</t>
  </si>
  <si>
    <t>就労継続支援Ｂ型ほっこり</t>
  </si>
  <si>
    <t>特定非営利活動法人　ワークホーム「柿の木」</t>
  </si>
  <si>
    <t>特定非営利活動法人縁</t>
  </si>
  <si>
    <t>ベジタブルカフェ日菜田</t>
  </si>
  <si>
    <t>特定非営利活動法人　音楽堂</t>
  </si>
  <si>
    <t>特定非営利活動法人海</t>
  </si>
  <si>
    <t>特定非営利活動法人居場所</t>
  </si>
  <si>
    <t>居場所サポート</t>
  </si>
  <si>
    <t>居場所</t>
  </si>
  <si>
    <t>居場所ドリーム</t>
  </si>
  <si>
    <t>特定非営利活動法人　江井ヶ島作業所</t>
  </si>
  <si>
    <t>特定非営利活動法人菜の花企画</t>
  </si>
  <si>
    <t>NPO法人 子供たちの立場に立った保育を実践する会</t>
  </si>
  <si>
    <t>特定非営利活動法人　出愛いの里福祉会</t>
  </si>
  <si>
    <t>障がい者支援センター　出愛いの里</t>
  </si>
  <si>
    <t>特定非営利活動法人神戸あすなろの会</t>
  </si>
  <si>
    <t>特定非営利活動法人神戸ライトハウス</t>
  </si>
  <si>
    <t>特定非営利活動法人神戸西助け合いネットワーク</t>
  </si>
  <si>
    <t>人優福祉会</t>
  </si>
  <si>
    <t>特定非営利活動法人晴れっと</t>
  </si>
  <si>
    <t>特定非営利活動法人　淡路障害者連絡会</t>
  </si>
  <si>
    <t>特定非営利活動法人　中央むつみ会</t>
  </si>
  <si>
    <t>百生一輝</t>
  </si>
  <si>
    <t>特定非営利活動法人風</t>
  </si>
  <si>
    <t>特定非営利活動法人福祉苑リーベの会</t>
  </si>
  <si>
    <t>特定非営利活動法人萌友-for you</t>
  </si>
  <si>
    <t>萌友-for you</t>
  </si>
  <si>
    <t>就労継続支援事業所ひなた</t>
  </si>
  <si>
    <t>櫻花会</t>
  </si>
  <si>
    <t>認定NPO法人はばたけ手をつなぐ育成会</t>
  </si>
  <si>
    <t>認定NPO法人ぱれっと</t>
  </si>
  <si>
    <t>地域支援事業所ぱれっと</t>
  </si>
  <si>
    <t>非営利活動法人　ネットワークながた</t>
  </si>
  <si>
    <t>社会福祉法人姫路学園</t>
  </si>
  <si>
    <t>社会福祉法人　姫路市社会福祉事業団</t>
  </si>
  <si>
    <t>姫路自立生活支援センター</t>
  </si>
  <si>
    <t>CIL ひめじ　りぷるす</t>
  </si>
  <si>
    <t>姫路若葉福祉会</t>
  </si>
  <si>
    <t>社会福祉法人姫路潮会</t>
  </si>
  <si>
    <t>株式会社KiraKira</t>
  </si>
  <si>
    <t>一般社団法人神戸ダルクヴィレッジ</t>
  </si>
  <si>
    <t>社会福祉法人　よい子の広場福祉会</t>
  </si>
  <si>
    <t>社会福祉法人白百合学園</t>
  </si>
  <si>
    <t>ITキャリア加古川</t>
  </si>
  <si>
    <t>風</t>
  </si>
  <si>
    <t>三田わくわく村　すずかけ台事業所</t>
  </si>
  <si>
    <t>社会福祉法人尼崎稲葉園</t>
  </si>
  <si>
    <t>特定非営利法人兵庫セルプセンター</t>
  </si>
  <si>
    <t>兵庫県社会福祉事業団多機能型事業所ひまわりの森</t>
  </si>
  <si>
    <t>香美町</t>
  </si>
  <si>
    <t>兵庫県社会福祉事業団多機能型事業所RakuRaku</t>
  </si>
  <si>
    <t>株式会社rise</t>
  </si>
  <si>
    <t>株式会社Ｂｅｙｏｎｄ</t>
  </si>
  <si>
    <t>Ｂｅｙｏｎｄ</t>
  </si>
  <si>
    <t>社会福祉法人　宝塚いくせい会</t>
  </si>
  <si>
    <t>社会福祉法人　宝塚さざんか福祉会</t>
  </si>
  <si>
    <t>明桜会</t>
  </si>
  <si>
    <t>特定非営利活動法人明石錦城の園</t>
  </si>
  <si>
    <t>特定非営利活動法人　明石障がい者地域生活ケアネットワ－ク</t>
  </si>
  <si>
    <t>木の芽福祉会</t>
  </si>
  <si>
    <t>一体型　咲くら工房</t>
  </si>
  <si>
    <t>有限会社アキツ</t>
  </si>
  <si>
    <t>ピースフルJob</t>
  </si>
  <si>
    <t>有限会社イメージリンク</t>
  </si>
  <si>
    <t>Bridge+</t>
  </si>
  <si>
    <t>有限会社クラウド</t>
  </si>
  <si>
    <t>有限会社コスモサービス</t>
  </si>
  <si>
    <t>有限会社コミュニティライフサポートいずみ</t>
  </si>
  <si>
    <t>有限会社じん</t>
  </si>
  <si>
    <t>B型作業所ぴーす</t>
  </si>
  <si>
    <t>有限会社ハッピーベル</t>
  </si>
  <si>
    <t>有限会社桃蹊舎</t>
  </si>
  <si>
    <t>F-LABO.</t>
  </si>
  <si>
    <t>社会福祉法人養徳会</t>
  </si>
  <si>
    <t>ひのもと青年寮</t>
  </si>
  <si>
    <t>蓮生会</t>
  </si>
  <si>
    <t>SAI健康管理</t>
  </si>
  <si>
    <t>心愛（ここあ）</t>
  </si>
  <si>
    <t>合同会社　ＳＯＭＡＫＡ</t>
  </si>
  <si>
    <t>就労継続支援B型作業所　エトワール</t>
  </si>
  <si>
    <t>一般社団法人ファーストステーション</t>
  </si>
  <si>
    <t>就労継続支援Ｂ型事業所　つみき</t>
  </si>
  <si>
    <t>特定非営利活動法人ひやしんす</t>
  </si>
  <si>
    <t>株式会社シンクデザイン</t>
  </si>
  <si>
    <t>COCOワークカレッジ 神戸</t>
  </si>
  <si>
    <t>NPO法人姫路こころの事業団</t>
  </si>
  <si>
    <t>特定非営利活動法人兵庫県腎友会</t>
  </si>
  <si>
    <t>ワークスペース恵</t>
  </si>
  <si>
    <t>ワークホーム大地</t>
  </si>
  <si>
    <t>一般社団法人つなぐ福祉会</t>
  </si>
  <si>
    <t>特定非営利活動法人ひかみボルゴベネッセレ</t>
  </si>
  <si>
    <t>加古川はぐるま福祉会</t>
  </si>
  <si>
    <t>株式会社Next stage</t>
  </si>
  <si>
    <t>COOKIES すまいる</t>
  </si>
  <si>
    <t>トータル介護サービスすずらん株式会社</t>
  </si>
  <si>
    <t>就労継続支援B型グリーンスマイル</t>
  </si>
  <si>
    <t>NPO法人ホザハウス</t>
  </si>
  <si>
    <t>ホザナファクトリー</t>
  </si>
  <si>
    <t>社会福祉法人　中播福祉会</t>
  </si>
  <si>
    <t>Esporte</t>
  </si>
  <si>
    <t>有限会社竹鶴</t>
  </si>
  <si>
    <t>一般社団法人 Komorebi</t>
  </si>
  <si>
    <t>Komorebi わーく</t>
  </si>
  <si>
    <t>聖徳園</t>
  </si>
  <si>
    <t>NPO法人　ホザナ・ハウス</t>
  </si>
  <si>
    <t>コウダイケアサービス株式会社</t>
  </si>
  <si>
    <t>うさぎの森</t>
  </si>
  <si>
    <t>一般社団法人Flat伊丹</t>
  </si>
  <si>
    <t>一般社団法人　そよ風福祉協会</t>
  </si>
  <si>
    <t>株式会社　LIEN</t>
  </si>
  <si>
    <t>株式会社サンライズ</t>
  </si>
  <si>
    <t>株式会社　トライロ</t>
  </si>
  <si>
    <t>合同会社満太郎</t>
  </si>
  <si>
    <t>社会福祉法人　フレンド</t>
  </si>
  <si>
    <t>社会福祉法人みかり会</t>
  </si>
  <si>
    <t>Natural Antique Labo～tamu no mori～</t>
  </si>
  <si>
    <t>西神ファーム　</t>
  </si>
  <si>
    <t>陽気会</t>
  </si>
  <si>
    <t>人財クリエイション株式会社</t>
  </si>
  <si>
    <t>ハートフェルト・フローラル・プロジェクト with ikuasu</t>
  </si>
  <si>
    <t>ハートフェルト・フローラル・プロジェクト板宿</t>
  </si>
  <si>
    <t>NPO法人明石ともしび会</t>
  </si>
  <si>
    <t>ふれあい作業所</t>
  </si>
  <si>
    <t>有限会社　輝きケアサポート</t>
  </si>
  <si>
    <t>社会福祉法人姫路市社会福祉事業団</t>
  </si>
  <si>
    <t>特定非営利活動法人ケアット</t>
  </si>
  <si>
    <t>就労継続B型事業所　つながり工房</t>
  </si>
  <si>
    <t>caféビオラ</t>
  </si>
  <si>
    <t>医療法人　新淡路病院</t>
  </si>
  <si>
    <t>家島福祉会</t>
  </si>
  <si>
    <t>COCOワークカレッジ 東灘</t>
  </si>
  <si>
    <t>NPO法人須磨ユニバーサルビーチプロジェクト</t>
  </si>
  <si>
    <t>就労継続支援B型事業所Base</t>
  </si>
  <si>
    <t>NPO法人兵庫県若者らの自立を考える連絡会</t>
  </si>
  <si>
    <t>株式会社サクラワークス</t>
  </si>
  <si>
    <t>社会福祉法人　すみれ会</t>
  </si>
  <si>
    <t>ＳＫＹ</t>
  </si>
  <si>
    <t>株式会社ミューズ</t>
  </si>
  <si>
    <t>特定非営利活動法人　誕生日ありがとう運動本部</t>
  </si>
  <si>
    <t>一般社団法人　ふるさと</t>
  </si>
  <si>
    <t>ふるさと作業所</t>
  </si>
  <si>
    <t>株式会社クオリティ</t>
  </si>
  <si>
    <t>合同会社　Ｃoffee　Ａnd　Ｔalk</t>
  </si>
  <si>
    <t>ＭＩＸ　ＣＡＦＥ</t>
  </si>
  <si>
    <t>姫路睦福祉会</t>
  </si>
  <si>
    <t>株式会社　神弘</t>
  </si>
  <si>
    <t>社会福祉法人　山の子会</t>
  </si>
  <si>
    <t>一般社団法人ヤドリギアート</t>
  </si>
  <si>
    <t>就労継続支援B型作業所　ヤドリギワークス</t>
  </si>
  <si>
    <t>一般社団法人　リ・シュウニャ</t>
  </si>
  <si>
    <t>就労継続支援B型事業所　じりつね</t>
  </si>
  <si>
    <t>就労継続支援B型あずき</t>
  </si>
  <si>
    <t>赤穂精華園やまびこ寮</t>
  </si>
  <si>
    <t>アトリエはぁもにぃ</t>
  </si>
  <si>
    <t>マイドリ－ム</t>
  </si>
  <si>
    <t>一般社団法人　アトリエ千異多</t>
  </si>
  <si>
    <t>特定非営利活動法人兵庫大阪ヒューマンホープ</t>
  </si>
  <si>
    <t>ヒューマンホープ伊丹東有岡事業所</t>
  </si>
  <si>
    <t>合同会社レヴァンテ</t>
  </si>
  <si>
    <t>就労継続支援Ａ型さくら</t>
  </si>
  <si>
    <t>株式会社オリィーブ</t>
  </si>
  <si>
    <t>オリィーブ</t>
  </si>
  <si>
    <t>株式会社STE</t>
  </si>
  <si>
    <t>colors</t>
  </si>
  <si>
    <t>特定非営利活動法人フロンティア</t>
  </si>
  <si>
    <t>フロンティア</t>
  </si>
  <si>
    <t>株式会社ハピネス</t>
  </si>
  <si>
    <t>四つ葉のクローバー</t>
  </si>
  <si>
    <t>四つ葉のクローバーⅡ</t>
  </si>
  <si>
    <t>はぁとらいん</t>
  </si>
  <si>
    <t>オリーブ</t>
  </si>
  <si>
    <t>株式会社　セーフウェイ</t>
  </si>
  <si>
    <t>株式会社サクラス</t>
  </si>
  <si>
    <t>サクラス</t>
  </si>
  <si>
    <t>株式会社　エグゼ</t>
  </si>
  <si>
    <t>ワークスペース　リーベ</t>
  </si>
  <si>
    <t>関西ホワイトサービス株式会社</t>
  </si>
  <si>
    <t>就労継続支援Ａ型事業所アイリス</t>
  </si>
  <si>
    <t>株式会社キャリアアップ</t>
  </si>
  <si>
    <t>あかり西鈴蘭台</t>
  </si>
  <si>
    <t>一般社団法人Ｐｏｒｔ</t>
  </si>
  <si>
    <t>ルポール</t>
  </si>
  <si>
    <t>一般社団法人　光輝会</t>
  </si>
  <si>
    <t>光輝会　姫路事業所</t>
  </si>
  <si>
    <t>株式会社ハートタイム</t>
  </si>
  <si>
    <t>ハートタイム</t>
  </si>
  <si>
    <t>社会福祉法人　はなさきむら</t>
  </si>
  <si>
    <t>多機能型事業所　すみれ</t>
  </si>
  <si>
    <t>合同会社　アズ</t>
  </si>
  <si>
    <t>株式会社　松鶴</t>
  </si>
  <si>
    <t>ぽん酢工房</t>
  </si>
  <si>
    <t>株式会社　すまいるハーツ</t>
  </si>
  <si>
    <t>就労継続支援A型事業所　すまいるハーツ</t>
  </si>
  <si>
    <t>合同会社ウエストリバー</t>
  </si>
  <si>
    <t>クローバー</t>
  </si>
  <si>
    <t>合同会社アイリス</t>
  </si>
  <si>
    <t>七色</t>
  </si>
  <si>
    <t>フォレスト株式会社</t>
  </si>
  <si>
    <t>ネイバーフット</t>
  </si>
  <si>
    <t>特定非営利活動法人こむの事業所</t>
  </si>
  <si>
    <t>こむの事業所</t>
  </si>
  <si>
    <t>株式会社アドバンス</t>
  </si>
  <si>
    <t>希望の光</t>
  </si>
  <si>
    <t>特定非営利活動法人ソーシャルイノベーション</t>
  </si>
  <si>
    <t>就労継続支援A型事業所 やさしいつながり</t>
  </si>
  <si>
    <t>グッドフェローズ西明石</t>
  </si>
  <si>
    <t>合同会社エース</t>
  </si>
  <si>
    <t>就労継続支援A型つくし</t>
  </si>
  <si>
    <t>特定非営利活動法人スマイル工場</t>
  </si>
  <si>
    <t>スマイル工場</t>
  </si>
  <si>
    <t>合同会社　スタートアップ</t>
  </si>
  <si>
    <t>就労継続支援Ａ型　ゆめか</t>
  </si>
  <si>
    <t>特定非営利活動法人ひまわり</t>
  </si>
  <si>
    <t>ひまわり就労支援</t>
  </si>
  <si>
    <t>一般社団法人神戸自立支援センター</t>
  </si>
  <si>
    <t>神戸自立支援センター</t>
  </si>
  <si>
    <t>株式会社アルク</t>
  </si>
  <si>
    <t>就労支援ビオール</t>
  </si>
  <si>
    <t>合同会社ロジェ</t>
  </si>
  <si>
    <t>就労継続支援A型事業所　あすか</t>
  </si>
  <si>
    <t>株式会社Arigato</t>
  </si>
  <si>
    <t>Ariga10</t>
  </si>
  <si>
    <t>株式会社プランツ・キューブ</t>
  </si>
  <si>
    <t>就労支援センターワーク・キューブ</t>
  </si>
  <si>
    <t>社会福祉法人三喜会</t>
  </si>
  <si>
    <t>福祉工場あじさい</t>
  </si>
  <si>
    <t>Fromjob姫路</t>
  </si>
  <si>
    <t>合同会社FIELDone</t>
  </si>
  <si>
    <t>たいし</t>
  </si>
  <si>
    <t>株式会社キャスト</t>
  </si>
  <si>
    <t>キャスト加古川</t>
  </si>
  <si>
    <t>キャスト</t>
  </si>
  <si>
    <t>合同会社　楽笑</t>
  </si>
  <si>
    <t>就労継続支援A型　だいち。</t>
  </si>
  <si>
    <t>一般社団法人プロマイル</t>
  </si>
  <si>
    <t>AVAN</t>
  </si>
  <si>
    <t>社会福祉法人玄武会</t>
  </si>
  <si>
    <t>就労継続支援A型施設げんぶ</t>
  </si>
  <si>
    <t>一般社団法人F-union</t>
  </si>
  <si>
    <t>F-union</t>
  </si>
  <si>
    <t>株式会社　アライズ</t>
  </si>
  <si>
    <t>hinata plus</t>
  </si>
  <si>
    <t>株式会社アライズ</t>
  </si>
  <si>
    <t>合同会社　力船</t>
  </si>
  <si>
    <t>Treasure Ship</t>
  </si>
  <si>
    <t>株式会社　Green Leaf</t>
  </si>
  <si>
    <t>Leaf</t>
  </si>
  <si>
    <t>株式会社リタマインド</t>
  </si>
  <si>
    <t>食楽弁当</t>
  </si>
  <si>
    <t>株式会社　虹</t>
  </si>
  <si>
    <t>エフピコ愛パック株式会社　</t>
  </si>
  <si>
    <t>エフピコ愛パック株式会社　西宮工場</t>
  </si>
  <si>
    <t>ひなたEAST</t>
  </si>
  <si>
    <t>ひまわり</t>
  </si>
  <si>
    <t>就労継続支援A型　共栄</t>
  </si>
  <si>
    <t>合同会社ココ・アシスト</t>
  </si>
  <si>
    <t>ココ・アシスト西宮</t>
  </si>
  <si>
    <t>株式会社ジャスト・トレンド</t>
  </si>
  <si>
    <t>就労支援事業所ちえの輪塚口</t>
  </si>
  <si>
    <t>ココ・アシスト青木</t>
  </si>
  <si>
    <t>合同会社　芦屋ビビッド</t>
  </si>
  <si>
    <t>芦屋ビビッドWest</t>
  </si>
  <si>
    <t>一般社団法人　高齢者障がい者終身生活仕事支援機構芦屋ビビッド</t>
  </si>
  <si>
    <t>芦屋ビビッド</t>
  </si>
  <si>
    <t>株式会社アーリー</t>
  </si>
  <si>
    <t>アーリー就労支援事業所</t>
  </si>
  <si>
    <t>株式会社　ayuto</t>
  </si>
  <si>
    <t>就労継続支援A型事業所alba</t>
  </si>
  <si>
    <t>プリモ芦屋</t>
  </si>
  <si>
    <t>プリモ三宮</t>
  </si>
  <si>
    <t>プリモ神戸</t>
  </si>
  <si>
    <t>KKいくせい株式会社</t>
  </si>
  <si>
    <t>コネクト神戸すずらん</t>
  </si>
  <si>
    <t>みんなの食卓</t>
  </si>
  <si>
    <t>ＰＬＡＹＴＩＶＥ株式会社</t>
  </si>
  <si>
    <t>スタートジョブ</t>
  </si>
  <si>
    <t>株式会社　ウィンスリーネット</t>
  </si>
  <si>
    <t>うちの家</t>
  </si>
  <si>
    <t>特定非営利活動法人　さふらん</t>
  </si>
  <si>
    <t>就労継続支援A型事業所　さんご</t>
  </si>
  <si>
    <t>つなげる株式会社</t>
  </si>
  <si>
    <t>LINK</t>
  </si>
  <si>
    <t>サンスィート</t>
  </si>
  <si>
    <t>ピープリンクス株式会社</t>
  </si>
  <si>
    <t>グローバル・コンセプト神戸</t>
  </si>
  <si>
    <t>ウェルフェア―まほろば</t>
  </si>
  <si>
    <t>ゆめみらい西脇</t>
  </si>
  <si>
    <t>ワークショップさくら</t>
  </si>
  <si>
    <t>医療法人伯鳳会</t>
  </si>
  <si>
    <t>就労継続支援A型施設はくほう</t>
  </si>
  <si>
    <t>まいらいふ西明石</t>
  </si>
  <si>
    <t>一般社団法人　障がい者就労支援機構ゆぅ</t>
  </si>
  <si>
    <t>ゆぅワークス</t>
  </si>
  <si>
    <t>株式会社ayuto</t>
  </si>
  <si>
    <t>就労継続支援A型事業所マーブル</t>
  </si>
  <si>
    <t>株式会社HAPPYベリー</t>
  </si>
  <si>
    <t>Hail</t>
  </si>
  <si>
    <t>HAPPYベリー</t>
  </si>
  <si>
    <t>Honeyベリー</t>
  </si>
  <si>
    <t>HOPE</t>
  </si>
  <si>
    <t>株式会社ＲＯＯＴ　ＰＬＵＳ</t>
  </si>
  <si>
    <t>ルートプラス芦屋</t>
  </si>
  <si>
    <t>株式会社 Ｗing</t>
  </si>
  <si>
    <t>就労継続支援Ａ型事業所 ウイング</t>
  </si>
  <si>
    <t>株式会社エターナリーオオキヨ</t>
  </si>
  <si>
    <t>「手わざ」ほぐし館垂水本店</t>
  </si>
  <si>
    <t>株式会社クラウド</t>
  </si>
  <si>
    <t>クラウドＤａｉｍｏｔｓｕ</t>
  </si>
  <si>
    <t>ホットクラウド</t>
  </si>
  <si>
    <t>株式会社グリッター</t>
  </si>
  <si>
    <t>グリッターサービス尼崎事業所</t>
  </si>
  <si>
    <t>株式会社ジョインハーツ</t>
  </si>
  <si>
    <t>ワークスペースリーフ塚口</t>
  </si>
  <si>
    <t>シリゼ尼崎A</t>
  </si>
  <si>
    <t>THE VISION</t>
  </si>
  <si>
    <t>株式会社ハッチ</t>
  </si>
  <si>
    <t>トリプルビー</t>
  </si>
  <si>
    <t>ハニービー川西</t>
  </si>
  <si>
    <t>株式会社ビーナ</t>
  </si>
  <si>
    <t>シュガービー</t>
  </si>
  <si>
    <t>ハニービー尼崎</t>
  </si>
  <si>
    <t>ヒカリ</t>
  </si>
  <si>
    <t>ギフト</t>
  </si>
  <si>
    <t>就労継続支援施設　てんとうか</t>
  </si>
  <si>
    <t>合同会社ＳＴＯＲＫ</t>
  </si>
  <si>
    <t>フラップ</t>
  </si>
  <si>
    <t>合同会社アズ</t>
  </si>
  <si>
    <t>あすなろ兵庫</t>
  </si>
  <si>
    <t>合同会社アミルリバー</t>
  </si>
  <si>
    <t>アミル甲子園口</t>
  </si>
  <si>
    <t>合同会社かけはし</t>
  </si>
  <si>
    <t>ほまれの家高砂店</t>
  </si>
  <si>
    <t>トアロード</t>
  </si>
  <si>
    <t>特定非営利活動法人あいりす</t>
  </si>
  <si>
    <t>あいりす</t>
  </si>
  <si>
    <t>アイ・コラボレーション神戸</t>
  </si>
  <si>
    <t>特定非営利活動法人アイ・コラボレーション神戸</t>
  </si>
  <si>
    <t>ネクスト</t>
  </si>
  <si>
    <t>明日香事業所</t>
  </si>
  <si>
    <t>グッドフェローズ舞子</t>
  </si>
  <si>
    <t>グッドフェローズ明石</t>
  </si>
  <si>
    <t>あぼしリサイクル事業所</t>
  </si>
  <si>
    <t>合同会社ソレイユ</t>
  </si>
  <si>
    <t>ひこうき雲</t>
  </si>
  <si>
    <t>株式会社ＡＲＳｍｉｌｅ</t>
  </si>
  <si>
    <t>アルスマイル</t>
  </si>
  <si>
    <t>株式会社ゆうあいサポート</t>
  </si>
  <si>
    <t>一般社団法人YANESEKOJAPAN</t>
  </si>
  <si>
    <t>Ｋａｋｏｇａｗａ　Ｄｒｅａｍ</t>
  </si>
  <si>
    <t>株式会社こもれび</t>
  </si>
  <si>
    <t>じょぶはーと</t>
  </si>
  <si>
    <t>サンライズ障害福祉支援センター</t>
  </si>
  <si>
    <t>株式会社　バオバブ</t>
  </si>
  <si>
    <t>バオバブ</t>
  </si>
  <si>
    <t>株式会社LINDA</t>
  </si>
  <si>
    <t>ワークステーションパピヨン</t>
  </si>
  <si>
    <t>株式会社KGN</t>
  </si>
  <si>
    <t>ハップス</t>
  </si>
  <si>
    <t>ハピネス</t>
  </si>
  <si>
    <t>株式会社　MSP</t>
  </si>
  <si>
    <t>ルーチェ</t>
  </si>
  <si>
    <t>株式会社　プリマステラ</t>
  </si>
  <si>
    <t>プリマステラ</t>
  </si>
  <si>
    <t>株式会社MJS</t>
  </si>
  <si>
    <t>ハニービー神戸</t>
  </si>
  <si>
    <t>セルプはりま労働者協同組合</t>
  </si>
  <si>
    <t>作業所はりまっ子福崎店</t>
  </si>
  <si>
    <t>一般社団法人NAGATAGROUP</t>
  </si>
  <si>
    <t>就労継続支援A型事業所アップス</t>
  </si>
  <si>
    <t>株式会社　えん</t>
  </si>
  <si>
    <t>居っけん</t>
  </si>
  <si>
    <t>株式会社ラパン</t>
  </si>
  <si>
    <t>フローラ三宮</t>
  </si>
  <si>
    <t>ドリーム・クライム</t>
  </si>
  <si>
    <t>株式会社　ファミリー新開地</t>
  </si>
  <si>
    <t>しんかいちほぉ～む</t>
  </si>
  <si>
    <t>Cielo株式会社</t>
  </si>
  <si>
    <t>ワークスペースＳｏｒａ</t>
  </si>
  <si>
    <t>一般社団法人Amour</t>
  </si>
  <si>
    <t>アムール尼崎</t>
  </si>
  <si>
    <t>（単位：人・円）</t>
    <rPh sb="1" eb="3">
      <t>タンイ</t>
    </rPh>
    <rPh sb="4" eb="5">
      <t>ヒト</t>
    </rPh>
    <rPh sb="6" eb="7">
      <t>エン</t>
    </rPh>
    <phoneticPr fontId="7"/>
  </si>
  <si>
    <t>No.</t>
    <phoneticPr fontId="7"/>
  </si>
  <si>
    <t>法人名</t>
    <rPh sb="0" eb="2">
      <t>ホウジン</t>
    </rPh>
    <rPh sb="2" eb="3">
      <t>メイ</t>
    </rPh>
    <phoneticPr fontId="7"/>
  </si>
  <si>
    <t>事業所名</t>
    <rPh sb="0" eb="3">
      <t>ジギョウショ</t>
    </rPh>
    <rPh sb="3" eb="4">
      <t>メイ</t>
    </rPh>
    <phoneticPr fontId="7"/>
  </si>
  <si>
    <t>定員</t>
    <rPh sb="0" eb="2">
      <t>テイイン</t>
    </rPh>
    <phoneticPr fontId="7"/>
  </si>
  <si>
    <t>対象者延人数</t>
    <rPh sb="0" eb="3">
      <t>タイショウシャ</t>
    </rPh>
    <rPh sb="3" eb="4">
      <t>ノ</t>
    </rPh>
    <rPh sb="4" eb="6">
      <t>ニンズウ</t>
    </rPh>
    <phoneticPr fontId="7"/>
  </si>
  <si>
    <t>工賃支払総額</t>
    <rPh sb="0" eb="2">
      <t>コウチン</t>
    </rPh>
    <rPh sb="2" eb="4">
      <t>シハライ</t>
    </rPh>
    <rPh sb="4" eb="6">
      <t>ソウガク</t>
    </rPh>
    <phoneticPr fontId="7"/>
  </si>
  <si>
    <t>工賃平均額</t>
    <rPh sb="0" eb="2">
      <t>コウチン</t>
    </rPh>
    <rPh sb="2" eb="4">
      <t>ヘイキン</t>
    </rPh>
    <rPh sb="4" eb="5">
      <t>ガク</t>
    </rPh>
    <phoneticPr fontId="7"/>
  </si>
  <si>
    <t>備考</t>
    <rPh sb="0" eb="2">
      <t>ビコウ</t>
    </rPh>
    <phoneticPr fontId="7"/>
  </si>
  <si>
    <t>賃金支払総額</t>
    <rPh sb="0" eb="2">
      <t>チンギン</t>
    </rPh>
    <rPh sb="1" eb="2">
      <t>コウチン</t>
    </rPh>
    <rPh sb="2" eb="4">
      <t>シハライ</t>
    </rPh>
    <rPh sb="4" eb="6">
      <t>ソウガク</t>
    </rPh>
    <phoneticPr fontId="7"/>
  </si>
  <si>
    <t>賃金平均額</t>
    <rPh sb="0" eb="2">
      <t>チンギン</t>
    </rPh>
    <rPh sb="1" eb="2">
      <t>コウチン</t>
    </rPh>
    <rPh sb="2" eb="4">
      <t>ヘイキン</t>
    </rPh>
    <rPh sb="4" eb="5">
      <t>ガク</t>
    </rPh>
    <phoneticPr fontId="7"/>
  </si>
  <si>
    <t>新規指定</t>
  </si>
  <si>
    <t>【令和４年度】</t>
    <phoneticPr fontId="7"/>
  </si>
  <si>
    <t>就労継続支援Ａ型</t>
    <phoneticPr fontId="7"/>
  </si>
  <si>
    <t>【令和４年度】</t>
    <phoneticPr fontId="7"/>
  </si>
  <si>
    <t>就労継続支援Ｂ型</t>
    <phoneticPr fontId="7"/>
  </si>
  <si>
    <t>※工賃実績報告の未報告事業所は掲載していません（R6.3.29時点）</t>
    <rPh sb="1" eb="3">
      <t>コウチン</t>
    </rPh>
    <rPh sb="3" eb="5">
      <t>ジッセキ</t>
    </rPh>
    <rPh sb="5" eb="7">
      <t>ホウコク</t>
    </rPh>
    <rPh sb="8" eb="11">
      <t>ミホウコク</t>
    </rPh>
    <rPh sb="11" eb="14">
      <t>ジギョウショ</t>
    </rPh>
    <rPh sb="15" eb="17">
      <t>ケイサイ</t>
    </rPh>
    <rPh sb="31" eb="33">
      <t>ジテン</t>
    </rPh>
    <phoneticPr fontId="7"/>
  </si>
  <si>
    <t>社会福祉法人ゆたか会</t>
    <rPh sb="0" eb="2">
      <t>シャカイ</t>
    </rPh>
    <rPh sb="2" eb="4">
      <t>フクシ</t>
    </rPh>
    <rPh sb="4" eb="6">
      <t>ホウジン</t>
    </rPh>
    <rPh sb="9" eb="10">
      <t>カイ</t>
    </rPh>
    <phoneticPr fontId="7"/>
  </si>
  <si>
    <t>THREE-P</t>
    <phoneticPr fontId="7"/>
  </si>
  <si>
    <t>北播磨</t>
    <rPh sb="0" eb="1">
      <t>キタ</t>
    </rPh>
    <rPh sb="1" eb="3">
      <t>ハリマ</t>
    </rPh>
    <phoneticPr fontId="7"/>
  </si>
  <si>
    <t>加西市</t>
    <rPh sb="0" eb="3">
      <t>カサイシ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</si>
</sst>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[$-411]#,##0;[Red]\-#,##0"/>
  </numFmts>
  <fonts count="44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57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  <charset val="128"/>
    </font>
    <font>
      <sz val="11"/>
      <color rgb="FF000000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8.8000000000000007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2"/>
      <color theme="10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u/>
      <sz val="8.25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0">
    <xf numFmtId="0" fontId="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9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29" fillId="0" borderId="0"/>
    <xf numFmtId="38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Protection="0"/>
    <xf numFmtId="178" fontId="6" fillId="0" borderId="0" applyBorder="0" applyProtection="0"/>
    <xf numFmtId="0" fontId="35" fillId="0" borderId="0" applyBorder="0" applyProtection="0"/>
    <xf numFmtId="38" fontId="6" fillId="0" borderId="0" applyBorder="0" applyProtection="0"/>
    <xf numFmtId="0" fontId="6" fillId="0" borderId="0"/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9" borderId="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177" fontId="8" fillId="0" borderId="1" xfId="0" applyNumberFormat="1" applyFont="1" applyFill="1" applyBorder="1" applyAlignment="1">
      <alignment vertical="center" shrinkToFit="1"/>
    </xf>
    <xf numFmtId="176" fontId="8" fillId="34" borderId="1" xfId="0" applyNumberFormat="1" applyFont="1" applyFill="1" applyBorder="1" applyAlignment="1">
      <alignment horizontal="center" vertical="center" shrinkToFit="1"/>
    </xf>
    <xf numFmtId="0" fontId="8" fillId="34" borderId="1" xfId="0" applyFont="1" applyFill="1" applyBorder="1" applyAlignment="1">
      <alignment horizontal="center" vertical="center" shrinkToFit="1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right" vertical="center" shrinkToFit="1"/>
    </xf>
    <xf numFmtId="176" fontId="0" fillId="34" borderId="1" xfId="0" applyNumberFormat="1" applyFont="1" applyFill="1" applyBorder="1" applyAlignment="1">
      <alignment horizontal="center" vertical="center" shrinkToFit="1"/>
    </xf>
    <xf numFmtId="0" fontId="0" fillId="34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42" fillId="2" borderId="0" xfId="1" applyFont="1" applyFill="1" applyAlignment="1">
      <alignment horizontal="center" vertical="center" shrinkToFit="1"/>
    </xf>
    <xf numFmtId="177" fontId="0" fillId="0" borderId="0" xfId="0" applyNumberFormat="1" applyFont="1" applyAlignment="1">
      <alignment horizontal="right" vertical="center" shrinkToFit="1"/>
    </xf>
    <xf numFmtId="0" fontId="43" fillId="0" borderId="0" xfId="0" applyFont="1" applyBorder="1" applyAlignment="1">
      <alignment horizontal="left" vertical="center" shrinkToFit="1"/>
    </xf>
    <xf numFmtId="0" fontId="43" fillId="0" borderId="0" xfId="0" applyFont="1" applyAlignment="1">
      <alignment vertical="center" shrinkToFit="1"/>
    </xf>
    <xf numFmtId="176" fontId="43" fillId="0" borderId="0" xfId="0" applyNumberFormat="1" applyFont="1" applyAlignment="1">
      <alignment vertical="center" shrinkToFit="1"/>
    </xf>
    <xf numFmtId="176" fontId="43" fillId="0" borderId="0" xfId="0" applyNumberFormat="1" applyFont="1" applyAlignment="1">
      <alignment horizontal="right" vertical="center" shrinkToFit="1"/>
    </xf>
    <xf numFmtId="0" fontId="43" fillId="0" borderId="0" xfId="0" applyFont="1" applyBorder="1" applyAlignment="1">
      <alignment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0" xfId="0" applyFont="1" applyBorder="1" applyAlignment="1">
      <alignment horizontal="right" vertical="center" shrinkToFit="1"/>
    </xf>
    <xf numFmtId="0" fontId="0" fillId="34" borderId="1" xfId="0" applyFont="1" applyFill="1" applyBorder="1" applyAlignment="1">
      <alignment horizontal="center" vertical="center" shrinkToFit="1"/>
    </xf>
    <xf numFmtId="0" fontId="41" fillId="34" borderId="1" xfId="0" applyFont="1" applyFill="1" applyBorder="1" applyAlignment="1">
      <alignment horizontal="center" vertical="center" shrinkToFit="1"/>
    </xf>
    <xf numFmtId="176" fontId="0" fillId="34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43" fillId="0" borderId="0" xfId="0" applyFont="1" applyBorder="1" applyAlignment="1">
      <alignment horizontal="right" vertical="center" shrinkToFit="1"/>
    </xf>
    <xf numFmtId="176" fontId="8" fillId="34" borderId="1" xfId="0" applyNumberFormat="1" applyFont="1" applyFill="1" applyBorder="1" applyAlignment="1">
      <alignment horizontal="center" vertical="center" shrinkToFit="1"/>
    </xf>
    <xf numFmtId="0" fontId="8" fillId="34" borderId="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34" borderId="1" xfId="0" applyFont="1" applyFill="1" applyBorder="1" applyAlignment="1">
      <alignment horizontal="center" vertical="center" shrinkToFit="1"/>
    </xf>
  </cellXfs>
  <cellStyles count="150">
    <cellStyle name="20% - アクセント 1" xfId="19" builtinId="30" customBuiltin="1"/>
    <cellStyle name="20% - アクセント 1 2" xfId="46" xr:uid="{00000000-0005-0000-0000-000034000000}"/>
    <cellStyle name="20% - アクセント 1 2 2" xfId="132" xr:uid="{00000000-0005-0000-0000-000034000000}"/>
    <cellStyle name="20% - アクセント 1 3" xfId="84" xr:uid="{00000000-0005-0000-0000-00005F000000}"/>
    <cellStyle name="20% - アクセント 1 4" xfId="110" xr:uid="{00000000-0005-0000-0000-00007A000000}"/>
    <cellStyle name="20% - アクセント 2" xfId="23" builtinId="34" customBuiltin="1"/>
    <cellStyle name="20% - アクセント 2 2" xfId="49" xr:uid="{00000000-0005-0000-0000-000035000000}"/>
    <cellStyle name="20% - アクセント 2 2 2" xfId="135" xr:uid="{00000000-0005-0000-0000-000035000000}"/>
    <cellStyle name="20% - アクセント 2 3" xfId="87" xr:uid="{00000000-0005-0000-0000-000060000000}"/>
    <cellStyle name="20% - アクセント 2 4" xfId="113" xr:uid="{00000000-0005-0000-0000-00007C000000}"/>
    <cellStyle name="20% - アクセント 3" xfId="27" builtinId="38" customBuiltin="1"/>
    <cellStyle name="20% - アクセント 3 2" xfId="52" xr:uid="{00000000-0005-0000-0000-000036000000}"/>
    <cellStyle name="20% - アクセント 3 2 2" xfId="138" xr:uid="{00000000-0005-0000-0000-000036000000}"/>
    <cellStyle name="20% - アクセント 3 3" xfId="90" xr:uid="{00000000-0005-0000-0000-000061000000}"/>
    <cellStyle name="20% - アクセント 3 4" xfId="116" xr:uid="{00000000-0005-0000-0000-00007E000000}"/>
    <cellStyle name="20% - アクセント 4" xfId="31" builtinId="42" customBuiltin="1"/>
    <cellStyle name="20% - アクセント 4 2" xfId="55" xr:uid="{00000000-0005-0000-0000-000037000000}"/>
    <cellStyle name="20% - アクセント 4 2 2" xfId="141" xr:uid="{00000000-0005-0000-0000-000037000000}"/>
    <cellStyle name="20% - アクセント 4 3" xfId="93" xr:uid="{00000000-0005-0000-0000-000062000000}"/>
    <cellStyle name="20% - アクセント 4 4" xfId="119" xr:uid="{00000000-0005-0000-0000-000080000000}"/>
    <cellStyle name="20% - アクセント 5" xfId="35" builtinId="46" customBuiltin="1"/>
    <cellStyle name="20% - アクセント 5 2" xfId="58" xr:uid="{00000000-0005-0000-0000-000038000000}"/>
    <cellStyle name="20% - アクセント 5 2 2" xfId="144" xr:uid="{00000000-0005-0000-0000-000038000000}"/>
    <cellStyle name="20% - アクセント 5 3" xfId="96" xr:uid="{00000000-0005-0000-0000-000063000000}"/>
    <cellStyle name="20% - アクセント 5 4" xfId="122" xr:uid="{00000000-0005-0000-0000-000082000000}"/>
    <cellStyle name="20% - アクセント 6" xfId="39" builtinId="50" customBuiltin="1"/>
    <cellStyle name="20% - アクセント 6 2" xfId="61" xr:uid="{00000000-0005-0000-0000-000039000000}"/>
    <cellStyle name="20% - アクセント 6 2 2" xfId="147" xr:uid="{00000000-0005-0000-0000-000039000000}"/>
    <cellStyle name="20% - アクセント 6 3" xfId="99" xr:uid="{00000000-0005-0000-0000-000064000000}"/>
    <cellStyle name="20% - アクセント 6 4" xfId="125" xr:uid="{00000000-0005-0000-0000-000084000000}"/>
    <cellStyle name="40% - アクセント 1" xfId="20" builtinId="31" customBuiltin="1"/>
    <cellStyle name="40% - アクセント 1 2" xfId="47" xr:uid="{00000000-0005-0000-0000-00003A000000}"/>
    <cellStyle name="40% - アクセント 1 2 2" xfId="133" xr:uid="{00000000-0005-0000-0000-00003A000000}"/>
    <cellStyle name="40% - アクセント 1 3" xfId="85" xr:uid="{00000000-0005-0000-0000-000065000000}"/>
    <cellStyle name="40% - アクセント 1 4" xfId="111" xr:uid="{00000000-0005-0000-0000-000086000000}"/>
    <cellStyle name="40% - アクセント 2" xfId="24" builtinId="35" customBuiltin="1"/>
    <cellStyle name="40% - アクセント 2 2" xfId="50" xr:uid="{00000000-0005-0000-0000-00003B000000}"/>
    <cellStyle name="40% - アクセント 2 2 2" xfId="136" xr:uid="{00000000-0005-0000-0000-00003B000000}"/>
    <cellStyle name="40% - アクセント 2 3" xfId="88" xr:uid="{00000000-0005-0000-0000-000066000000}"/>
    <cellStyle name="40% - アクセント 2 4" xfId="114" xr:uid="{00000000-0005-0000-0000-000088000000}"/>
    <cellStyle name="40% - アクセント 3" xfId="28" builtinId="39" customBuiltin="1"/>
    <cellStyle name="40% - アクセント 3 2" xfId="53" xr:uid="{00000000-0005-0000-0000-00003C000000}"/>
    <cellStyle name="40% - アクセント 3 2 2" xfId="139" xr:uid="{00000000-0005-0000-0000-00003C000000}"/>
    <cellStyle name="40% - アクセント 3 3" xfId="91" xr:uid="{00000000-0005-0000-0000-000067000000}"/>
    <cellStyle name="40% - アクセント 3 4" xfId="117" xr:uid="{00000000-0005-0000-0000-00008A000000}"/>
    <cellStyle name="40% - アクセント 4" xfId="32" builtinId="43" customBuiltin="1"/>
    <cellStyle name="40% - アクセント 4 2" xfId="56" xr:uid="{00000000-0005-0000-0000-00003D000000}"/>
    <cellStyle name="40% - アクセント 4 2 2" xfId="142" xr:uid="{00000000-0005-0000-0000-00003D000000}"/>
    <cellStyle name="40% - アクセント 4 3" xfId="94" xr:uid="{00000000-0005-0000-0000-000068000000}"/>
    <cellStyle name="40% - アクセント 4 4" xfId="120" xr:uid="{00000000-0005-0000-0000-00008C000000}"/>
    <cellStyle name="40% - アクセント 5" xfId="36" builtinId="47" customBuiltin="1"/>
    <cellStyle name="40% - アクセント 5 2" xfId="59" xr:uid="{00000000-0005-0000-0000-00003E000000}"/>
    <cellStyle name="40% - アクセント 5 2 2" xfId="145" xr:uid="{00000000-0005-0000-0000-00003E000000}"/>
    <cellStyle name="40% - アクセント 5 3" xfId="97" xr:uid="{00000000-0005-0000-0000-000069000000}"/>
    <cellStyle name="40% - アクセント 5 4" xfId="123" xr:uid="{00000000-0005-0000-0000-00008E000000}"/>
    <cellStyle name="40% - アクセント 6" xfId="40" builtinId="51" customBuiltin="1"/>
    <cellStyle name="40% - アクセント 6 2" xfId="62" xr:uid="{00000000-0005-0000-0000-00003F000000}"/>
    <cellStyle name="40% - アクセント 6 2 2" xfId="148" xr:uid="{00000000-0005-0000-0000-00003F000000}"/>
    <cellStyle name="40% - アクセント 6 3" xfId="100" xr:uid="{00000000-0005-0000-0000-00006A000000}"/>
    <cellStyle name="40% - アクセント 6 4" xfId="126" xr:uid="{00000000-0005-0000-0000-000090000000}"/>
    <cellStyle name="60% - アクセント 1" xfId="21" builtinId="32" customBuiltin="1"/>
    <cellStyle name="60% - アクセント 1 2" xfId="48" xr:uid="{00000000-0005-0000-0000-000040000000}"/>
    <cellStyle name="60% - アクセント 1 2 2" xfId="134" xr:uid="{00000000-0005-0000-0000-000040000000}"/>
    <cellStyle name="60% - アクセント 1 3" xfId="86" xr:uid="{00000000-0005-0000-0000-00006B000000}"/>
    <cellStyle name="60% - アクセント 1 4" xfId="112" xr:uid="{00000000-0005-0000-0000-000092000000}"/>
    <cellStyle name="60% - アクセント 2" xfId="25" builtinId="36" customBuiltin="1"/>
    <cellStyle name="60% - アクセント 2 2" xfId="51" xr:uid="{00000000-0005-0000-0000-000041000000}"/>
    <cellStyle name="60% - アクセント 2 2 2" xfId="137" xr:uid="{00000000-0005-0000-0000-000041000000}"/>
    <cellStyle name="60% - アクセント 2 3" xfId="89" xr:uid="{00000000-0005-0000-0000-00006C000000}"/>
    <cellStyle name="60% - アクセント 2 4" xfId="115" xr:uid="{00000000-0005-0000-0000-000094000000}"/>
    <cellStyle name="60% - アクセント 3" xfId="29" builtinId="40" customBuiltin="1"/>
    <cellStyle name="60% - アクセント 3 2" xfId="54" xr:uid="{00000000-0005-0000-0000-000042000000}"/>
    <cellStyle name="60% - アクセント 3 2 2" xfId="140" xr:uid="{00000000-0005-0000-0000-000042000000}"/>
    <cellStyle name="60% - アクセント 3 3" xfId="92" xr:uid="{00000000-0005-0000-0000-00006D000000}"/>
    <cellStyle name="60% - アクセント 3 4" xfId="118" xr:uid="{00000000-0005-0000-0000-000096000000}"/>
    <cellStyle name="60% - アクセント 4" xfId="33" builtinId="44" customBuiltin="1"/>
    <cellStyle name="60% - アクセント 4 2" xfId="57" xr:uid="{00000000-0005-0000-0000-000043000000}"/>
    <cellStyle name="60% - アクセント 4 2 2" xfId="143" xr:uid="{00000000-0005-0000-0000-000043000000}"/>
    <cellStyle name="60% - アクセント 4 3" xfId="95" xr:uid="{00000000-0005-0000-0000-00006E000000}"/>
    <cellStyle name="60% - アクセント 4 4" xfId="121" xr:uid="{00000000-0005-0000-0000-000098000000}"/>
    <cellStyle name="60% - アクセント 5" xfId="37" builtinId="48" customBuiltin="1"/>
    <cellStyle name="60% - アクセント 5 2" xfId="60" xr:uid="{00000000-0005-0000-0000-000044000000}"/>
    <cellStyle name="60% - アクセント 5 2 2" xfId="146" xr:uid="{00000000-0005-0000-0000-000044000000}"/>
    <cellStyle name="60% - アクセント 5 3" xfId="98" xr:uid="{00000000-0005-0000-0000-00006F000000}"/>
    <cellStyle name="60% - アクセント 5 4" xfId="124" xr:uid="{00000000-0005-0000-0000-00009A000000}"/>
    <cellStyle name="60% - アクセント 6" xfId="41" builtinId="52" customBuiltin="1"/>
    <cellStyle name="60% - アクセント 6 2" xfId="63" xr:uid="{00000000-0005-0000-0000-000045000000}"/>
    <cellStyle name="60% - アクセント 6 2 2" xfId="149" xr:uid="{00000000-0005-0000-0000-000045000000}"/>
    <cellStyle name="60% - アクセント 6 3" xfId="101" xr:uid="{00000000-0005-0000-0000-000070000000}"/>
    <cellStyle name="60% - アクセント 6 4" xfId="127" xr:uid="{00000000-0005-0000-0000-00009C000000}"/>
    <cellStyle name="Excel Built-in Comma [0] 1" xfId="76" xr:uid="{DE83996E-D034-4304-BFEE-F835CD62E6A5}"/>
    <cellStyle name="Excel Built-in Comma [0] 1 2" xfId="78" xr:uid="{8317F59D-89F3-4120-87E3-5EC0E517E0B4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ハイパーリンク 10" xfId="81" xr:uid="{511CC8A7-4678-4095-8883-C4E6368F535F}"/>
    <cellStyle name="ハイパーリンク 11" xfId="109" xr:uid="{00000000-0005-0000-0000-00009E000000}"/>
    <cellStyle name="ハイパーリンク 2" xfId="64" xr:uid="{F9EF39A8-847F-4E2E-9B0B-37EB356BDFB2}"/>
    <cellStyle name="ハイパーリンク 2 2" xfId="106" xr:uid="{D4D547B5-82EF-4DEC-8BFD-98D984B47FF2}"/>
    <cellStyle name="ハイパーリンク 2 3" xfId="104" xr:uid="{11BF875B-DD3C-4098-821B-E10AE632B3E1}"/>
    <cellStyle name="ハイパーリンク 3" xfId="65" xr:uid="{61D85DA3-B6E1-4BAE-A8ED-64E86FE3BCED}"/>
    <cellStyle name="ハイパーリンク 3 2" xfId="105" xr:uid="{993D7D3E-C79D-421F-8558-0060304ECC0A}"/>
    <cellStyle name="ハイパーリンク 4" xfId="66" xr:uid="{77920746-04E1-47A2-9FA5-CDC675F091B8}"/>
    <cellStyle name="ハイパーリンク 5" xfId="69" xr:uid="{E1041934-66A1-46BA-AAA5-3DC597B826E4}"/>
    <cellStyle name="ハイパーリンク 6" xfId="71" xr:uid="{776E22FF-579D-4AF0-AD04-AFBEA670550C}"/>
    <cellStyle name="ハイパーリンク 7" xfId="72" xr:uid="{F27E55CF-9A1B-4880-BB46-9A499F02DCFF}"/>
    <cellStyle name="ハイパーリンク 8" xfId="73" xr:uid="{445BACFC-A085-45BC-8DD2-7C6267EE9C0E}"/>
    <cellStyle name="ハイパーリンク 9" xfId="77" xr:uid="{F37E8E2D-566E-4CDD-ACE3-60BABCB91E7F}"/>
    <cellStyle name="メモ 2" xfId="43" xr:uid="{00000000-0005-0000-0000-000031000000}"/>
    <cellStyle name="メモ 2 2" xfId="129" xr:uid="{00000000-0005-0000-0000-000031000000}"/>
    <cellStyle name="メモ 3" xfId="45" xr:uid="{00000000-0005-0000-0000-000046000000}"/>
    <cellStyle name="メモ 3 2" xfId="131" xr:uid="{00000000-0005-0000-0000-000046000000}"/>
    <cellStyle name="メモ 4" xfId="83" xr:uid="{00000000-0005-0000-0000-000074000000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 2" xfId="68" xr:uid="{040AFB3D-4723-47DA-A6CC-0B7D02CAB358}"/>
    <cellStyle name="桁区切り 2 2" xfId="108" xr:uid="{715E2151-8322-456C-8978-3018235624D8}"/>
    <cellStyle name="桁区切り 3" xfId="75" xr:uid="{621681CA-AE5E-4B8E-B668-38DC0DA7325B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1" xr:uid="{00000000-0005-0000-0000-000003000000}"/>
    <cellStyle name="標準 2 2" xfId="67" xr:uid="{159B1CC3-1953-47BB-B2D7-6C9DB3C8DE5E}"/>
    <cellStyle name="標準 2 2 2" xfId="107" xr:uid="{D989AAFF-582B-4F40-A87C-E600E8B6CF00}"/>
    <cellStyle name="標準 2 3" xfId="74" xr:uid="{E72CF077-8BB4-43F7-A5DD-1EECC8E24165}"/>
    <cellStyle name="標準 2 4" xfId="102" xr:uid="{C92C71A9-8EC5-4D31-A58B-E9306D01CF64}"/>
    <cellStyle name="標準 3" xfId="42" xr:uid="{00000000-0005-0000-0000-000032000000}"/>
    <cellStyle name="標準 3 2" xfId="103" xr:uid="{7C7FE50D-E9F4-44D4-99E6-7FF9E31A8E9F}"/>
    <cellStyle name="標準 3 3" xfId="128" xr:uid="{00000000-0005-0000-0000-000032000000}"/>
    <cellStyle name="標準 4" xfId="44" xr:uid="{00000000-0005-0000-0000-000047000000}"/>
    <cellStyle name="標準 4 2" xfId="130" xr:uid="{00000000-0005-0000-0000-000047000000}"/>
    <cellStyle name="標準 5" xfId="70" xr:uid="{57B9D777-9295-4FAC-A342-0C257720A6C7}"/>
    <cellStyle name="標準 6" xfId="79" xr:uid="{86CD1538-A26E-46AD-957B-5CAC749D8E57}"/>
    <cellStyle name="標準 7" xfId="80" xr:uid="{450E294F-E2E5-478E-BB57-53C3BB924A33}"/>
    <cellStyle name="標準 8" xfId="82" xr:uid="{00000000-0005-0000-0000-000076000000}"/>
    <cellStyle name="良い" xfId="7" builtinId="26" customBuiltin="1"/>
  </cellStyles>
  <dxfs count="0"/>
  <tableStyles count="0" defaultTableStyle="TableStyleMedium9" defaultPivotStyle="PivotStyleLight16"/>
  <colors>
    <mruColors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4Z0389\share\06&#23601;&#21172;\&#9678;&#12288;&#24037;&#36035;&#23455;&#32318;&#22577;&#21578;\R3&#24037;&#36035;&#23455;&#32318;&#22577;&#21578;\B&#22411;\0723-0731\R3&#24037;&#36035;&#23455;&#32318;%20&#31038;&#20250;&#31119;&#31049;&#27861;&#20154;&#12415;&#12388;&#12415;&#31119;&#31049;&#20250;&#65288;&#12415;&#12388;&#12415;&#23398;&#33489;&#65289;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4Z0389\share\06&#23601;&#21172;\&#9678;&#12288;&#24037;&#36035;&#23455;&#32318;&#22577;&#21578;\R3&#24037;&#36035;&#23455;&#32318;&#22577;&#21578;\B&#22411;\0723-0731\R3&#24037;&#36035;&#23455;&#32318;&#23612;&#23822;&#12354;&#12377;&#12394;&#12429;&#31119;&#31049;&#20250;&#65288;&#12354;&#12377;&#12394;&#12429;&#20141;&#65289;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4Z0389\share\06&#23601;&#21172;\&#9678;&#12288;&#24037;&#36035;&#23455;&#32318;&#22577;&#21578;\R3&#24037;&#36035;&#23455;&#32318;&#22577;&#21578;\B&#22411;\0723-0731\&#20196;&#21644;3&#24180;&#24230;&#24037;&#36035;&#23455;&#32318;&#31038;&#20250;&#31119;&#31049;&#27861;&#20154;&#12415;&#12425;&#12356;(&#12362;&#12418;&#12356;&#12369;&#22290;)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4Z0389\share\06&#23601;&#21172;\&#9678;&#12288;&#24037;&#36035;&#23455;&#32318;&#22577;&#21578;\R3&#24037;&#36035;&#23455;&#32318;&#22577;&#21578;\B&#22411;\0801-\R3&#24037;&#36035;&#23455;&#32318;&#12288;&#29305;&#23450;&#38750;&#21942;&#21033;&#27963;&#21205;&#27861;&#20154;&#12475;&#12523;&#12501;&#12469;&#12509;&#12540;&#12488;&#12356;&#12378;&#12375;(&#12527;&#12540;&#12463;&#12507;&#12540;&#12512;&#22823;&#22320;)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4Z0389\share\06&#23601;&#21172;\&#9678;&#12288;&#24037;&#36035;&#23455;&#32318;&#22577;&#21578;\R3&#24037;&#36035;&#23455;&#32318;&#22577;&#21578;\B&#22411;\0723-0731\R3&#24037;&#36035;&#23455;&#32318;&#26666;&#24335;&#20250;&#31038;&#21332;&#29983;&#23398;&#22290;&#65288;&#12461;&#12515;&#12531;&#12497;&#12473;cafe&#12459;&#12503;&#12481;&#12540;&#12494;&#20107;&#26989;&#25152;&#65289;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4Z0389\share\Users\jduser0131\Desktop\&#128307;PC&#20837;&#26367;&#12487;&#12473;&#12463;&#12488;&#12483;&#12503;&#24373;&#20184;R050412\&#12304;&#19979;&#26360;&#12365;&#12305;R4&#24037;&#36035;&#23455;&#32318;&#31038;&#20250;&#31119;&#31049;&#27861;&#20154;&#20234;&#20025;&#24066;&#31038;&#20250;&#31119;&#31049;&#20107;&#26989;&#22243;&#65288;&#20234;&#20025;&#26481;&#26377;&#23713;&#12527;&#12540;&#12463;&#12495;&#12454;&#12473;&#65289;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4Z0389\share\06&#23601;&#21172;\&#9678;&#12288;&#24037;&#36035;&#23455;&#32318;&#22577;&#21578;\R3&#24037;&#36035;&#23455;&#32318;&#22577;&#21578;\B&#22411;\0723-0731\R3&#24037;&#36035;&#23455;&#32318;&#31038;&#20250;&#31119;&#31049;&#27861;&#20154;&#12415;&#12367;&#12425;&#65288;&#12527;&#12540;&#12463;&#12501;&#12524;&#12531;&#12474;&#12415;&#12367;&#12425;&#20316;&#26989;&#25152;&#65289;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4Z0389\share\06&#23601;&#21172;\&#9678;&#12288;&#24037;&#36035;&#23455;&#32318;&#22577;&#21578;\R3&#24037;&#36035;&#23455;&#32318;&#22577;&#21578;\B&#22411;\0723-0731\R3&#24037;&#36035;&#23455;&#32318;&#12356;&#12383;&#12415;&#12488;&#12521;&#12452;&#12450;&#12531;&#12464;&#12523;&#12398;&#20250;&#65288;&#12527;&#12540;&#12463;&#12475;&#12531;&#12479;&#12540;&#12431;&#12387;&#12381;&#65289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（必ずご確認ください）"/>
      <sheetName val="作業用シート"/>
      <sheetName val="令和3年度実績報告"/>
      <sheetName val="工賃入力シート（時間額用）"/>
      <sheetName val="工賃入力シート（日額用）"/>
      <sheetName val="工賃入力シート（月額用）"/>
      <sheetName val="工賃収支シート"/>
    </sheetNames>
    <sheetDataSet>
      <sheetData sheetId="0" refreshError="1"/>
      <sheetData sheetId="1">
        <row r="22">
          <cell r="K22" t="str">
            <v>製品</v>
          </cell>
          <cell r="L22" t="str">
            <v>サービス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（必ずご確認ください）"/>
      <sheetName val="作業用シート"/>
      <sheetName val="令和3年度実績報告"/>
      <sheetName val="工賃入力シート（時間額用）"/>
      <sheetName val="工賃入力シート（日額用）"/>
      <sheetName val="工賃入力シート（月額用）"/>
      <sheetName val="工賃収支シート"/>
    </sheetNames>
    <sheetDataSet>
      <sheetData sheetId="0" refreshError="1"/>
      <sheetData sheetId="1">
        <row r="22">
          <cell r="K22" t="str">
            <v>製品</v>
          </cell>
          <cell r="L22" t="str">
            <v>サービス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（必ずご確認ください）"/>
      <sheetName val="作業用シート"/>
      <sheetName val="令和3年度実績報告"/>
      <sheetName val="工賃入力シート（時間額用）"/>
      <sheetName val="工賃入力シート（日額用）"/>
      <sheetName val="工賃入力シート（月額用）"/>
      <sheetName val="工賃収支シート"/>
    </sheetNames>
    <sheetDataSet>
      <sheetData sheetId="0" refreshError="1"/>
      <sheetData sheetId="1">
        <row r="22">
          <cell r="K22" t="str">
            <v>製品</v>
          </cell>
          <cell r="L22" t="str">
            <v>サービス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（必ずご確認ください）"/>
      <sheetName val="作業用シート"/>
      <sheetName val="令和3年度実績報告"/>
      <sheetName val="工賃入力シート（月額用）"/>
      <sheetName val="工賃収支シート"/>
      <sheetName val="工賃入力シート（時間額用）"/>
      <sheetName val="工賃入力シート（日額用）"/>
    </sheetNames>
    <sheetDataSet>
      <sheetData sheetId="0" refreshError="1"/>
      <sheetData sheetId="1">
        <row r="22">
          <cell r="K22" t="str">
            <v>製品</v>
          </cell>
          <cell r="L22" t="str">
            <v>サービス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（必ずご確認ください）"/>
      <sheetName val="作業用シート"/>
      <sheetName val="令和3年度実績報告"/>
      <sheetName val="工賃入力シート（時間額用）"/>
      <sheetName val="工賃入力シート（日額用）"/>
      <sheetName val="工賃入力シート（月額用）"/>
      <sheetName val="工賃収支シート"/>
    </sheetNames>
    <sheetDataSet>
      <sheetData sheetId="0" refreshError="1"/>
      <sheetData sheetId="1">
        <row r="22">
          <cell r="K22" t="str">
            <v>製品</v>
          </cell>
          <cell r="L22" t="str">
            <v>サービス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（必ずご確認ください）"/>
      <sheetName val="作業用シート"/>
      <sheetName val="令和4年度実績報告"/>
      <sheetName val="工賃入力シート（時間額用）"/>
      <sheetName val="工賃入力シート（時間額用）下書計算用 (2)"/>
      <sheetName val="工賃入力シート（日額用）"/>
      <sheetName val="工賃入力シート（月額用）"/>
      <sheetName val="工賃収支シート"/>
      <sheetName val="工賃収支"/>
    </sheetNames>
    <sheetDataSet>
      <sheetData sheetId="0"/>
      <sheetData sheetId="1">
        <row r="22">
          <cell r="K22" t="str">
            <v>製品</v>
          </cell>
          <cell r="L22" t="str">
            <v>サービス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（必ずご確認ください）"/>
      <sheetName val="作業用シート"/>
      <sheetName val="令和3年度実績報告"/>
      <sheetName val="工賃入力シート（時間額用）"/>
      <sheetName val="工賃入力シート（日額用）"/>
      <sheetName val="工賃入力シート（月額用）"/>
      <sheetName val="工賃収支シート"/>
    </sheetNames>
    <sheetDataSet>
      <sheetData sheetId="0" refreshError="1"/>
      <sheetData sheetId="1">
        <row r="22">
          <cell r="K22" t="str">
            <v>製品</v>
          </cell>
          <cell r="L22" t="str">
            <v>サービス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（必ずご確認ください）"/>
      <sheetName val="作業用シート"/>
      <sheetName val="令和3年度実績報告"/>
      <sheetName val="工賃入力シート（時間額用）"/>
      <sheetName val="工賃入力シート（日額用）"/>
      <sheetName val="工賃入力シート（月額用）"/>
      <sheetName val="工賃収支シート"/>
      <sheetName val="工賃入力シート（時間額用） (印刷用)"/>
    </sheetNames>
    <sheetDataSet>
      <sheetData sheetId="0" refreshError="1"/>
      <sheetData sheetId="1">
        <row r="22">
          <cell r="K22" t="str">
            <v>製品</v>
          </cell>
          <cell r="L22" t="str">
            <v>サービス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D076C-DE11-483E-8428-E5260A5DB2D6}">
  <dimension ref="A1:M158"/>
  <sheetViews>
    <sheetView view="pageBreakPreview" zoomScale="70" zoomScaleNormal="75" zoomScaleSheetLayoutView="70" workbookViewId="0">
      <pane ySplit="7" topLeftCell="A134" activePane="bottomLeft" state="frozen"/>
      <selection activeCell="B1" sqref="B1"/>
      <selection pane="bottomLeft" activeCell="B159" sqref="B159"/>
    </sheetView>
  </sheetViews>
  <sheetFormatPr defaultColWidth="9" defaultRowHeight="13.5" x14ac:dyDescent="0.15"/>
  <cols>
    <col min="1" max="1" width="4.5" style="13" bestFit="1" customWidth="1"/>
    <col min="2" max="2" width="25.625" style="13" customWidth="1"/>
    <col min="3" max="3" width="38.625" style="12" customWidth="1"/>
    <col min="4" max="4" width="6.75" style="19" customWidth="1"/>
    <col min="5" max="5" width="13.375" style="19" customWidth="1"/>
    <col min="6" max="6" width="14.625" style="19" customWidth="1"/>
    <col min="7" max="7" width="13.375" style="20" customWidth="1"/>
    <col min="8" max="8" width="13" style="20" customWidth="1"/>
    <col min="9" max="9" width="12.25" style="20" customWidth="1"/>
    <col min="10" max="10" width="13" style="20" customWidth="1"/>
    <col min="11" max="11" width="11.625" style="13" customWidth="1"/>
    <col min="12" max="16384" width="9" style="13"/>
  </cols>
  <sheetData>
    <row r="1" spans="1:13" s="31" customFormat="1" ht="38.25" customHeight="1" x14ac:dyDescent="0.15">
      <c r="A1" s="35"/>
      <c r="B1" s="31" t="s">
        <v>1645</v>
      </c>
    </row>
    <row r="2" spans="1:13" s="31" customFormat="1" ht="16.5" customHeight="1" x14ac:dyDescent="0.15">
      <c r="B2" s="32"/>
      <c r="C2" s="33"/>
    </row>
    <row r="3" spans="1:13" s="31" customFormat="1" ht="38.25" customHeight="1" x14ac:dyDescent="0.15">
      <c r="A3" s="30"/>
      <c r="B3" s="34" t="s">
        <v>1646</v>
      </c>
      <c r="C3" s="36"/>
      <c r="D3" s="34"/>
      <c r="E3" s="34"/>
      <c r="F3" s="34"/>
      <c r="H3" s="41" t="s">
        <v>1633</v>
      </c>
      <c r="I3" s="41"/>
      <c r="J3" s="41"/>
    </row>
    <row r="4" spans="1:13" ht="16.5" customHeight="1" x14ac:dyDescent="0.15">
      <c r="A4" s="10"/>
      <c r="B4" s="10"/>
      <c r="C4" s="11"/>
      <c r="D4" s="10"/>
      <c r="E4" s="10"/>
      <c r="F4" s="10"/>
      <c r="G4" s="13"/>
      <c r="H4" s="13"/>
      <c r="I4" s="13"/>
      <c r="J4" s="13"/>
    </row>
    <row r="5" spans="1:13" ht="16.5" customHeight="1" x14ac:dyDescent="0.15">
      <c r="A5" s="37" t="s">
        <v>1634</v>
      </c>
      <c r="B5" s="37" t="s">
        <v>1635</v>
      </c>
      <c r="C5" s="37" t="s">
        <v>1636</v>
      </c>
      <c r="D5" s="38" t="s">
        <v>2</v>
      </c>
      <c r="E5" s="38"/>
      <c r="F5" s="38"/>
      <c r="G5" s="38"/>
      <c r="H5" s="38"/>
      <c r="I5" s="38"/>
      <c r="J5" s="38"/>
      <c r="K5" s="39" t="s">
        <v>1641</v>
      </c>
      <c r="L5" s="37" t="s">
        <v>587</v>
      </c>
      <c r="M5" s="37" t="s">
        <v>588</v>
      </c>
    </row>
    <row r="6" spans="1:13" ht="33.75" customHeight="1" x14ac:dyDescent="0.15">
      <c r="A6" s="37"/>
      <c r="B6" s="37"/>
      <c r="C6" s="37"/>
      <c r="D6" s="39" t="s">
        <v>1637</v>
      </c>
      <c r="E6" s="37" t="s">
        <v>1</v>
      </c>
      <c r="F6" s="37"/>
      <c r="G6" s="37"/>
      <c r="H6" s="37" t="s">
        <v>0</v>
      </c>
      <c r="I6" s="37"/>
      <c r="J6" s="37"/>
      <c r="K6" s="39"/>
      <c r="L6" s="37"/>
      <c r="M6" s="37"/>
    </row>
    <row r="7" spans="1:13" s="23" customFormat="1" ht="38.25" customHeight="1" x14ac:dyDescent="0.15">
      <c r="A7" s="37"/>
      <c r="B7" s="37"/>
      <c r="C7" s="37"/>
      <c r="D7" s="39"/>
      <c r="E7" s="21" t="s">
        <v>1638</v>
      </c>
      <c r="F7" s="21" t="s">
        <v>1642</v>
      </c>
      <c r="G7" s="22" t="s">
        <v>1643</v>
      </c>
      <c r="H7" s="21" t="s">
        <v>1638</v>
      </c>
      <c r="I7" s="21" t="s">
        <v>1642</v>
      </c>
      <c r="J7" s="22" t="s">
        <v>1643</v>
      </c>
      <c r="K7" s="39"/>
      <c r="L7" s="37"/>
      <c r="M7" s="37"/>
    </row>
    <row r="8" spans="1:13" ht="27" customHeight="1" x14ac:dyDescent="0.15">
      <c r="A8" s="24">
        <v>1</v>
      </c>
      <c r="B8" s="24" t="s">
        <v>1409</v>
      </c>
      <c r="C8" s="24" t="s">
        <v>1410</v>
      </c>
      <c r="D8" s="25">
        <v>20</v>
      </c>
      <c r="E8" s="25">
        <v>273</v>
      </c>
      <c r="F8" s="25">
        <v>23790980</v>
      </c>
      <c r="G8" s="26">
        <v>87146.44688644688</v>
      </c>
      <c r="H8" s="25">
        <v>24035</v>
      </c>
      <c r="I8" s="25">
        <v>23790980</v>
      </c>
      <c r="J8" s="26">
        <v>989.8473060120657</v>
      </c>
      <c r="K8" s="27" t="s">
        <v>3</v>
      </c>
      <c r="L8" s="24" t="s">
        <v>76</v>
      </c>
      <c r="M8" s="24" t="s">
        <v>125</v>
      </c>
    </row>
    <row r="9" spans="1:13" ht="27" customHeight="1" x14ac:dyDescent="0.15">
      <c r="A9" s="24">
        <v>2</v>
      </c>
      <c r="B9" s="24" t="s">
        <v>1411</v>
      </c>
      <c r="C9" s="24" t="s">
        <v>1412</v>
      </c>
      <c r="D9" s="25">
        <v>20</v>
      </c>
      <c r="E9" s="25">
        <v>306</v>
      </c>
      <c r="F9" s="25">
        <v>22431004</v>
      </c>
      <c r="G9" s="26">
        <v>73303.934640522872</v>
      </c>
      <c r="H9" s="25">
        <v>23114.5</v>
      </c>
      <c r="I9" s="25">
        <v>22431004</v>
      </c>
      <c r="J9" s="26">
        <v>970.42998983322161</v>
      </c>
      <c r="K9" s="27" t="s">
        <v>3</v>
      </c>
      <c r="L9" s="24" t="s">
        <v>65</v>
      </c>
      <c r="M9" s="24" t="s">
        <v>66</v>
      </c>
    </row>
    <row r="10" spans="1:13" ht="27" customHeight="1" x14ac:dyDescent="0.15">
      <c r="A10" s="24">
        <v>3</v>
      </c>
      <c r="B10" s="24" t="s">
        <v>1413</v>
      </c>
      <c r="C10" s="24" t="s">
        <v>1414</v>
      </c>
      <c r="D10" s="25">
        <v>20</v>
      </c>
      <c r="E10" s="25">
        <v>242</v>
      </c>
      <c r="F10" s="25">
        <v>18615111</v>
      </c>
      <c r="G10" s="26">
        <v>76921.946280991731</v>
      </c>
      <c r="H10" s="25">
        <v>19552.5</v>
      </c>
      <c r="I10" s="25">
        <v>18615111</v>
      </c>
      <c r="J10" s="26">
        <v>952.05784426543926</v>
      </c>
      <c r="K10" s="27" t="s">
        <v>3</v>
      </c>
      <c r="L10" s="24" t="s">
        <v>65</v>
      </c>
      <c r="M10" s="24" t="s">
        <v>81</v>
      </c>
    </row>
    <row r="11" spans="1:13" ht="27" customHeight="1" x14ac:dyDescent="0.15">
      <c r="A11" s="24">
        <v>4</v>
      </c>
      <c r="B11" s="24" t="s">
        <v>1307</v>
      </c>
      <c r="C11" s="24" t="s">
        <v>525</v>
      </c>
      <c r="D11" s="25">
        <v>12</v>
      </c>
      <c r="E11" s="25">
        <v>132</v>
      </c>
      <c r="F11" s="25">
        <v>13478368</v>
      </c>
      <c r="G11" s="26">
        <v>102108.84848484848</v>
      </c>
      <c r="H11" s="25">
        <v>15582</v>
      </c>
      <c r="I11" s="25">
        <v>13478368</v>
      </c>
      <c r="J11" s="26">
        <v>864.99602104992937</v>
      </c>
      <c r="K11" s="27" t="s">
        <v>3</v>
      </c>
      <c r="L11" s="24" t="s">
        <v>76</v>
      </c>
      <c r="M11" s="24" t="s">
        <v>77</v>
      </c>
    </row>
    <row r="12" spans="1:13" ht="27" customHeight="1" x14ac:dyDescent="0.15">
      <c r="A12" s="24">
        <v>5</v>
      </c>
      <c r="B12" s="24" t="s">
        <v>1415</v>
      </c>
      <c r="C12" s="24" t="s">
        <v>1416</v>
      </c>
      <c r="D12" s="25">
        <v>10</v>
      </c>
      <c r="E12" s="25">
        <v>41</v>
      </c>
      <c r="F12" s="25">
        <v>2667953</v>
      </c>
      <c r="G12" s="26">
        <v>65072.024390243903</v>
      </c>
      <c r="H12" s="25">
        <v>2810.0699999999997</v>
      </c>
      <c r="I12" s="25">
        <v>2667953</v>
      </c>
      <c r="J12" s="26">
        <v>949.42581501528446</v>
      </c>
      <c r="K12" s="27" t="s">
        <v>3</v>
      </c>
      <c r="L12" s="24" t="s">
        <v>76</v>
      </c>
      <c r="M12" s="24" t="s">
        <v>125</v>
      </c>
    </row>
    <row r="13" spans="1:13" ht="27" customHeight="1" x14ac:dyDescent="0.15">
      <c r="A13" s="24">
        <v>6</v>
      </c>
      <c r="B13" s="24" t="s">
        <v>1417</v>
      </c>
      <c r="C13" s="24" t="s">
        <v>1418</v>
      </c>
      <c r="D13" s="25">
        <v>20</v>
      </c>
      <c r="E13" s="25">
        <v>410</v>
      </c>
      <c r="F13" s="25">
        <v>34978600</v>
      </c>
      <c r="G13" s="26">
        <v>85313.658536585368</v>
      </c>
      <c r="H13" s="25">
        <v>35847.599999999991</v>
      </c>
      <c r="I13" s="25">
        <v>34978600</v>
      </c>
      <c r="J13" s="26">
        <v>975.75848871333108</v>
      </c>
      <c r="K13" s="27" t="s">
        <v>3</v>
      </c>
      <c r="L13" s="24" t="s">
        <v>93</v>
      </c>
      <c r="M13" s="24" t="s">
        <v>94</v>
      </c>
    </row>
    <row r="14" spans="1:13" ht="27" customHeight="1" x14ac:dyDescent="0.15">
      <c r="A14" s="24">
        <v>7</v>
      </c>
      <c r="B14" s="24" t="s">
        <v>1419</v>
      </c>
      <c r="C14" s="24" t="s">
        <v>1420</v>
      </c>
      <c r="D14" s="25">
        <v>20</v>
      </c>
      <c r="E14" s="25">
        <v>373</v>
      </c>
      <c r="F14" s="25">
        <v>29234590</v>
      </c>
      <c r="G14" s="26">
        <v>78376.916890080436</v>
      </c>
      <c r="H14" s="25">
        <v>31009.5</v>
      </c>
      <c r="I14" s="25">
        <v>29234590</v>
      </c>
      <c r="J14" s="26">
        <v>942.76237927086856</v>
      </c>
      <c r="K14" s="27" t="s">
        <v>3</v>
      </c>
      <c r="L14" s="24" t="s">
        <v>65</v>
      </c>
      <c r="M14" s="24" t="s">
        <v>100</v>
      </c>
    </row>
    <row r="15" spans="1:13" ht="27" customHeight="1" x14ac:dyDescent="0.15">
      <c r="A15" s="24">
        <v>8</v>
      </c>
      <c r="B15" s="24" t="s">
        <v>1419</v>
      </c>
      <c r="C15" s="24" t="s">
        <v>1421</v>
      </c>
      <c r="D15" s="25">
        <v>20</v>
      </c>
      <c r="E15" s="25">
        <v>299</v>
      </c>
      <c r="F15" s="25">
        <v>23415414</v>
      </c>
      <c r="G15" s="26">
        <v>78312.421404682274</v>
      </c>
      <c r="H15" s="25">
        <v>24772</v>
      </c>
      <c r="I15" s="25">
        <v>23415414</v>
      </c>
      <c r="J15" s="26">
        <v>945.23712255772648</v>
      </c>
      <c r="K15" s="27" t="s">
        <v>3</v>
      </c>
      <c r="L15" s="24" t="s">
        <v>65</v>
      </c>
      <c r="M15" s="24" t="s">
        <v>81</v>
      </c>
    </row>
    <row r="16" spans="1:13" ht="27" customHeight="1" x14ac:dyDescent="0.15">
      <c r="A16" s="24">
        <v>9</v>
      </c>
      <c r="B16" s="24" t="s">
        <v>653</v>
      </c>
      <c r="C16" s="24" t="s">
        <v>1422</v>
      </c>
      <c r="D16" s="25">
        <v>20</v>
      </c>
      <c r="E16" s="25">
        <v>214</v>
      </c>
      <c r="F16" s="25">
        <v>17022117</v>
      </c>
      <c r="G16" s="26">
        <v>79542.602803738322</v>
      </c>
      <c r="H16" s="25">
        <v>17892.25</v>
      </c>
      <c r="I16" s="25">
        <v>17022117</v>
      </c>
      <c r="J16" s="26">
        <v>951.36816219312834</v>
      </c>
      <c r="K16" s="27" t="s">
        <v>3</v>
      </c>
      <c r="L16" s="24" t="s">
        <v>73</v>
      </c>
      <c r="M16" s="24" t="s">
        <v>74</v>
      </c>
    </row>
    <row r="17" spans="1:13" ht="27" customHeight="1" x14ac:dyDescent="0.15">
      <c r="A17" s="24">
        <v>10</v>
      </c>
      <c r="B17" s="24" t="s">
        <v>1423</v>
      </c>
      <c r="C17" s="24" t="s">
        <v>1424</v>
      </c>
      <c r="D17" s="25">
        <v>20</v>
      </c>
      <c r="E17" s="25">
        <v>430</v>
      </c>
      <c r="F17" s="25">
        <v>37621196</v>
      </c>
      <c r="G17" s="26">
        <v>87491.153488372089</v>
      </c>
      <c r="H17" s="25">
        <v>39745</v>
      </c>
      <c r="I17" s="25">
        <v>37621196</v>
      </c>
      <c r="J17" s="26">
        <v>946.56424707510382</v>
      </c>
      <c r="K17" s="27" t="s">
        <v>3</v>
      </c>
      <c r="L17" s="24" t="s">
        <v>79</v>
      </c>
      <c r="M17" s="24" t="s">
        <v>79</v>
      </c>
    </row>
    <row r="18" spans="1:13" ht="27" customHeight="1" x14ac:dyDescent="0.15">
      <c r="A18" s="24">
        <v>11</v>
      </c>
      <c r="B18" s="24" t="s">
        <v>1425</v>
      </c>
      <c r="C18" s="24" t="s">
        <v>1426</v>
      </c>
      <c r="D18" s="25">
        <v>20</v>
      </c>
      <c r="E18" s="25">
        <v>229</v>
      </c>
      <c r="F18" s="25">
        <v>20061187</v>
      </c>
      <c r="G18" s="26">
        <v>87603.436681222709</v>
      </c>
      <c r="H18" s="25">
        <v>18864.05</v>
      </c>
      <c r="I18" s="25">
        <v>20061187</v>
      </c>
      <c r="J18" s="26">
        <v>1063.4612927764717</v>
      </c>
      <c r="K18" s="27" t="s">
        <v>3</v>
      </c>
      <c r="L18" s="24" t="s">
        <v>73</v>
      </c>
      <c r="M18" s="24" t="s">
        <v>114</v>
      </c>
    </row>
    <row r="19" spans="1:13" ht="27" customHeight="1" x14ac:dyDescent="0.15">
      <c r="A19" s="24">
        <v>12</v>
      </c>
      <c r="B19" s="24" t="s">
        <v>1427</v>
      </c>
      <c r="C19" s="24" t="s">
        <v>1428</v>
      </c>
      <c r="D19" s="25">
        <v>20</v>
      </c>
      <c r="E19" s="25">
        <v>280</v>
      </c>
      <c r="F19" s="25">
        <v>21434412</v>
      </c>
      <c r="G19" s="26">
        <v>76551.471428571429</v>
      </c>
      <c r="H19" s="25">
        <v>23354</v>
      </c>
      <c r="I19" s="25">
        <v>21434412</v>
      </c>
      <c r="J19" s="26">
        <v>917.80474436927295</v>
      </c>
      <c r="K19" s="27" t="s">
        <v>3</v>
      </c>
      <c r="L19" s="24" t="s">
        <v>84</v>
      </c>
      <c r="M19" s="24" t="s">
        <v>85</v>
      </c>
    </row>
    <row r="20" spans="1:13" ht="27" customHeight="1" x14ac:dyDescent="0.15">
      <c r="A20" s="24">
        <v>13</v>
      </c>
      <c r="B20" s="24" t="s">
        <v>1429</v>
      </c>
      <c r="C20" s="24" t="s">
        <v>1430</v>
      </c>
      <c r="D20" s="25">
        <v>20</v>
      </c>
      <c r="E20" s="25">
        <v>197</v>
      </c>
      <c r="F20" s="25">
        <v>18034240</v>
      </c>
      <c r="G20" s="26">
        <v>91544.365482233508</v>
      </c>
      <c r="H20" s="25">
        <v>19120</v>
      </c>
      <c r="I20" s="25">
        <v>18034240</v>
      </c>
      <c r="J20" s="26">
        <v>943.21338912133888</v>
      </c>
      <c r="K20" s="27" t="s">
        <v>3</v>
      </c>
      <c r="L20" s="24" t="s">
        <v>84</v>
      </c>
      <c r="M20" s="24" t="s">
        <v>85</v>
      </c>
    </row>
    <row r="21" spans="1:13" ht="27" customHeight="1" x14ac:dyDescent="0.15">
      <c r="A21" s="24">
        <v>14</v>
      </c>
      <c r="B21" s="24" t="s">
        <v>1431</v>
      </c>
      <c r="C21" s="24" t="s">
        <v>1432</v>
      </c>
      <c r="D21" s="25">
        <v>10</v>
      </c>
      <c r="E21" s="25">
        <v>95</v>
      </c>
      <c r="F21" s="25">
        <v>6079250.6399999997</v>
      </c>
      <c r="G21" s="26">
        <v>63992.111999999994</v>
      </c>
      <c r="H21" s="25">
        <v>6225.57</v>
      </c>
      <c r="I21" s="25">
        <v>6079250.6399999997</v>
      </c>
      <c r="J21" s="26">
        <v>976.4970340065247</v>
      </c>
      <c r="K21" s="27" t="s">
        <v>3</v>
      </c>
      <c r="L21" s="24" t="s">
        <v>79</v>
      </c>
      <c r="M21" s="24" t="s">
        <v>79</v>
      </c>
    </row>
    <row r="22" spans="1:13" ht="27" customHeight="1" x14ac:dyDescent="0.15">
      <c r="A22" s="24">
        <v>15</v>
      </c>
      <c r="B22" s="24" t="s">
        <v>1144</v>
      </c>
      <c r="C22" s="24" t="s">
        <v>391</v>
      </c>
      <c r="D22" s="25">
        <v>20</v>
      </c>
      <c r="E22" s="25">
        <v>191</v>
      </c>
      <c r="F22" s="25">
        <v>20080368</v>
      </c>
      <c r="G22" s="26">
        <v>105132.8167539267</v>
      </c>
      <c r="H22" s="25">
        <v>21272.5</v>
      </c>
      <c r="I22" s="25">
        <v>20080368</v>
      </c>
      <c r="J22" s="26">
        <v>943.95900810906096</v>
      </c>
      <c r="K22" s="27" t="s">
        <v>3</v>
      </c>
      <c r="L22" s="24" t="s">
        <v>88</v>
      </c>
      <c r="M22" s="24" t="s">
        <v>153</v>
      </c>
    </row>
    <row r="23" spans="1:13" ht="27" customHeight="1" x14ac:dyDescent="0.15">
      <c r="A23" s="24">
        <v>16</v>
      </c>
      <c r="B23" s="24" t="s">
        <v>1433</v>
      </c>
      <c r="C23" s="24" t="s">
        <v>1434</v>
      </c>
      <c r="D23" s="25">
        <v>20</v>
      </c>
      <c r="E23" s="25">
        <v>137</v>
      </c>
      <c r="F23" s="25">
        <v>15356285</v>
      </c>
      <c r="G23" s="26">
        <v>112089.67153284671</v>
      </c>
      <c r="H23" s="25">
        <v>14647.5</v>
      </c>
      <c r="I23" s="25">
        <v>15356285</v>
      </c>
      <c r="J23" s="26">
        <v>1048.3894862604541</v>
      </c>
      <c r="K23" s="27" t="s">
        <v>3</v>
      </c>
      <c r="L23" s="24" t="s">
        <v>79</v>
      </c>
      <c r="M23" s="24" t="s">
        <v>79</v>
      </c>
    </row>
    <row r="24" spans="1:13" ht="27" customHeight="1" x14ac:dyDescent="0.15">
      <c r="A24" s="24">
        <v>17</v>
      </c>
      <c r="B24" s="24" t="s">
        <v>1435</v>
      </c>
      <c r="C24" s="24" t="s">
        <v>1436</v>
      </c>
      <c r="D24" s="25">
        <v>20</v>
      </c>
      <c r="E24" s="25">
        <v>145</v>
      </c>
      <c r="F24" s="25">
        <v>15479939</v>
      </c>
      <c r="G24" s="26">
        <v>106758.2</v>
      </c>
      <c r="H24" s="25">
        <v>16435.75</v>
      </c>
      <c r="I24" s="25">
        <v>15479939</v>
      </c>
      <c r="J24" s="26">
        <v>941.84561093956768</v>
      </c>
      <c r="K24" s="27" t="s">
        <v>3</v>
      </c>
      <c r="L24" s="24" t="s">
        <v>84</v>
      </c>
      <c r="M24" s="24" t="s">
        <v>85</v>
      </c>
    </row>
    <row r="25" spans="1:13" ht="27" customHeight="1" x14ac:dyDescent="0.15">
      <c r="A25" s="24">
        <v>18</v>
      </c>
      <c r="B25" s="24" t="s">
        <v>400</v>
      </c>
      <c r="C25" s="24" t="s">
        <v>400</v>
      </c>
      <c r="D25" s="25">
        <v>10</v>
      </c>
      <c r="E25" s="25">
        <v>60</v>
      </c>
      <c r="F25" s="25">
        <v>9280160</v>
      </c>
      <c r="G25" s="26">
        <v>154669.33333333334</v>
      </c>
      <c r="H25" s="25">
        <v>6568.5</v>
      </c>
      <c r="I25" s="25">
        <v>9280160</v>
      </c>
      <c r="J25" s="26">
        <v>1412.8278906904163</v>
      </c>
      <c r="K25" s="27" t="s">
        <v>3</v>
      </c>
      <c r="L25" s="24" t="s">
        <v>73</v>
      </c>
      <c r="M25" s="24" t="s">
        <v>114</v>
      </c>
    </row>
    <row r="26" spans="1:13" ht="27" customHeight="1" x14ac:dyDescent="0.15">
      <c r="A26" s="24">
        <v>19</v>
      </c>
      <c r="B26" s="24" t="s">
        <v>1437</v>
      </c>
      <c r="C26" s="24" t="s">
        <v>1438</v>
      </c>
      <c r="D26" s="25">
        <v>20</v>
      </c>
      <c r="E26" s="25">
        <v>125</v>
      </c>
      <c r="F26" s="25">
        <v>7944316</v>
      </c>
      <c r="G26" s="26">
        <v>63554.527999999998</v>
      </c>
      <c r="H26" s="25">
        <v>7447.9299999999994</v>
      </c>
      <c r="I26" s="25">
        <v>7944316</v>
      </c>
      <c r="J26" s="26">
        <v>1066.6475114562033</v>
      </c>
      <c r="K26" s="27" t="s">
        <v>3</v>
      </c>
      <c r="L26" s="24" t="s">
        <v>65</v>
      </c>
      <c r="M26" s="24" t="s">
        <v>81</v>
      </c>
    </row>
    <row r="27" spans="1:13" ht="27" customHeight="1" x14ac:dyDescent="0.15">
      <c r="A27" s="24">
        <v>20</v>
      </c>
      <c r="B27" s="24" t="s">
        <v>1439</v>
      </c>
      <c r="C27" s="24" t="s">
        <v>1440</v>
      </c>
      <c r="D27" s="25">
        <v>20</v>
      </c>
      <c r="E27" s="25">
        <v>12</v>
      </c>
      <c r="F27" s="25">
        <v>340400</v>
      </c>
      <c r="G27" s="26">
        <v>28366.666666666668</v>
      </c>
      <c r="H27" s="25">
        <v>889</v>
      </c>
      <c r="I27" s="25">
        <v>340400</v>
      </c>
      <c r="J27" s="26">
        <v>382.90213723284592</v>
      </c>
      <c r="K27" s="27" t="s">
        <v>3</v>
      </c>
      <c r="L27" s="24" t="s">
        <v>93</v>
      </c>
      <c r="M27" s="24" t="s">
        <v>142</v>
      </c>
    </row>
    <row r="28" spans="1:13" ht="27" customHeight="1" x14ac:dyDescent="0.15">
      <c r="A28" s="24">
        <v>21</v>
      </c>
      <c r="B28" s="24" t="s">
        <v>1441</v>
      </c>
      <c r="C28" s="24" t="s">
        <v>165</v>
      </c>
      <c r="D28" s="25">
        <v>20</v>
      </c>
      <c r="E28" s="25">
        <v>402</v>
      </c>
      <c r="F28" s="25">
        <v>29983173</v>
      </c>
      <c r="G28" s="26">
        <v>74585.007462686568</v>
      </c>
      <c r="H28" s="25">
        <v>31738.75</v>
      </c>
      <c r="I28" s="25">
        <v>29983173</v>
      </c>
      <c r="J28" s="26">
        <v>944.68663699736123</v>
      </c>
      <c r="K28" s="27" t="s">
        <v>3</v>
      </c>
      <c r="L28" s="24" t="s">
        <v>93</v>
      </c>
      <c r="M28" s="24" t="s">
        <v>208</v>
      </c>
    </row>
    <row r="29" spans="1:13" ht="27" customHeight="1" x14ac:dyDescent="0.15">
      <c r="A29" s="24">
        <v>22</v>
      </c>
      <c r="B29" s="24" t="s">
        <v>1442</v>
      </c>
      <c r="C29" s="24" t="s">
        <v>1443</v>
      </c>
      <c r="D29" s="25">
        <v>15</v>
      </c>
      <c r="E29" s="25">
        <v>352</v>
      </c>
      <c r="F29" s="25">
        <v>29814183</v>
      </c>
      <c r="G29" s="26">
        <v>84699.383522727279</v>
      </c>
      <c r="H29" s="25">
        <v>30767.5</v>
      </c>
      <c r="I29" s="25">
        <v>29814183</v>
      </c>
      <c r="J29" s="26">
        <v>969.01545461932233</v>
      </c>
      <c r="K29" s="27" t="s">
        <v>3</v>
      </c>
      <c r="L29" s="24" t="s">
        <v>79</v>
      </c>
      <c r="M29" s="24" t="s">
        <v>79</v>
      </c>
    </row>
    <row r="30" spans="1:13" ht="27" customHeight="1" x14ac:dyDescent="0.15">
      <c r="A30" s="24">
        <v>23</v>
      </c>
      <c r="B30" s="24" t="s">
        <v>1444</v>
      </c>
      <c r="C30" s="24" t="s">
        <v>1445</v>
      </c>
      <c r="D30" s="25">
        <v>12</v>
      </c>
      <c r="E30" s="25">
        <v>144</v>
      </c>
      <c r="F30" s="25">
        <v>16492143</v>
      </c>
      <c r="G30" s="26">
        <v>114528.77083333333</v>
      </c>
      <c r="H30" s="25">
        <v>17359.95</v>
      </c>
      <c r="I30" s="25">
        <v>16492143</v>
      </c>
      <c r="J30" s="26">
        <v>950.01097353390992</v>
      </c>
      <c r="K30" s="27" t="s">
        <v>3</v>
      </c>
      <c r="L30" s="24" t="s">
        <v>65</v>
      </c>
      <c r="M30" s="24" t="s">
        <v>748</v>
      </c>
    </row>
    <row r="31" spans="1:13" ht="27" customHeight="1" x14ac:dyDescent="0.15">
      <c r="A31" s="24">
        <v>24</v>
      </c>
      <c r="B31" s="24" t="s">
        <v>1446</v>
      </c>
      <c r="C31" s="24" t="s">
        <v>1447</v>
      </c>
      <c r="D31" s="25">
        <v>20</v>
      </c>
      <c r="E31" s="25">
        <v>221</v>
      </c>
      <c r="F31" s="25">
        <v>20961515</v>
      </c>
      <c r="G31" s="26">
        <v>94848.484162895926</v>
      </c>
      <c r="H31" s="25">
        <v>21477</v>
      </c>
      <c r="I31" s="25">
        <v>20961515</v>
      </c>
      <c r="J31" s="26">
        <v>975.99827722680072</v>
      </c>
      <c r="K31" s="27" t="s">
        <v>3</v>
      </c>
      <c r="L31" s="24" t="s">
        <v>76</v>
      </c>
      <c r="M31" s="24" t="s">
        <v>202</v>
      </c>
    </row>
    <row r="32" spans="1:13" ht="27" customHeight="1" x14ac:dyDescent="0.15">
      <c r="A32" s="24">
        <v>25</v>
      </c>
      <c r="B32" s="24" t="s">
        <v>1448</v>
      </c>
      <c r="C32" s="24" t="s">
        <v>1449</v>
      </c>
      <c r="D32" s="25">
        <v>20</v>
      </c>
      <c r="E32" s="25">
        <v>350</v>
      </c>
      <c r="F32" s="25">
        <v>27315659</v>
      </c>
      <c r="G32" s="26">
        <v>78044.740000000005</v>
      </c>
      <c r="H32" s="25">
        <v>28870.575000000001</v>
      </c>
      <c r="I32" s="25">
        <v>27315659</v>
      </c>
      <c r="J32" s="26">
        <v>946.1418416501923</v>
      </c>
      <c r="K32" s="27" t="s">
        <v>3</v>
      </c>
      <c r="L32" s="24" t="s">
        <v>88</v>
      </c>
      <c r="M32" s="24" t="s">
        <v>135</v>
      </c>
    </row>
    <row r="33" spans="1:13" ht="27" customHeight="1" x14ac:dyDescent="0.15">
      <c r="A33" s="24">
        <v>26</v>
      </c>
      <c r="B33" s="24" t="s">
        <v>1450</v>
      </c>
      <c r="C33" s="24" t="s">
        <v>1451</v>
      </c>
      <c r="D33" s="25">
        <v>20</v>
      </c>
      <c r="E33" s="25">
        <v>437</v>
      </c>
      <c r="F33" s="25">
        <v>35147058</v>
      </c>
      <c r="G33" s="26">
        <v>80428.05034324943</v>
      </c>
      <c r="H33" s="25">
        <v>37070</v>
      </c>
      <c r="I33" s="25">
        <v>35147058</v>
      </c>
      <c r="J33" s="26">
        <v>948.12673320744534</v>
      </c>
      <c r="K33" s="27" t="s">
        <v>3</v>
      </c>
      <c r="L33" s="24" t="s">
        <v>76</v>
      </c>
      <c r="M33" s="24" t="s">
        <v>77</v>
      </c>
    </row>
    <row r="34" spans="1:13" ht="27" customHeight="1" x14ac:dyDescent="0.15">
      <c r="A34" s="24">
        <v>27</v>
      </c>
      <c r="B34" s="24" t="s">
        <v>1452</v>
      </c>
      <c r="C34" s="24" t="s">
        <v>1453</v>
      </c>
      <c r="D34" s="25">
        <v>20</v>
      </c>
      <c r="E34" s="25">
        <v>257</v>
      </c>
      <c r="F34" s="25">
        <v>27354531</v>
      </c>
      <c r="G34" s="26">
        <v>106437.86381322957</v>
      </c>
      <c r="H34" s="25">
        <v>26298.5</v>
      </c>
      <c r="I34" s="25">
        <v>27354531</v>
      </c>
      <c r="J34" s="26">
        <v>1040.1555602030535</v>
      </c>
      <c r="K34" s="27" t="s">
        <v>3</v>
      </c>
      <c r="L34" s="24" t="s">
        <v>76</v>
      </c>
      <c r="M34" s="24" t="s">
        <v>77</v>
      </c>
    </row>
    <row r="35" spans="1:13" ht="27" customHeight="1" x14ac:dyDescent="0.15">
      <c r="A35" s="24">
        <v>28</v>
      </c>
      <c r="B35" s="24" t="s">
        <v>1454</v>
      </c>
      <c r="C35" s="24" t="s">
        <v>1455</v>
      </c>
      <c r="D35" s="25">
        <v>20</v>
      </c>
      <c r="E35" s="25">
        <v>442</v>
      </c>
      <c r="F35" s="25">
        <v>34475859</v>
      </c>
      <c r="G35" s="26">
        <v>77999.680995475108</v>
      </c>
      <c r="H35" s="25">
        <v>36474</v>
      </c>
      <c r="I35" s="25">
        <v>34475859</v>
      </c>
      <c r="J35" s="26">
        <v>945.21738772824483</v>
      </c>
      <c r="K35" s="27" t="s">
        <v>3</v>
      </c>
      <c r="L35" s="24" t="s">
        <v>65</v>
      </c>
      <c r="M35" s="24" t="s">
        <v>81</v>
      </c>
    </row>
    <row r="36" spans="1:13" ht="27" customHeight="1" x14ac:dyDescent="0.15">
      <c r="A36" s="24">
        <v>29</v>
      </c>
      <c r="B36" s="24" t="s">
        <v>1456</v>
      </c>
      <c r="C36" s="24" t="s">
        <v>1457</v>
      </c>
      <c r="D36" s="25">
        <v>40</v>
      </c>
      <c r="E36" s="25">
        <v>658</v>
      </c>
      <c r="F36" s="25">
        <v>48434360</v>
      </c>
      <c r="G36" s="26">
        <v>73608.44984802432</v>
      </c>
      <c r="H36" s="25">
        <v>51307.25</v>
      </c>
      <c r="I36" s="25">
        <v>48434360</v>
      </c>
      <c r="J36" s="26">
        <v>944.00615897363434</v>
      </c>
      <c r="K36" s="27" t="s">
        <v>3</v>
      </c>
      <c r="L36" s="24" t="s">
        <v>88</v>
      </c>
      <c r="M36" s="24" t="s">
        <v>89</v>
      </c>
    </row>
    <row r="37" spans="1:13" ht="27" customHeight="1" x14ac:dyDescent="0.15">
      <c r="A37" s="24">
        <v>30</v>
      </c>
      <c r="B37" s="24" t="s">
        <v>1176</v>
      </c>
      <c r="C37" s="24" t="s">
        <v>409</v>
      </c>
      <c r="D37" s="25">
        <v>10</v>
      </c>
      <c r="E37" s="25">
        <v>111</v>
      </c>
      <c r="F37" s="25">
        <v>6812816</v>
      </c>
      <c r="G37" s="26">
        <v>61376.720720720718</v>
      </c>
      <c r="H37" s="25">
        <v>7214.5</v>
      </c>
      <c r="I37" s="25">
        <v>6812816</v>
      </c>
      <c r="J37" s="26">
        <v>944.32268348464902</v>
      </c>
      <c r="K37" s="27" t="s">
        <v>3</v>
      </c>
      <c r="L37" s="24" t="s">
        <v>84</v>
      </c>
      <c r="M37" s="24" t="s">
        <v>1177</v>
      </c>
    </row>
    <row r="38" spans="1:13" ht="27" customHeight="1" x14ac:dyDescent="0.15">
      <c r="A38" s="24">
        <v>31</v>
      </c>
      <c r="B38" s="24" t="s">
        <v>866</v>
      </c>
      <c r="C38" s="24" t="s">
        <v>1458</v>
      </c>
      <c r="D38" s="25">
        <v>20</v>
      </c>
      <c r="E38" s="25">
        <v>350</v>
      </c>
      <c r="F38" s="25">
        <v>31094501</v>
      </c>
      <c r="G38" s="26">
        <v>88841.431428571435</v>
      </c>
      <c r="H38" s="25">
        <v>31236</v>
      </c>
      <c r="I38" s="25">
        <v>31094501</v>
      </c>
      <c r="J38" s="26">
        <v>995.47000256114734</v>
      </c>
      <c r="K38" s="27" t="s">
        <v>3</v>
      </c>
      <c r="L38" s="24" t="s">
        <v>65</v>
      </c>
      <c r="M38" s="24" t="s">
        <v>81</v>
      </c>
    </row>
    <row r="39" spans="1:13" ht="27" customHeight="1" x14ac:dyDescent="0.15">
      <c r="A39" s="24">
        <v>32</v>
      </c>
      <c r="B39" s="24" t="s">
        <v>1459</v>
      </c>
      <c r="C39" s="24" t="s">
        <v>1460</v>
      </c>
      <c r="D39" s="25">
        <v>20</v>
      </c>
      <c r="E39" s="25">
        <v>258</v>
      </c>
      <c r="F39" s="25">
        <v>18326192</v>
      </c>
      <c r="G39" s="26">
        <v>71031.751937984489</v>
      </c>
      <c r="H39" s="25">
        <v>19444.7</v>
      </c>
      <c r="I39" s="25">
        <v>18326192</v>
      </c>
      <c r="J39" s="26">
        <v>942.47748743873649</v>
      </c>
      <c r="K39" s="27" t="s">
        <v>3</v>
      </c>
      <c r="L39" s="24" t="s">
        <v>93</v>
      </c>
      <c r="M39" s="24" t="s">
        <v>781</v>
      </c>
    </row>
    <row r="40" spans="1:13" ht="27" customHeight="1" x14ac:dyDescent="0.15">
      <c r="A40" s="24">
        <v>33</v>
      </c>
      <c r="B40" s="24" t="s">
        <v>1461</v>
      </c>
      <c r="C40" s="24" t="s">
        <v>1462</v>
      </c>
      <c r="D40" s="25">
        <v>20</v>
      </c>
      <c r="E40" s="25">
        <v>236</v>
      </c>
      <c r="F40" s="25">
        <v>16333438</v>
      </c>
      <c r="G40" s="26">
        <v>69209.483050847455</v>
      </c>
      <c r="H40" s="25">
        <v>17235.358829999997</v>
      </c>
      <c r="I40" s="25">
        <v>16333438</v>
      </c>
      <c r="J40" s="26">
        <v>947.67031897066704</v>
      </c>
      <c r="K40" s="27" t="s">
        <v>3</v>
      </c>
      <c r="L40" s="24" t="s">
        <v>79</v>
      </c>
      <c r="M40" s="24" t="s">
        <v>79</v>
      </c>
    </row>
    <row r="41" spans="1:13" ht="27" customHeight="1" x14ac:dyDescent="0.15">
      <c r="A41" s="24">
        <v>34</v>
      </c>
      <c r="B41" s="24" t="s">
        <v>1463</v>
      </c>
      <c r="C41" s="24" t="s">
        <v>1464</v>
      </c>
      <c r="D41" s="25">
        <v>20</v>
      </c>
      <c r="E41" s="25">
        <v>24</v>
      </c>
      <c r="F41" s="25">
        <v>1732080</v>
      </c>
      <c r="G41" s="26">
        <v>72170</v>
      </c>
      <c r="H41" s="25">
        <v>1804.25</v>
      </c>
      <c r="I41" s="25">
        <v>1732080</v>
      </c>
      <c r="J41" s="26">
        <v>960</v>
      </c>
      <c r="K41" s="27" t="s">
        <v>1644</v>
      </c>
      <c r="L41" s="24" t="s">
        <v>84</v>
      </c>
      <c r="M41" s="24" t="s">
        <v>85</v>
      </c>
    </row>
    <row r="42" spans="1:13" ht="27" customHeight="1" x14ac:dyDescent="0.15">
      <c r="A42" s="24">
        <v>35</v>
      </c>
      <c r="B42" s="24" t="s">
        <v>1465</v>
      </c>
      <c r="C42" s="24" t="s">
        <v>1466</v>
      </c>
      <c r="D42" s="25">
        <v>20</v>
      </c>
      <c r="E42" s="25">
        <v>269</v>
      </c>
      <c r="F42" s="25">
        <v>254048</v>
      </c>
      <c r="G42" s="26">
        <v>944.41635687732344</v>
      </c>
      <c r="H42" s="25">
        <v>15963</v>
      </c>
      <c r="I42" s="25">
        <v>254048</v>
      </c>
      <c r="J42" s="26">
        <v>15.914802981895633</v>
      </c>
      <c r="K42" s="27" t="s">
        <v>3</v>
      </c>
      <c r="L42" s="24" t="s">
        <v>79</v>
      </c>
      <c r="M42" s="24" t="s">
        <v>79</v>
      </c>
    </row>
    <row r="43" spans="1:13" ht="27" customHeight="1" x14ac:dyDescent="0.15">
      <c r="A43" s="24">
        <v>36</v>
      </c>
      <c r="B43" s="24" t="s">
        <v>1467</v>
      </c>
      <c r="C43" s="24" t="s">
        <v>1468</v>
      </c>
      <c r="D43" s="25">
        <v>20</v>
      </c>
      <c r="E43" s="25">
        <v>204</v>
      </c>
      <c r="F43" s="25">
        <v>13137472</v>
      </c>
      <c r="G43" s="26">
        <v>64399.372549019608</v>
      </c>
      <c r="H43" s="25">
        <v>13885</v>
      </c>
      <c r="I43" s="25">
        <v>13137472</v>
      </c>
      <c r="J43" s="26">
        <v>946.16290961469213</v>
      </c>
      <c r="K43" s="27" t="s">
        <v>3</v>
      </c>
      <c r="L43" s="24" t="s">
        <v>79</v>
      </c>
      <c r="M43" s="24" t="s">
        <v>79</v>
      </c>
    </row>
    <row r="44" spans="1:13" ht="27" customHeight="1" x14ac:dyDescent="0.15">
      <c r="A44" s="24">
        <v>37</v>
      </c>
      <c r="B44" s="24" t="s">
        <v>1469</v>
      </c>
      <c r="C44" s="24" t="s">
        <v>1470</v>
      </c>
      <c r="D44" s="25">
        <v>20</v>
      </c>
      <c r="E44" s="25">
        <v>185</v>
      </c>
      <c r="F44" s="25">
        <v>18845768</v>
      </c>
      <c r="G44" s="26">
        <v>101869.01621621622</v>
      </c>
      <c r="H44" s="25">
        <v>18524.75</v>
      </c>
      <c r="I44" s="25">
        <v>18845768</v>
      </c>
      <c r="J44" s="26">
        <v>1017.3291407441396</v>
      </c>
      <c r="K44" s="27" t="s">
        <v>3</v>
      </c>
      <c r="L44" s="24" t="s">
        <v>73</v>
      </c>
      <c r="M44" s="24" t="s">
        <v>74</v>
      </c>
    </row>
    <row r="45" spans="1:13" ht="27" customHeight="1" x14ac:dyDescent="0.15">
      <c r="A45" s="24">
        <v>38</v>
      </c>
      <c r="B45" s="24" t="s">
        <v>1471</v>
      </c>
      <c r="C45" s="24" t="s">
        <v>1472</v>
      </c>
      <c r="D45" s="25">
        <v>20</v>
      </c>
      <c r="E45" s="25">
        <v>444</v>
      </c>
      <c r="F45" s="25">
        <v>36876599.75</v>
      </c>
      <c r="G45" s="26">
        <v>83055.404842342337</v>
      </c>
      <c r="H45" s="25">
        <v>39097.25</v>
      </c>
      <c r="I45" s="25">
        <v>36876599.75</v>
      </c>
      <c r="J45" s="26">
        <v>943.20188120647867</v>
      </c>
      <c r="K45" s="27" t="s">
        <v>3</v>
      </c>
      <c r="L45" s="24" t="s">
        <v>79</v>
      </c>
      <c r="M45" s="24" t="s">
        <v>79</v>
      </c>
    </row>
    <row r="46" spans="1:13" ht="27" customHeight="1" x14ac:dyDescent="0.15">
      <c r="A46" s="24">
        <v>39</v>
      </c>
      <c r="B46" s="24" t="s">
        <v>1473</v>
      </c>
      <c r="C46" s="24" t="s">
        <v>1474</v>
      </c>
      <c r="D46" s="25">
        <v>15</v>
      </c>
      <c r="E46" s="25">
        <v>217</v>
      </c>
      <c r="F46" s="25">
        <v>15874544</v>
      </c>
      <c r="G46" s="26">
        <v>73154.580645161288</v>
      </c>
      <c r="H46" s="25">
        <v>16009</v>
      </c>
      <c r="I46" s="25">
        <v>15874544</v>
      </c>
      <c r="J46" s="26">
        <v>991.60122431132493</v>
      </c>
      <c r="K46" s="27" t="s">
        <v>3</v>
      </c>
      <c r="L46" s="24" t="s">
        <v>79</v>
      </c>
      <c r="M46" s="24" t="s">
        <v>79</v>
      </c>
    </row>
    <row r="47" spans="1:13" ht="27" customHeight="1" x14ac:dyDescent="0.15">
      <c r="A47" s="24">
        <v>40</v>
      </c>
      <c r="B47" s="24" t="s">
        <v>1475</v>
      </c>
      <c r="C47" s="24" t="s">
        <v>1476</v>
      </c>
      <c r="D47" s="25">
        <v>20</v>
      </c>
      <c r="E47" s="25">
        <v>320</v>
      </c>
      <c r="F47" s="25">
        <v>22691848</v>
      </c>
      <c r="G47" s="26">
        <v>70912.024999999994</v>
      </c>
      <c r="H47" s="25">
        <v>24010.5</v>
      </c>
      <c r="I47" s="25">
        <v>22691848</v>
      </c>
      <c r="J47" s="26">
        <v>945.08019408175585</v>
      </c>
      <c r="K47" s="27" t="s">
        <v>3</v>
      </c>
      <c r="L47" s="24" t="s">
        <v>73</v>
      </c>
      <c r="M47" s="24" t="s">
        <v>109</v>
      </c>
    </row>
    <row r="48" spans="1:13" ht="27" customHeight="1" x14ac:dyDescent="0.15">
      <c r="A48" s="24">
        <v>41</v>
      </c>
      <c r="B48" s="24" t="s">
        <v>1477</v>
      </c>
      <c r="C48" s="24" t="s">
        <v>1478</v>
      </c>
      <c r="D48" s="25">
        <v>55</v>
      </c>
      <c r="E48" s="25">
        <v>575</v>
      </c>
      <c r="F48" s="25">
        <v>95399614</v>
      </c>
      <c r="G48" s="26">
        <v>165912.37217391306</v>
      </c>
      <c r="H48" s="25">
        <v>83393.600000000006</v>
      </c>
      <c r="I48" s="25">
        <v>95399614</v>
      </c>
      <c r="J48" s="26">
        <v>1143.9680503060185</v>
      </c>
      <c r="K48" s="27" t="s">
        <v>3</v>
      </c>
      <c r="L48" s="24" t="s">
        <v>79</v>
      </c>
      <c r="M48" s="24" t="s">
        <v>79</v>
      </c>
    </row>
    <row r="49" spans="1:13" ht="27" customHeight="1" x14ac:dyDescent="0.15">
      <c r="A49" s="24">
        <v>42</v>
      </c>
      <c r="B49" s="24" t="s">
        <v>767</v>
      </c>
      <c r="C49" s="24" t="s">
        <v>1479</v>
      </c>
      <c r="D49" s="25">
        <v>17</v>
      </c>
      <c r="E49" s="25">
        <v>384</v>
      </c>
      <c r="F49" s="25">
        <v>32968928</v>
      </c>
      <c r="G49" s="26">
        <v>85856.583333333328</v>
      </c>
      <c r="H49" s="25">
        <v>34934.25</v>
      </c>
      <c r="I49" s="25">
        <v>32968928</v>
      </c>
      <c r="J49" s="26">
        <v>943.74225867164751</v>
      </c>
      <c r="K49" s="27" t="s">
        <v>3</v>
      </c>
      <c r="L49" s="24" t="s">
        <v>84</v>
      </c>
      <c r="M49" s="24" t="s">
        <v>85</v>
      </c>
    </row>
    <row r="50" spans="1:13" ht="27" customHeight="1" x14ac:dyDescent="0.15">
      <c r="A50" s="24">
        <v>43</v>
      </c>
      <c r="B50" s="24" t="s">
        <v>901</v>
      </c>
      <c r="C50" s="24" t="s">
        <v>207</v>
      </c>
      <c r="D50" s="25">
        <v>10</v>
      </c>
      <c r="E50" s="25">
        <v>119</v>
      </c>
      <c r="F50" s="25">
        <v>9241035</v>
      </c>
      <c r="G50" s="26">
        <v>77655.756302521011</v>
      </c>
      <c r="H50" s="25">
        <v>9806.0499999999993</v>
      </c>
      <c r="I50" s="25">
        <v>9241035</v>
      </c>
      <c r="J50" s="26">
        <v>942.38097908943973</v>
      </c>
      <c r="K50" s="27" t="s">
        <v>3</v>
      </c>
      <c r="L50" s="24" t="s">
        <v>93</v>
      </c>
      <c r="M50" s="24" t="s">
        <v>208</v>
      </c>
    </row>
    <row r="51" spans="1:13" ht="27" customHeight="1" x14ac:dyDescent="0.15">
      <c r="A51" s="24">
        <v>44</v>
      </c>
      <c r="B51" s="24" t="s">
        <v>1480</v>
      </c>
      <c r="C51" s="24" t="s">
        <v>1481</v>
      </c>
      <c r="D51" s="25">
        <v>20</v>
      </c>
      <c r="E51" s="25">
        <v>450</v>
      </c>
      <c r="F51" s="25">
        <v>18339543.5</v>
      </c>
      <c r="G51" s="26">
        <v>40754.54111111111</v>
      </c>
      <c r="H51" s="25">
        <v>19380.5</v>
      </c>
      <c r="I51" s="25">
        <v>18339543.5</v>
      </c>
      <c r="J51" s="26">
        <v>946.28846005005028</v>
      </c>
      <c r="K51" s="27" t="s">
        <v>3</v>
      </c>
      <c r="L51" s="24" t="s">
        <v>65</v>
      </c>
      <c r="M51" s="24" t="s">
        <v>81</v>
      </c>
    </row>
    <row r="52" spans="1:13" ht="27" customHeight="1" x14ac:dyDescent="0.15">
      <c r="A52" s="24">
        <v>45</v>
      </c>
      <c r="B52" s="24" t="s">
        <v>673</v>
      </c>
      <c r="C52" s="24" t="s">
        <v>1129</v>
      </c>
      <c r="D52" s="25">
        <v>10</v>
      </c>
      <c r="E52" s="25">
        <v>33</v>
      </c>
      <c r="F52" s="25">
        <v>3249888</v>
      </c>
      <c r="G52" s="26">
        <v>98481.454545454544</v>
      </c>
      <c r="H52" s="25">
        <v>3435.5</v>
      </c>
      <c r="I52" s="25">
        <v>3249888</v>
      </c>
      <c r="J52" s="26">
        <v>945.97234754766407</v>
      </c>
      <c r="K52" s="27" t="s">
        <v>3</v>
      </c>
      <c r="L52" s="24" t="s">
        <v>130</v>
      </c>
      <c r="M52" s="24" t="s">
        <v>131</v>
      </c>
    </row>
    <row r="53" spans="1:13" ht="27" customHeight="1" x14ac:dyDescent="0.15">
      <c r="A53" s="24">
        <v>46</v>
      </c>
      <c r="B53" s="24" t="s">
        <v>1482</v>
      </c>
      <c r="C53" s="24" t="s">
        <v>1483</v>
      </c>
      <c r="D53" s="25">
        <v>15</v>
      </c>
      <c r="E53" s="25">
        <v>153</v>
      </c>
      <c r="F53" s="25">
        <v>21022912</v>
      </c>
      <c r="G53" s="26">
        <v>137404.65359477125</v>
      </c>
      <c r="H53" s="25">
        <v>20321</v>
      </c>
      <c r="I53" s="25">
        <v>21022912</v>
      </c>
      <c r="J53" s="26">
        <v>1034.5412135229565</v>
      </c>
      <c r="K53" s="27" t="s">
        <v>3</v>
      </c>
      <c r="L53" s="24" t="s">
        <v>65</v>
      </c>
      <c r="M53" s="24" t="s">
        <v>66</v>
      </c>
    </row>
    <row r="54" spans="1:13" ht="27" customHeight="1" x14ac:dyDescent="0.15">
      <c r="A54" s="24">
        <v>47</v>
      </c>
      <c r="B54" s="24" t="s">
        <v>1482</v>
      </c>
      <c r="C54" s="24" t="s">
        <v>1484</v>
      </c>
      <c r="D54" s="25">
        <v>30</v>
      </c>
      <c r="E54" s="25">
        <v>308</v>
      </c>
      <c r="F54" s="25">
        <v>55794464</v>
      </c>
      <c r="G54" s="26">
        <v>181150.85714285713</v>
      </c>
      <c r="H54" s="25">
        <v>51061.5</v>
      </c>
      <c r="I54" s="25">
        <v>55794464</v>
      </c>
      <c r="J54" s="26">
        <v>1092.6914407136492</v>
      </c>
      <c r="K54" s="27" t="s">
        <v>3</v>
      </c>
      <c r="L54" s="24" t="s">
        <v>84</v>
      </c>
      <c r="M54" s="24" t="s">
        <v>85</v>
      </c>
    </row>
    <row r="55" spans="1:13" ht="27" customHeight="1" x14ac:dyDescent="0.15">
      <c r="A55" s="24">
        <v>48</v>
      </c>
      <c r="B55" s="24" t="s">
        <v>1485</v>
      </c>
      <c r="C55" s="24" t="s">
        <v>1486</v>
      </c>
      <c r="D55" s="25">
        <v>20</v>
      </c>
      <c r="E55" s="25">
        <v>142</v>
      </c>
      <c r="F55" s="25">
        <v>9409160</v>
      </c>
      <c r="G55" s="26">
        <v>66261.690140845065</v>
      </c>
      <c r="H55" s="25">
        <v>9919.8999999999978</v>
      </c>
      <c r="I55" s="25">
        <v>9409160</v>
      </c>
      <c r="J55" s="26">
        <v>948.51359388703531</v>
      </c>
      <c r="K55" s="27" t="s">
        <v>1644</v>
      </c>
      <c r="L55" s="24" t="s">
        <v>65</v>
      </c>
      <c r="M55" s="24" t="s">
        <v>748</v>
      </c>
    </row>
    <row r="56" spans="1:13" ht="27" customHeight="1" x14ac:dyDescent="0.15">
      <c r="A56" s="24">
        <v>49</v>
      </c>
      <c r="B56" s="24" t="s">
        <v>1487</v>
      </c>
      <c r="C56" s="24" t="s">
        <v>1487</v>
      </c>
      <c r="D56" s="25">
        <v>10</v>
      </c>
      <c r="E56" s="25">
        <v>181</v>
      </c>
      <c r="F56" s="25">
        <v>14005810</v>
      </c>
      <c r="G56" s="26">
        <v>77380.165745856357</v>
      </c>
      <c r="H56" s="25">
        <v>14091.5</v>
      </c>
      <c r="I56" s="25">
        <v>14005810</v>
      </c>
      <c r="J56" s="26">
        <v>993.91902920200118</v>
      </c>
      <c r="K56" s="27" t="s">
        <v>3</v>
      </c>
      <c r="L56" s="24" t="s">
        <v>79</v>
      </c>
      <c r="M56" s="24" t="s">
        <v>79</v>
      </c>
    </row>
    <row r="57" spans="1:13" ht="27" customHeight="1" x14ac:dyDescent="0.15">
      <c r="A57" s="24">
        <v>50</v>
      </c>
      <c r="B57" s="24" t="s">
        <v>1208</v>
      </c>
      <c r="C57" s="24" t="s">
        <v>1488</v>
      </c>
      <c r="D57" s="25">
        <v>20</v>
      </c>
      <c r="E57" s="25">
        <v>247</v>
      </c>
      <c r="F57" s="25">
        <v>28723322</v>
      </c>
      <c r="G57" s="26">
        <v>116288.75303643725</v>
      </c>
      <c r="H57" s="25">
        <v>29988</v>
      </c>
      <c r="I57" s="25">
        <v>28723322</v>
      </c>
      <c r="J57" s="26">
        <v>957.82719754568495</v>
      </c>
      <c r="K57" s="27" t="s">
        <v>3</v>
      </c>
      <c r="L57" s="24" t="s">
        <v>88</v>
      </c>
      <c r="M57" s="24" t="s">
        <v>816</v>
      </c>
    </row>
    <row r="58" spans="1:13" ht="27" customHeight="1" x14ac:dyDescent="0.15">
      <c r="A58" s="24">
        <v>51</v>
      </c>
      <c r="B58" s="24" t="s">
        <v>767</v>
      </c>
      <c r="C58" s="24" t="s">
        <v>123</v>
      </c>
      <c r="D58" s="25">
        <v>10</v>
      </c>
      <c r="E58" s="25">
        <v>158</v>
      </c>
      <c r="F58" s="25">
        <v>13821253</v>
      </c>
      <c r="G58" s="26">
        <v>87476.284810126584</v>
      </c>
      <c r="H58" s="25">
        <v>14604</v>
      </c>
      <c r="I58" s="25">
        <v>13821253</v>
      </c>
      <c r="J58" s="26">
        <v>946.40187619830181</v>
      </c>
      <c r="K58" s="27" t="s">
        <v>3</v>
      </c>
      <c r="L58" s="24" t="s">
        <v>65</v>
      </c>
      <c r="M58" s="24" t="s">
        <v>748</v>
      </c>
    </row>
    <row r="59" spans="1:13" ht="27" customHeight="1" x14ac:dyDescent="0.15">
      <c r="A59" s="24">
        <v>52</v>
      </c>
      <c r="B59" s="24" t="s">
        <v>1489</v>
      </c>
      <c r="C59" s="24" t="s">
        <v>1490</v>
      </c>
      <c r="D59" s="25">
        <v>20</v>
      </c>
      <c r="E59" s="25">
        <v>250</v>
      </c>
      <c r="F59" s="25">
        <v>20979501</v>
      </c>
      <c r="G59" s="26">
        <v>83918.004000000001</v>
      </c>
      <c r="H59" s="25">
        <v>20567.599999999999</v>
      </c>
      <c r="I59" s="25">
        <v>20979501</v>
      </c>
      <c r="J59" s="26">
        <v>1020.0266924677649</v>
      </c>
      <c r="K59" s="27" t="s">
        <v>3</v>
      </c>
      <c r="L59" s="24" t="s">
        <v>93</v>
      </c>
      <c r="M59" s="24" t="s">
        <v>94</v>
      </c>
    </row>
    <row r="60" spans="1:13" ht="27" customHeight="1" x14ac:dyDescent="0.15">
      <c r="A60" s="24">
        <v>53</v>
      </c>
      <c r="B60" s="24" t="s">
        <v>1491</v>
      </c>
      <c r="C60" s="24" t="s">
        <v>1492</v>
      </c>
      <c r="D60" s="25">
        <v>20</v>
      </c>
      <c r="E60" s="25">
        <v>85</v>
      </c>
      <c r="F60" s="25">
        <v>5819302</v>
      </c>
      <c r="G60" s="26">
        <v>68462.376470588235</v>
      </c>
      <c r="H60" s="25">
        <v>6009.7</v>
      </c>
      <c r="I60" s="25">
        <v>5819302</v>
      </c>
      <c r="J60" s="26">
        <v>968.3182188794782</v>
      </c>
      <c r="K60" s="27" t="s">
        <v>1644</v>
      </c>
      <c r="L60" s="24" t="s">
        <v>68</v>
      </c>
      <c r="M60" s="24" t="s">
        <v>69</v>
      </c>
    </row>
    <row r="61" spans="1:13" ht="27" customHeight="1" x14ac:dyDescent="0.15">
      <c r="A61" s="24">
        <v>54</v>
      </c>
      <c r="B61" s="24" t="s">
        <v>1493</v>
      </c>
      <c r="C61" s="24" t="s">
        <v>1494</v>
      </c>
      <c r="D61" s="25">
        <v>20</v>
      </c>
      <c r="E61" s="25">
        <v>324</v>
      </c>
      <c r="F61" s="25">
        <v>26979560</v>
      </c>
      <c r="G61" s="26">
        <v>83270.246913580253</v>
      </c>
      <c r="H61" s="25">
        <v>28574.75</v>
      </c>
      <c r="I61" s="25">
        <v>26979560</v>
      </c>
      <c r="J61" s="26">
        <v>944.17483967488783</v>
      </c>
      <c r="K61" s="27" t="s">
        <v>3</v>
      </c>
      <c r="L61" s="24" t="s">
        <v>73</v>
      </c>
      <c r="M61" s="24" t="s">
        <v>114</v>
      </c>
    </row>
    <row r="62" spans="1:13" ht="27" customHeight="1" x14ac:dyDescent="0.15">
      <c r="A62" s="24">
        <v>55</v>
      </c>
      <c r="B62" s="24" t="s">
        <v>1495</v>
      </c>
      <c r="C62" s="24" t="s">
        <v>500</v>
      </c>
      <c r="D62" s="25">
        <v>20</v>
      </c>
      <c r="E62" s="25">
        <v>339</v>
      </c>
      <c r="F62" s="25">
        <v>26816320</v>
      </c>
      <c r="G62" s="26">
        <v>79104.188790560467</v>
      </c>
      <c r="H62" s="25">
        <v>28410.25</v>
      </c>
      <c r="I62" s="25">
        <v>26816320</v>
      </c>
      <c r="J62" s="26">
        <v>943.89595304511579</v>
      </c>
      <c r="K62" s="27" t="s">
        <v>3</v>
      </c>
      <c r="L62" s="24" t="s">
        <v>73</v>
      </c>
      <c r="M62" s="24" t="s">
        <v>114</v>
      </c>
    </row>
    <row r="63" spans="1:13" ht="27" customHeight="1" x14ac:dyDescent="0.15">
      <c r="A63" s="24">
        <v>56</v>
      </c>
      <c r="B63" s="24" t="s">
        <v>1496</v>
      </c>
      <c r="C63" s="24" t="s">
        <v>1497</v>
      </c>
      <c r="D63" s="25">
        <v>20</v>
      </c>
      <c r="E63" s="25">
        <v>271</v>
      </c>
      <c r="F63" s="25">
        <v>19426985.600000001</v>
      </c>
      <c r="G63" s="26">
        <v>71686.293726937278</v>
      </c>
      <c r="H63" s="25">
        <v>20576.5</v>
      </c>
      <c r="I63" s="25">
        <v>19426985.600000001</v>
      </c>
      <c r="J63" s="26">
        <v>944.13460015065732</v>
      </c>
      <c r="K63" s="27" t="s">
        <v>3</v>
      </c>
      <c r="L63" s="24" t="s">
        <v>76</v>
      </c>
      <c r="M63" s="24" t="s">
        <v>77</v>
      </c>
    </row>
    <row r="64" spans="1:13" ht="27" customHeight="1" x14ac:dyDescent="0.15">
      <c r="A64" s="24">
        <v>57</v>
      </c>
      <c r="B64" s="24" t="s">
        <v>1498</v>
      </c>
      <c r="C64" s="24" t="s">
        <v>1499</v>
      </c>
      <c r="D64" s="25">
        <v>20</v>
      </c>
      <c r="E64" s="25">
        <v>305</v>
      </c>
      <c r="F64" s="25">
        <v>24882968</v>
      </c>
      <c r="G64" s="26">
        <v>81583.501639344264</v>
      </c>
      <c r="H64" s="25">
        <v>26355.75</v>
      </c>
      <c r="I64" s="25">
        <v>24882968</v>
      </c>
      <c r="J64" s="26">
        <v>944.11913908729593</v>
      </c>
      <c r="K64" s="27" t="s">
        <v>3</v>
      </c>
      <c r="L64" s="24" t="s">
        <v>65</v>
      </c>
      <c r="M64" s="24" t="s">
        <v>66</v>
      </c>
    </row>
    <row r="65" spans="1:13" ht="27" customHeight="1" x14ac:dyDescent="0.15">
      <c r="A65" s="24">
        <v>58</v>
      </c>
      <c r="B65" s="24" t="s">
        <v>1500</v>
      </c>
      <c r="C65" s="24" t="s">
        <v>1501</v>
      </c>
      <c r="D65" s="25">
        <v>20</v>
      </c>
      <c r="E65" s="25">
        <v>219</v>
      </c>
      <c r="F65" s="25">
        <v>18872231</v>
      </c>
      <c r="G65" s="26">
        <v>86174.570776255714</v>
      </c>
      <c r="H65" s="25">
        <v>19915.196120689656</v>
      </c>
      <c r="I65" s="25">
        <v>18872231</v>
      </c>
      <c r="J65" s="26">
        <v>947.62968366622647</v>
      </c>
      <c r="K65" s="27" t="s">
        <v>3</v>
      </c>
      <c r="L65" s="24" t="s">
        <v>73</v>
      </c>
      <c r="M65" s="24" t="s">
        <v>109</v>
      </c>
    </row>
    <row r="66" spans="1:13" ht="27" customHeight="1" x14ac:dyDescent="0.15">
      <c r="A66" s="24">
        <v>59</v>
      </c>
      <c r="B66" s="24" t="s">
        <v>1502</v>
      </c>
      <c r="C66" s="24" t="s">
        <v>1447</v>
      </c>
      <c r="D66" s="25">
        <v>20</v>
      </c>
      <c r="E66" s="25">
        <v>202</v>
      </c>
      <c r="F66" s="25">
        <v>18353280</v>
      </c>
      <c r="G66" s="26">
        <v>90857.821782178216</v>
      </c>
      <c r="H66" s="25">
        <v>18353.28</v>
      </c>
      <c r="I66" s="25">
        <v>18353280</v>
      </c>
      <c r="J66" s="26">
        <v>1000.0000000000001</v>
      </c>
      <c r="K66" s="27" t="s">
        <v>3</v>
      </c>
      <c r="L66" s="24" t="s">
        <v>84</v>
      </c>
      <c r="M66" s="24" t="s">
        <v>85</v>
      </c>
    </row>
    <row r="67" spans="1:13" ht="27" customHeight="1" x14ac:dyDescent="0.15">
      <c r="A67" s="24">
        <v>60</v>
      </c>
      <c r="B67" s="24" t="s">
        <v>1503</v>
      </c>
      <c r="C67" s="24" t="s">
        <v>1504</v>
      </c>
      <c r="D67" s="25">
        <v>40</v>
      </c>
      <c r="E67" s="25">
        <v>449</v>
      </c>
      <c r="F67" s="25">
        <v>78905857</v>
      </c>
      <c r="G67" s="26">
        <v>175736.87527839644</v>
      </c>
      <c r="H67" s="25">
        <v>69073.899999999994</v>
      </c>
      <c r="I67" s="25">
        <v>78905857</v>
      </c>
      <c r="J67" s="26">
        <v>1142.3396825718544</v>
      </c>
      <c r="K67" s="27" t="s">
        <v>3</v>
      </c>
      <c r="L67" s="24" t="s">
        <v>73</v>
      </c>
      <c r="M67" s="24" t="s">
        <v>114</v>
      </c>
    </row>
    <row r="68" spans="1:13" ht="27" customHeight="1" x14ac:dyDescent="0.15">
      <c r="A68" s="24">
        <v>61</v>
      </c>
      <c r="B68" s="24" t="s">
        <v>1495</v>
      </c>
      <c r="C68" s="24" t="s">
        <v>1505</v>
      </c>
      <c r="D68" s="25">
        <v>20</v>
      </c>
      <c r="E68" s="25">
        <v>374</v>
      </c>
      <c r="F68" s="25">
        <v>28765680</v>
      </c>
      <c r="G68" s="26">
        <v>76913.582887700541</v>
      </c>
      <c r="H68" s="25">
        <v>30445.25</v>
      </c>
      <c r="I68" s="25">
        <v>28765680</v>
      </c>
      <c r="J68" s="26">
        <v>944.83310204383281</v>
      </c>
      <c r="K68" s="27" t="s">
        <v>3</v>
      </c>
      <c r="L68" s="24" t="s">
        <v>73</v>
      </c>
      <c r="M68" s="24" t="s">
        <v>114</v>
      </c>
    </row>
    <row r="69" spans="1:13" ht="27" customHeight="1" x14ac:dyDescent="0.15">
      <c r="A69" s="24">
        <v>62</v>
      </c>
      <c r="B69" s="24" t="s">
        <v>1506</v>
      </c>
      <c r="C69" s="24" t="s">
        <v>1507</v>
      </c>
      <c r="D69" s="25">
        <v>10</v>
      </c>
      <c r="E69" s="25">
        <v>192</v>
      </c>
      <c r="F69" s="25">
        <v>16542322</v>
      </c>
      <c r="G69" s="26">
        <v>86157.927083333328</v>
      </c>
      <c r="H69" s="25">
        <v>15985.5</v>
      </c>
      <c r="I69" s="25">
        <v>16542322</v>
      </c>
      <c r="J69" s="26">
        <v>1034.8329423540083</v>
      </c>
      <c r="K69" s="27" t="s">
        <v>3</v>
      </c>
      <c r="L69" s="24" t="s">
        <v>73</v>
      </c>
      <c r="M69" s="24" t="s">
        <v>74</v>
      </c>
    </row>
    <row r="70" spans="1:13" ht="27" customHeight="1" x14ac:dyDescent="0.15">
      <c r="A70" s="24">
        <v>63</v>
      </c>
      <c r="B70" s="24" t="s">
        <v>1126</v>
      </c>
      <c r="C70" s="24" t="s">
        <v>1127</v>
      </c>
      <c r="D70" s="25">
        <v>10</v>
      </c>
      <c r="E70" s="25">
        <v>78</v>
      </c>
      <c r="F70" s="25">
        <v>9728500</v>
      </c>
      <c r="G70" s="26">
        <v>124724.35897435897</v>
      </c>
      <c r="H70" s="25">
        <v>10424</v>
      </c>
      <c r="I70" s="25">
        <v>9728500</v>
      </c>
      <c r="J70" s="26">
        <v>933.27897160399084</v>
      </c>
      <c r="K70" s="27" t="s">
        <v>3</v>
      </c>
      <c r="L70" s="24" t="s">
        <v>79</v>
      </c>
      <c r="M70" s="24" t="s">
        <v>79</v>
      </c>
    </row>
    <row r="71" spans="1:13" ht="27" customHeight="1" x14ac:dyDescent="0.15">
      <c r="A71" s="24">
        <v>64</v>
      </c>
      <c r="B71" s="24" t="s">
        <v>1508</v>
      </c>
      <c r="C71" s="24" t="s">
        <v>1509</v>
      </c>
      <c r="D71" s="25">
        <v>20</v>
      </c>
      <c r="E71" s="25">
        <v>129</v>
      </c>
      <c r="F71" s="25">
        <v>10312343</v>
      </c>
      <c r="G71" s="26">
        <v>79940.643410852717</v>
      </c>
      <c r="H71" s="25">
        <v>11903.25</v>
      </c>
      <c r="I71" s="25">
        <v>10312343</v>
      </c>
      <c r="J71" s="26">
        <v>866.34683804843212</v>
      </c>
      <c r="K71" s="27" t="s">
        <v>3</v>
      </c>
      <c r="L71" s="24" t="s">
        <v>73</v>
      </c>
      <c r="M71" s="24" t="s">
        <v>114</v>
      </c>
    </row>
    <row r="72" spans="1:13" ht="27" customHeight="1" x14ac:dyDescent="0.15">
      <c r="A72" s="24">
        <v>65</v>
      </c>
      <c r="B72" s="24" t="s">
        <v>1510</v>
      </c>
      <c r="C72" s="24" t="s">
        <v>1511</v>
      </c>
      <c r="D72" s="25">
        <v>20</v>
      </c>
      <c r="E72" s="25">
        <v>270</v>
      </c>
      <c r="F72" s="25">
        <v>26550975</v>
      </c>
      <c r="G72" s="26">
        <v>98336.944444444438</v>
      </c>
      <c r="H72" s="25">
        <v>28138.00905172413</v>
      </c>
      <c r="I72" s="25">
        <v>26550975</v>
      </c>
      <c r="J72" s="26">
        <v>943.59821091795106</v>
      </c>
      <c r="K72" s="27" t="s">
        <v>3</v>
      </c>
      <c r="L72" s="24" t="s">
        <v>73</v>
      </c>
      <c r="M72" s="24" t="s">
        <v>74</v>
      </c>
    </row>
    <row r="73" spans="1:13" ht="27" customHeight="1" x14ac:dyDescent="0.15">
      <c r="A73" s="24">
        <v>66</v>
      </c>
      <c r="B73" s="24" t="s">
        <v>1508</v>
      </c>
      <c r="C73" s="24" t="s">
        <v>1512</v>
      </c>
      <c r="D73" s="25">
        <v>20</v>
      </c>
      <c r="E73" s="25">
        <v>321</v>
      </c>
      <c r="F73" s="25">
        <v>27083859</v>
      </c>
      <c r="G73" s="26">
        <v>84373.392523364484</v>
      </c>
      <c r="H73" s="25">
        <v>39577.5</v>
      </c>
      <c r="I73" s="25">
        <v>27083859</v>
      </c>
      <c r="J73" s="26">
        <v>684.3246541595604</v>
      </c>
      <c r="K73" s="27" t="s">
        <v>3</v>
      </c>
      <c r="L73" s="24" t="s">
        <v>79</v>
      </c>
      <c r="M73" s="24" t="s">
        <v>79</v>
      </c>
    </row>
    <row r="74" spans="1:13" ht="27" customHeight="1" x14ac:dyDescent="0.15">
      <c r="A74" s="24">
        <v>67</v>
      </c>
      <c r="B74" s="24" t="s">
        <v>1513</v>
      </c>
      <c r="C74" s="24" t="s">
        <v>1514</v>
      </c>
      <c r="D74" s="25">
        <v>20</v>
      </c>
      <c r="E74" s="25">
        <v>282</v>
      </c>
      <c r="F74" s="25">
        <v>22163744</v>
      </c>
      <c r="G74" s="26">
        <v>78594.836879432623</v>
      </c>
      <c r="H74" s="25">
        <v>23354.5</v>
      </c>
      <c r="I74" s="25">
        <v>22163744</v>
      </c>
      <c r="J74" s="26">
        <v>949.01385172022526</v>
      </c>
      <c r="K74" s="27" t="s">
        <v>3</v>
      </c>
      <c r="L74" s="24" t="s">
        <v>79</v>
      </c>
      <c r="M74" s="24" t="s">
        <v>79</v>
      </c>
    </row>
    <row r="75" spans="1:13" ht="27" customHeight="1" x14ac:dyDescent="0.15">
      <c r="A75" s="24">
        <v>68</v>
      </c>
      <c r="B75" s="24" t="s">
        <v>1515</v>
      </c>
      <c r="C75" s="24" t="s">
        <v>1516</v>
      </c>
      <c r="D75" s="25">
        <v>20</v>
      </c>
      <c r="E75" s="25">
        <v>316</v>
      </c>
      <c r="F75" s="25">
        <v>23827860</v>
      </c>
      <c r="G75" s="26">
        <v>75404.620253164554</v>
      </c>
      <c r="H75" s="25">
        <v>25254</v>
      </c>
      <c r="I75" s="25">
        <v>23827860</v>
      </c>
      <c r="J75" s="26">
        <v>943.52815395580899</v>
      </c>
      <c r="K75" s="27" t="s">
        <v>3</v>
      </c>
      <c r="L75" s="24" t="s">
        <v>79</v>
      </c>
      <c r="M75" s="24" t="s">
        <v>79</v>
      </c>
    </row>
    <row r="76" spans="1:13" ht="27" customHeight="1" x14ac:dyDescent="0.15">
      <c r="A76" s="24">
        <v>69</v>
      </c>
      <c r="B76" s="24" t="s">
        <v>1517</v>
      </c>
      <c r="C76" s="24" t="s">
        <v>1518</v>
      </c>
      <c r="D76" s="25">
        <v>20</v>
      </c>
      <c r="E76" s="25">
        <v>253</v>
      </c>
      <c r="F76" s="25">
        <v>18293398</v>
      </c>
      <c r="G76" s="26">
        <v>72305.920948616607</v>
      </c>
      <c r="H76" s="25">
        <v>19331.799999999996</v>
      </c>
      <c r="I76" s="25">
        <v>18293398</v>
      </c>
      <c r="J76" s="26">
        <v>946.28529159209199</v>
      </c>
      <c r="K76" s="27" t="s">
        <v>3</v>
      </c>
      <c r="L76" s="24" t="s">
        <v>65</v>
      </c>
      <c r="M76" s="24" t="s">
        <v>81</v>
      </c>
    </row>
    <row r="77" spans="1:13" ht="27" customHeight="1" x14ac:dyDescent="0.15">
      <c r="A77" s="24">
        <v>70</v>
      </c>
      <c r="B77" s="24" t="s">
        <v>1519</v>
      </c>
      <c r="C77" s="24" t="s">
        <v>1520</v>
      </c>
      <c r="D77" s="25">
        <v>10</v>
      </c>
      <c r="E77" s="25">
        <v>107</v>
      </c>
      <c r="F77" s="25">
        <v>8497505</v>
      </c>
      <c r="G77" s="26">
        <v>79415.934579439258</v>
      </c>
      <c r="H77" s="25">
        <v>8699.75</v>
      </c>
      <c r="I77" s="25">
        <v>8497505</v>
      </c>
      <c r="J77" s="26">
        <v>976.75278025230614</v>
      </c>
      <c r="K77" s="27" t="s">
        <v>3</v>
      </c>
      <c r="L77" s="24" t="s">
        <v>88</v>
      </c>
      <c r="M77" s="24" t="s">
        <v>89</v>
      </c>
    </row>
    <row r="78" spans="1:13" ht="27" customHeight="1" x14ac:dyDescent="0.15">
      <c r="A78" s="24">
        <v>71</v>
      </c>
      <c r="B78" s="24" t="s">
        <v>801</v>
      </c>
      <c r="C78" s="24" t="s">
        <v>1521</v>
      </c>
      <c r="D78" s="25">
        <v>20</v>
      </c>
      <c r="E78" s="25">
        <v>270</v>
      </c>
      <c r="F78" s="25">
        <v>19733723</v>
      </c>
      <c r="G78" s="26">
        <v>73087.862962962958</v>
      </c>
      <c r="H78" s="25">
        <v>19777.5</v>
      </c>
      <c r="I78" s="25">
        <v>19733723</v>
      </c>
      <c r="J78" s="26">
        <v>997.78652509164453</v>
      </c>
      <c r="K78" s="27" t="s">
        <v>3</v>
      </c>
      <c r="L78" s="24" t="s">
        <v>73</v>
      </c>
      <c r="M78" s="24" t="s">
        <v>109</v>
      </c>
    </row>
    <row r="79" spans="1:13" ht="27" customHeight="1" x14ac:dyDescent="0.15">
      <c r="A79" s="24">
        <v>72</v>
      </c>
      <c r="B79" s="24" t="s">
        <v>801</v>
      </c>
      <c r="C79" s="24" t="s">
        <v>1522</v>
      </c>
      <c r="D79" s="25">
        <v>20</v>
      </c>
      <c r="E79" s="25">
        <v>233</v>
      </c>
      <c r="F79" s="25">
        <v>19091350</v>
      </c>
      <c r="G79" s="26">
        <v>81937.124463519314</v>
      </c>
      <c r="H79" s="25">
        <v>19411.25</v>
      </c>
      <c r="I79" s="25">
        <v>19091350</v>
      </c>
      <c r="J79" s="26">
        <v>983.51986605705451</v>
      </c>
      <c r="K79" s="27" t="s">
        <v>3</v>
      </c>
      <c r="L79" s="24" t="s">
        <v>79</v>
      </c>
      <c r="M79" s="24" t="s">
        <v>79</v>
      </c>
    </row>
    <row r="80" spans="1:13" ht="27" customHeight="1" x14ac:dyDescent="0.15">
      <c r="A80" s="24">
        <v>73</v>
      </c>
      <c r="B80" s="24" t="s">
        <v>801</v>
      </c>
      <c r="C80" s="24" t="s">
        <v>1523</v>
      </c>
      <c r="D80" s="25">
        <v>20</v>
      </c>
      <c r="E80" s="25">
        <v>233</v>
      </c>
      <c r="F80" s="25">
        <v>17338413</v>
      </c>
      <c r="G80" s="26">
        <v>74413.789699570814</v>
      </c>
      <c r="H80" s="25">
        <v>17239.5</v>
      </c>
      <c r="I80" s="25">
        <v>17338413</v>
      </c>
      <c r="J80" s="26">
        <v>1005.7375793961542</v>
      </c>
      <c r="K80" s="27" t="s">
        <v>3</v>
      </c>
      <c r="L80" s="24" t="s">
        <v>79</v>
      </c>
      <c r="M80" s="24" t="s">
        <v>79</v>
      </c>
    </row>
    <row r="81" spans="1:13" ht="27" customHeight="1" x14ac:dyDescent="0.15">
      <c r="A81" s="24">
        <v>74</v>
      </c>
      <c r="B81" s="24" t="s">
        <v>1524</v>
      </c>
      <c r="C81" s="24" t="s">
        <v>1525</v>
      </c>
      <c r="D81" s="25">
        <v>20</v>
      </c>
      <c r="E81" s="25">
        <v>191</v>
      </c>
      <c r="F81" s="25">
        <v>21807333</v>
      </c>
      <c r="G81" s="26">
        <v>114174.51832460733</v>
      </c>
      <c r="H81" s="25">
        <v>22297</v>
      </c>
      <c r="I81" s="25">
        <v>21807333</v>
      </c>
      <c r="J81" s="26">
        <v>978.03888415481902</v>
      </c>
      <c r="K81" s="27" t="s">
        <v>3</v>
      </c>
      <c r="L81" s="24" t="s">
        <v>79</v>
      </c>
      <c r="M81" s="24" t="s">
        <v>79</v>
      </c>
    </row>
    <row r="82" spans="1:13" ht="27" customHeight="1" x14ac:dyDescent="0.15">
      <c r="A82" s="24">
        <v>75</v>
      </c>
      <c r="B82" s="24" t="s">
        <v>1524</v>
      </c>
      <c r="C82" s="24" t="s">
        <v>1526</v>
      </c>
      <c r="D82" s="25">
        <v>20</v>
      </c>
      <c r="E82" s="25">
        <v>200</v>
      </c>
      <c r="F82" s="25">
        <v>19582168</v>
      </c>
      <c r="G82" s="26">
        <v>97910.84</v>
      </c>
      <c r="H82" s="25">
        <v>19197.699999999997</v>
      </c>
      <c r="I82" s="25">
        <v>19582168</v>
      </c>
      <c r="J82" s="26">
        <v>1020.0267740406405</v>
      </c>
      <c r="K82" s="27" t="s">
        <v>3</v>
      </c>
      <c r="L82" s="24" t="s">
        <v>79</v>
      </c>
      <c r="M82" s="24" t="s">
        <v>79</v>
      </c>
    </row>
    <row r="83" spans="1:13" ht="27.75" customHeight="1" x14ac:dyDescent="0.15">
      <c r="A83" s="24">
        <v>76</v>
      </c>
      <c r="B83" s="24" t="s">
        <v>1527</v>
      </c>
      <c r="C83" s="24" t="s">
        <v>1528</v>
      </c>
      <c r="D83" s="25">
        <v>20</v>
      </c>
      <c r="E83" s="25">
        <v>241</v>
      </c>
      <c r="F83" s="25">
        <v>18367580</v>
      </c>
      <c r="G83" s="26">
        <v>76214.024896265561</v>
      </c>
      <c r="H83" s="25">
        <v>19321</v>
      </c>
      <c r="I83" s="25">
        <v>18367580</v>
      </c>
      <c r="J83" s="26">
        <v>950.65369287303974</v>
      </c>
      <c r="K83" s="27" t="s">
        <v>3</v>
      </c>
      <c r="L83" s="24" t="s">
        <v>79</v>
      </c>
      <c r="M83" s="24" t="s">
        <v>79</v>
      </c>
    </row>
    <row r="84" spans="1:13" ht="27" customHeight="1" x14ac:dyDescent="0.15">
      <c r="A84" s="24">
        <v>77</v>
      </c>
      <c r="B84" s="24" t="s">
        <v>1529</v>
      </c>
      <c r="C84" s="24" t="s">
        <v>1530</v>
      </c>
      <c r="D84" s="25">
        <v>20</v>
      </c>
      <c r="E84" s="25">
        <v>170</v>
      </c>
      <c r="F84" s="25">
        <v>13624166</v>
      </c>
      <c r="G84" s="26">
        <v>80142.152941176464</v>
      </c>
      <c r="H84" s="25">
        <v>13739.5</v>
      </c>
      <c r="I84" s="25">
        <v>13624166</v>
      </c>
      <c r="J84" s="26">
        <v>991.60566250591364</v>
      </c>
      <c r="K84" s="27" t="s">
        <v>3</v>
      </c>
      <c r="L84" s="24" t="s">
        <v>73</v>
      </c>
      <c r="M84" s="24" t="s">
        <v>114</v>
      </c>
    </row>
    <row r="85" spans="1:13" ht="27" customHeight="1" x14ac:dyDescent="0.15">
      <c r="A85" s="24">
        <v>78</v>
      </c>
      <c r="B85" s="24" t="s">
        <v>1531</v>
      </c>
      <c r="C85" s="24" t="s">
        <v>1532</v>
      </c>
      <c r="D85" s="25">
        <v>20</v>
      </c>
      <c r="E85" s="25">
        <v>235</v>
      </c>
      <c r="F85" s="25">
        <v>18651048</v>
      </c>
      <c r="G85" s="26">
        <v>79366.161702127662</v>
      </c>
      <c r="H85" s="25">
        <v>19750.25</v>
      </c>
      <c r="I85" s="25">
        <v>18651048</v>
      </c>
      <c r="J85" s="26">
        <v>944.34490702649339</v>
      </c>
      <c r="K85" s="27" t="s">
        <v>3</v>
      </c>
      <c r="L85" s="24" t="s">
        <v>84</v>
      </c>
      <c r="M85" s="24" t="s">
        <v>85</v>
      </c>
    </row>
    <row r="86" spans="1:13" ht="27" customHeight="1" x14ac:dyDescent="0.15">
      <c r="A86" s="24">
        <v>79</v>
      </c>
      <c r="B86" s="24" t="s">
        <v>1533</v>
      </c>
      <c r="C86" s="24" t="s">
        <v>1534</v>
      </c>
      <c r="D86" s="25">
        <v>20</v>
      </c>
      <c r="E86" s="25">
        <v>144</v>
      </c>
      <c r="F86" s="25">
        <v>10814304</v>
      </c>
      <c r="G86" s="26">
        <v>75099.333333333328</v>
      </c>
      <c r="H86" s="25">
        <v>11159.249999999998</v>
      </c>
      <c r="I86" s="25">
        <v>10814304</v>
      </c>
      <c r="J86" s="26">
        <v>969.08878284830985</v>
      </c>
      <c r="K86" s="27" t="s">
        <v>1644</v>
      </c>
      <c r="L86" s="24" t="s">
        <v>84</v>
      </c>
      <c r="M86" s="24" t="s">
        <v>85</v>
      </c>
    </row>
    <row r="87" spans="1:13" ht="27" customHeight="1" x14ac:dyDescent="0.15">
      <c r="A87" s="24">
        <v>80</v>
      </c>
      <c r="B87" s="24" t="s">
        <v>626</v>
      </c>
      <c r="C87" s="24" t="s">
        <v>1535</v>
      </c>
      <c r="D87" s="25">
        <v>10</v>
      </c>
      <c r="E87" s="25">
        <v>19</v>
      </c>
      <c r="F87" s="25">
        <v>2894056</v>
      </c>
      <c r="G87" s="26">
        <v>152318.73684210525</v>
      </c>
      <c r="H87" s="25">
        <v>2976</v>
      </c>
      <c r="I87" s="25">
        <v>2894056</v>
      </c>
      <c r="J87" s="26">
        <v>972.46505376344089</v>
      </c>
      <c r="K87" s="27" t="s">
        <v>3</v>
      </c>
      <c r="L87" s="24" t="s">
        <v>65</v>
      </c>
      <c r="M87" s="24" t="s">
        <v>748</v>
      </c>
    </row>
    <row r="88" spans="1:13" ht="27" customHeight="1" x14ac:dyDescent="0.15">
      <c r="A88" s="24">
        <v>81</v>
      </c>
      <c r="B88" s="24" t="s">
        <v>1536</v>
      </c>
      <c r="C88" s="24" t="s">
        <v>1537</v>
      </c>
      <c r="D88" s="25">
        <v>20</v>
      </c>
      <c r="E88" s="25">
        <v>105</v>
      </c>
      <c r="F88" s="25">
        <v>7596019</v>
      </c>
      <c r="G88" s="26">
        <v>72343.038095238095</v>
      </c>
      <c r="H88" s="25">
        <v>7891.6099999999988</v>
      </c>
      <c r="I88" s="25">
        <v>7596019</v>
      </c>
      <c r="J88" s="26">
        <v>962.54363811693702</v>
      </c>
      <c r="K88" s="27" t="s">
        <v>3</v>
      </c>
      <c r="L88" s="24" t="s">
        <v>79</v>
      </c>
      <c r="M88" s="24" t="s">
        <v>79</v>
      </c>
    </row>
    <row r="89" spans="1:13" ht="27" customHeight="1" x14ac:dyDescent="0.15">
      <c r="A89" s="24">
        <v>82</v>
      </c>
      <c r="B89" s="24" t="s">
        <v>678</v>
      </c>
      <c r="C89" s="24" t="s">
        <v>1538</v>
      </c>
      <c r="D89" s="25">
        <v>60</v>
      </c>
      <c r="E89" s="25">
        <v>591</v>
      </c>
      <c r="F89" s="25">
        <v>85835386</v>
      </c>
      <c r="G89" s="26">
        <v>145237.53976311337</v>
      </c>
      <c r="H89" s="25">
        <v>84229</v>
      </c>
      <c r="I89" s="25">
        <v>85835386</v>
      </c>
      <c r="J89" s="26">
        <v>1019.0716499068017</v>
      </c>
      <c r="K89" s="27" t="s">
        <v>3</v>
      </c>
      <c r="L89" s="24" t="s">
        <v>88</v>
      </c>
      <c r="M89" s="24" t="s">
        <v>89</v>
      </c>
    </row>
    <row r="90" spans="1:13" ht="27" customHeight="1" x14ac:dyDescent="0.15">
      <c r="A90" s="24">
        <v>83</v>
      </c>
      <c r="B90" s="24" t="s">
        <v>1539</v>
      </c>
      <c r="C90" s="24" t="s">
        <v>1540</v>
      </c>
      <c r="D90" s="25">
        <v>20</v>
      </c>
      <c r="E90" s="25">
        <v>158</v>
      </c>
      <c r="F90" s="25">
        <v>15161230</v>
      </c>
      <c r="G90" s="26">
        <v>95957.151898734184</v>
      </c>
      <c r="H90" s="25">
        <v>16027.3</v>
      </c>
      <c r="I90" s="25">
        <v>15161230</v>
      </c>
      <c r="J90" s="26">
        <v>945.96282592825992</v>
      </c>
      <c r="K90" s="27" t="s">
        <v>3</v>
      </c>
      <c r="L90" s="24" t="s">
        <v>88</v>
      </c>
      <c r="M90" s="24" t="s">
        <v>184</v>
      </c>
    </row>
    <row r="91" spans="1:13" ht="27" customHeight="1" x14ac:dyDescent="0.15">
      <c r="A91" s="24">
        <v>84</v>
      </c>
      <c r="B91" s="24" t="s">
        <v>1541</v>
      </c>
      <c r="C91" s="24" t="s">
        <v>1542</v>
      </c>
      <c r="D91" s="25">
        <v>15</v>
      </c>
      <c r="E91" s="25">
        <v>198</v>
      </c>
      <c r="F91" s="25">
        <v>21778485</v>
      </c>
      <c r="G91" s="26">
        <v>109992.34848484848</v>
      </c>
      <c r="H91" s="25">
        <v>21164.45</v>
      </c>
      <c r="I91" s="25">
        <v>21778485</v>
      </c>
      <c r="J91" s="26">
        <v>1029.0125658828838</v>
      </c>
      <c r="K91" s="27" t="s">
        <v>3</v>
      </c>
      <c r="L91" s="24" t="s">
        <v>93</v>
      </c>
      <c r="M91" s="24" t="s">
        <v>94</v>
      </c>
    </row>
    <row r="92" spans="1:13" ht="27" customHeight="1" x14ac:dyDescent="0.15">
      <c r="A92" s="24">
        <v>85</v>
      </c>
      <c r="B92" s="24" t="s">
        <v>636</v>
      </c>
      <c r="C92" s="24" t="s">
        <v>235</v>
      </c>
      <c r="D92" s="25">
        <v>20</v>
      </c>
      <c r="E92" s="25">
        <v>303</v>
      </c>
      <c r="F92" s="25">
        <v>34683839</v>
      </c>
      <c r="G92" s="26">
        <v>114468.11551155115</v>
      </c>
      <c r="H92" s="25">
        <v>34080</v>
      </c>
      <c r="I92" s="25">
        <v>34683839</v>
      </c>
      <c r="J92" s="26">
        <v>1017.7182805164319</v>
      </c>
      <c r="K92" s="27" t="s">
        <v>3</v>
      </c>
      <c r="L92" s="24" t="s">
        <v>88</v>
      </c>
      <c r="M92" s="24" t="s">
        <v>153</v>
      </c>
    </row>
    <row r="93" spans="1:13" ht="27" customHeight="1" x14ac:dyDescent="0.15">
      <c r="A93" s="24">
        <v>86</v>
      </c>
      <c r="B93" s="24" t="s">
        <v>925</v>
      </c>
      <c r="C93" s="24" t="s">
        <v>1543</v>
      </c>
      <c r="D93" s="25">
        <v>17</v>
      </c>
      <c r="E93" s="25">
        <v>49</v>
      </c>
      <c r="F93" s="25">
        <v>3273959</v>
      </c>
      <c r="G93" s="26">
        <v>66815.489795918373</v>
      </c>
      <c r="H93" s="25">
        <v>3194</v>
      </c>
      <c r="I93" s="25">
        <v>3273959</v>
      </c>
      <c r="J93" s="26">
        <v>1025.0341264871633</v>
      </c>
      <c r="K93" s="27" t="s">
        <v>1644</v>
      </c>
      <c r="L93" s="24" t="s">
        <v>65</v>
      </c>
      <c r="M93" s="24" t="s">
        <v>81</v>
      </c>
    </row>
    <row r="94" spans="1:13" ht="27" customHeight="1" x14ac:dyDescent="0.15">
      <c r="A94" s="24">
        <v>87</v>
      </c>
      <c r="B94" s="24" t="s">
        <v>1544</v>
      </c>
      <c r="C94" s="24" t="s">
        <v>1545</v>
      </c>
      <c r="D94" s="25">
        <v>20</v>
      </c>
      <c r="E94" s="25">
        <v>189</v>
      </c>
      <c r="F94" s="25">
        <v>15586026</v>
      </c>
      <c r="G94" s="26">
        <v>82465.746031746035</v>
      </c>
      <c r="H94" s="25">
        <v>16189.5</v>
      </c>
      <c r="I94" s="25">
        <v>15586026</v>
      </c>
      <c r="J94" s="26">
        <v>962.7243583804318</v>
      </c>
      <c r="K94" s="27" t="s">
        <v>3</v>
      </c>
      <c r="L94" s="24" t="s">
        <v>79</v>
      </c>
      <c r="M94" s="24" t="s">
        <v>79</v>
      </c>
    </row>
    <row r="95" spans="1:13" ht="27" customHeight="1" x14ac:dyDescent="0.15">
      <c r="A95" s="24">
        <v>88</v>
      </c>
      <c r="B95" s="24" t="s">
        <v>1546</v>
      </c>
      <c r="C95" s="24" t="s">
        <v>1547</v>
      </c>
      <c r="D95" s="25">
        <v>20</v>
      </c>
      <c r="E95" s="25">
        <v>301</v>
      </c>
      <c r="F95" s="25">
        <v>27808451</v>
      </c>
      <c r="G95" s="26">
        <v>92386.880398671099</v>
      </c>
      <c r="H95" s="25">
        <v>27843.5</v>
      </c>
      <c r="I95" s="25">
        <v>27808451</v>
      </c>
      <c r="J95" s="26">
        <v>998.74121428699698</v>
      </c>
      <c r="K95" s="27" t="s">
        <v>3</v>
      </c>
      <c r="L95" s="24" t="s">
        <v>79</v>
      </c>
      <c r="M95" s="24" t="s">
        <v>79</v>
      </c>
    </row>
    <row r="96" spans="1:13" ht="27" customHeight="1" x14ac:dyDescent="0.15">
      <c r="A96" s="24">
        <v>89</v>
      </c>
      <c r="B96" s="24" t="s">
        <v>1056</v>
      </c>
      <c r="C96" s="24" t="s">
        <v>1057</v>
      </c>
      <c r="D96" s="25">
        <v>10</v>
      </c>
      <c r="E96" s="25">
        <v>48</v>
      </c>
      <c r="F96" s="25">
        <v>5103178</v>
      </c>
      <c r="G96" s="26">
        <v>106316.20833333333</v>
      </c>
      <c r="H96" s="25">
        <v>5353.7</v>
      </c>
      <c r="I96" s="25">
        <v>5103178</v>
      </c>
      <c r="J96" s="26">
        <v>953.20582027382932</v>
      </c>
      <c r="K96" s="27" t="s">
        <v>3</v>
      </c>
      <c r="L96" s="24" t="s">
        <v>76</v>
      </c>
      <c r="M96" s="24" t="s">
        <v>102</v>
      </c>
    </row>
    <row r="97" spans="1:13" ht="27" customHeight="1" x14ac:dyDescent="0.15">
      <c r="A97" s="24">
        <v>90</v>
      </c>
      <c r="B97" s="24" t="s">
        <v>1548</v>
      </c>
      <c r="C97" s="24" t="s">
        <v>1549</v>
      </c>
      <c r="D97" s="25">
        <v>20</v>
      </c>
      <c r="E97" s="25">
        <v>264</v>
      </c>
      <c r="F97" s="25">
        <v>22246928</v>
      </c>
      <c r="G97" s="26">
        <v>84268.666666666672</v>
      </c>
      <c r="H97" s="25">
        <v>23538.5</v>
      </c>
      <c r="I97" s="25">
        <v>22246928</v>
      </c>
      <c r="J97" s="26">
        <v>945.12938377551666</v>
      </c>
      <c r="K97" s="27" t="s">
        <v>3</v>
      </c>
      <c r="L97" s="24" t="s">
        <v>76</v>
      </c>
      <c r="M97" s="24" t="s">
        <v>77</v>
      </c>
    </row>
    <row r="98" spans="1:13" ht="27" customHeight="1" x14ac:dyDescent="0.15">
      <c r="A98" s="24">
        <v>91</v>
      </c>
      <c r="B98" s="24" t="s">
        <v>1548</v>
      </c>
      <c r="C98" s="24" t="s">
        <v>1550</v>
      </c>
      <c r="D98" s="25">
        <v>20</v>
      </c>
      <c r="E98" s="25">
        <v>379</v>
      </c>
      <c r="F98" s="25">
        <v>32299440</v>
      </c>
      <c r="G98" s="26">
        <v>85222.796833773085</v>
      </c>
      <c r="H98" s="25">
        <v>34218</v>
      </c>
      <c r="I98" s="25">
        <v>32299440</v>
      </c>
      <c r="J98" s="26">
        <v>943.93126424688762</v>
      </c>
      <c r="K98" s="27" t="s">
        <v>3</v>
      </c>
      <c r="L98" s="24" t="s">
        <v>73</v>
      </c>
      <c r="M98" s="24" t="s">
        <v>74</v>
      </c>
    </row>
    <row r="99" spans="1:13" ht="27" customHeight="1" x14ac:dyDescent="0.15">
      <c r="A99" s="24">
        <v>92</v>
      </c>
      <c r="B99" s="24" t="s">
        <v>1548</v>
      </c>
      <c r="C99" s="24" t="s">
        <v>1551</v>
      </c>
      <c r="D99" s="25">
        <v>20</v>
      </c>
      <c r="E99" s="25">
        <v>415</v>
      </c>
      <c r="F99" s="25">
        <v>34108712</v>
      </c>
      <c r="G99" s="26">
        <v>82189.667469879525</v>
      </c>
      <c r="H99" s="25">
        <v>36135.15</v>
      </c>
      <c r="I99" s="25">
        <v>34108712</v>
      </c>
      <c r="J99" s="26">
        <v>943.92058701845701</v>
      </c>
      <c r="K99" s="27" t="s">
        <v>3</v>
      </c>
      <c r="L99" s="24" t="s">
        <v>73</v>
      </c>
      <c r="M99" s="24" t="s">
        <v>114</v>
      </c>
    </row>
    <row r="100" spans="1:13" ht="27" customHeight="1" x14ac:dyDescent="0.15">
      <c r="A100" s="24">
        <v>93</v>
      </c>
      <c r="B100" s="24" t="s">
        <v>1548</v>
      </c>
      <c r="C100" s="24" t="s">
        <v>1552</v>
      </c>
      <c r="D100" s="25">
        <v>20</v>
      </c>
      <c r="E100" s="25">
        <v>410</v>
      </c>
      <c r="F100" s="25">
        <v>34356864</v>
      </c>
      <c r="G100" s="26">
        <v>83797.229268292678</v>
      </c>
      <c r="H100" s="25">
        <v>36404</v>
      </c>
      <c r="I100" s="25">
        <v>34356864</v>
      </c>
      <c r="J100" s="26">
        <v>943.7661795407098</v>
      </c>
      <c r="K100" s="27" t="s">
        <v>3</v>
      </c>
      <c r="L100" s="24" t="s">
        <v>73</v>
      </c>
      <c r="M100" s="24" t="s">
        <v>114</v>
      </c>
    </row>
    <row r="101" spans="1:13" ht="27" customHeight="1" x14ac:dyDescent="0.15">
      <c r="A101" s="24">
        <v>94</v>
      </c>
      <c r="B101" s="24" t="s">
        <v>1553</v>
      </c>
      <c r="C101" s="24" t="s">
        <v>1554</v>
      </c>
      <c r="D101" s="25">
        <v>20</v>
      </c>
      <c r="E101" s="25">
        <v>5</v>
      </c>
      <c r="F101" s="25">
        <v>318720</v>
      </c>
      <c r="G101" s="26">
        <v>63744</v>
      </c>
      <c r="H101" s="25">
        <v>332</v>
      </c>
      <c r="I101" s="25">
        <v>318720</v>
      </c>
      <c r="J101" s="26">
        <v>960</v>
      </c>
      <c r="K101" s="27" t="s">
        <v>1644</v>
      </c>
      <c r="L101" s="24" t="s">
        <v>73</v>
      </c>
      <c r="M101" s="24" t="s">
        <v>109</v>
      </c>
    </row>
    <row r="102" spans="1:13" ht="27" customHeight="1" x14ac:dyDescent="0.15">
      <c r="A102" s="24">
        <v>95</v>
      </c>
      <c r="B102" s="24" t="s">
        <v>1555</v>
      </c>
      <c r="C102" s="24" t="s">
        <v>1556</v>
      </c>
      <c r="D102" s="25">
        <v>20</v>
      </c>
      <c r="E102" s="25">
        <v>281</v>
      </c>
      <c r="F102" s="25">
        <v>26042920</v>
      </c>
      <c r="G102" s="26">
        <v>92679.430604982204</v>
      </c>
      <c r="H102" s="25">
        <v>27288.25</v>
      </c>
      <c r="I102" s="25">
        <v>26042920</v>
      </c>
      <c r="J102" s="26">
        <v>954.36387456139551</v>
      </c>
      <c r="K102" s="27" t="s">
        <v>3</v>
      </c>
      <c r="L102" s="24" t="s">
        <v>65</v>
      </c>
      <c r="M102" s="24" t="s">
        <v>66</v>
      </c>
    </row>
    <row r="103" spans="1:13" ht="27" customHeight="1" x14ac:dyDescent="0.15">
      <c r="A103" s="24">
        <v>96</v>
      </c>
      <c r="B103" s="24" t="s">
        <v>1557</v>
      </c>
      <c r="C103" s="24" t="s">
        <v>1558</v>
      </c>
      <c r="D103" s="25">
        <v>10</v>
      </c>
      <c r="E103" s="25">
        <v>300</v>
      </c>
      <c r="F103" s="25">
        <v>30934062</v>
      </c>
      <c r="G103" s="26">
        <v>103113.54</v>
      </c>
      <c r="H103" s="25">
        <v>31486.5</v>
      </c>
      <c r="I103" s="25">
        <v>30934062</v>
      </c>
      <c r="J103" s="26">
        <v>982.45476632842644</v>
      </c>
      <c r="K103" s="27" t="s">
        <v>3</v>
      </c>
      <c r="L103" s="24" t="s">
        <v>79</v>
      </c>
      <c r="M103" s="24" t="s">
        <v>79</v>
      </c>
    </row>
    <row r="104" spans="1:13" ht="27" customHeight="1" x14ac:dyDescent="0.15">
      <c r="A104" s="24">
        <v>97</v>
      </c>
      <c r="B104" s="24" t="s">
        <v>1559</v>
      </c>
      <c r="C104" s="24" t="s">
        <v>1560</v>
      </c>
      <c r="D104" s="25">
        <v>20</v>
      </c>
      <c r="E104" s="25">
        <v>222</v>
      </c>
      <c r="F104" s="25">
        <v>17310491</v>
      </c>
      <c r="G104" s="26">
        <v>77975.184684684689</v>
      </c>
      <c r="H104" s="25">
        <v>18373.752</v>
      </c>
      <c r="I104" s="25">
        <v>17310491</v>
      </c>
      <c r="J104" s="26">
        <v>942.13152545000059</v>
      </c>
      <c r="K104" s="27" t="s">
        <v>3</v>
      </c>
      <c r="L104" s="24" t="s">
        <v>73</v>
      </c>
      <c r="M104" s="24" t="s">
        <v>74</v>
      </c>
    </row>
    <row r="105" spans="1:13" ht="27" customHeight="1" x14ac:dyDescent="0.15">
      <c r="A105" s="24">
        <v>98</v>
      </c>
      <c r="B105" s="24" t="s">
        <v>1559</v>
      </c>
      <c r="C105" s="24" t="s">
        <v>1561</v>
      </c>
      <c r="D105" s="25">
        <v>20</v>
      </c>
      <c r="E105" s="25">
        <v>304</v>
      </c>
      <c r="F105" s="25">
        <v>23128227</v>
      </c>
      <c r="G105" s="26">
        <v>76079.694078947374</v>
      </c>
      <c r="H105" s="25">
        <v>24534.252</v>
      </c>
      <c r="I105" s="25">
        <v>23128227</v>
      </c>
      <c r="J105" s="26">
        <v>942.69134432955195</v>
      </c>
      <c r="K105" s="27" t="s">
        <v>3</v>
      </c>
      <c r="L105" s="24" t="s">
        <v>73</v>
      </c>
      <c r="M105" s="24" t="s">
        <v>74</v>
      </c>
    </row>
    <row r="106" spans="1:13" ht="27" customHeight="1" x14ac:dyDescent="0.15">
      <c r="A106" s="24">
        <v>99</v>
      </c>
      <c r="B106" s="24" t="s">
        <v>1562</v>
      </c>
      <c r="C106" s="24" t="s">
        <v>1563</v>
      </c>
      <c r="D106" s="25">
        <v>20</v>
      </c>
      <c r="E106" s="25">
        <v>124</v>
      </c>
      <c r="F106" s="25">
        <v>10616080</v>
      </c>
      <c r="G106" s="26">
        <v>85613.548387096773</v>
      </c>
      <c r="H106" s="25">
        <v>11120</v>
      </c>
      <c r="I106" s="25">
        <v>10616080</v>
      </c>
      <c r="J106" s="26">
        <v>954.68345323741005</v>
      </c>
      <c r="K106" s="27" t="s">
        <v>3</v>
      </c>
      <c r="L106" s="24" t="s">
        <v>73</v>
      </c>
      <c r="M106" s="24" t="s">
        <v>74</v>
      </c>
    </row>
    <row r="107" spans="1:13" ht="27" customHeight="1" x14ac:dyDescent="0.15">
      <c r="A107" s="24">
        <v>100</v>
      </c>
      <c r="B107" s="24" t="s">
        <v>1564</v>
      </c>
      <c r="C107" s="24" t="s">
        <v>1565</v>
      </c>
      <c r="D107" s="25">
        <v>20</v>
      </c>
      <c r="E107" s="25">
        <v>314</v>
      </c>
      <c r="F107" s="25">
        <v>26414668</v>
      </c>
      <c r="G107" s="26">
        <v>84123.146496815287</v>
      </c>
      <c r="H107" s="25">
        <v>25889.25</v>
      </c>
      <c r="I107" s="25">
        <v>26414668</v>
      </c>
      <c r="J107" s="26">
        <v>1020.2948327973966</v>
      </c>
      <c r="K107" s="27" t="s">
        <v>3</v>
      </c>
      <c r="L107" s="24" t="s">
        <v>73</v>
      </c>
      <c r="M107" s="24" t="s">
        <v>74</v>
      </c>
    </row>
    <row r="108" spans="1:13" ht="27" customHeight="1" x14ac:dyDescent="0.15">
      <c r="A108" s="24">
        <v>101</v>
      </c>
      <c r="B108" s="24" t="s">
        <v>976</v>
      </c>
      <c r="C108" s="24" t="s">
        <v>1566</v>
      </c>
      <c r="D108" s="25">
        <v>10</v>
      </c>
      <c r="E108" s="25">
        <v>116</v>
      </c>
      <c r="F108" s="25">
        <v>7764872</v>
      </c>
      <c r="G108" s="26">
        <v>66938.551724137928</v>
      </c>
      <c r="H108" s="25">
        <v>8027</v>
      </c>
      <c r="I108" s="25">
        <v>7764872</v>
      </c>
      <c r="J108" s="26">
        <v>967.34421328017936</v>
      </c>
      <c r="K108" s="27" t="s">
        <v>3</v>
      </c>
      <c r="L108" s="24" t="s">
        <v>73</v>
      </c>
      <c r="M108" s="24" t="s">
        <v>74</v>
      </c>
    </row>
    <row r="109" spans="1:13" ht="27" customHeight="1" x14ac:dyDescent="0.15">
      <c r="A109" s="24">
        <v>102</v>
      </c>
      <c r="B109" s="24" t="s">
        <v>978</v>
      </c>
      <c r="C109" s="24" t="s">
        <v>1567</v>
      </c>
      <c r="D109" s="25">
        <v>20</v>
      </c>
      <c r="E109" s="25">
        <v>206</v>
      </c>
      <c r="F109" s="25">
        <v>16600096.300000001</v>
      </c>
      <c r="G109" s="26">
        <v>80582.991747572814</v>
      </c>
      <c r="H109" s="25">
        <v>17155.616666666669</v>
      </c>
      <c r="I109" s="25">
        <v>16600096.300000001</v>
      </c>
      <c r="J109" s="26">
        <v>967.61874682441214</v>
      </c>
      <c r="K109" s="27" t="s">
        <v>3</v>
      </c>
      <c r="L109" s="24" t="s">
        <v>79</v>
      </c>
      <c r="M109" s="24" t="s">
        <v>79</v>
      </c>
    </row>
    <row r="110" spans="1:13" ht="27" customHeight="1" x14ac:dyDescent="0.15">
      <c r="A110" s="24">
        <v>103</v>
      </c>
      <c r="B110" s="24" t="s">
        <v>1568</v>
      </c>
      <c r="C110" s="24" t="s">
        <v>1569</v>
      </c>
      <c r="D110" s="25">
        <v>20</v>
      </c>
      <c r="E110" s="25">
        <v>114</v>
      </c>
      <c r="F110" s="25">
        <v>8388997</v>
      </c>
      <c r="G110" s="26">
        <v>73587.692982456138</v>
      </c>
      <c r="H110" s="25">
        <v>8759.75</v>
      </c>
      <c r="I110" s="25">
        <v>8388997</v>
      </c>
      <c r="J110" s="26">
        <v>957.6753902794029</v>
      </c>
      <c r="K110" s="27" t="s">
        <v>1644</v>
      </c>
      <c r="L110" s="24" t="s">
        <v>76</v>
      </c>
      <c r="M110" s="24" t="s">
        <v>202</v>
      </c>
    </row>
    <row r="111" spans="1:13" ht="27" customHeight="1" x14ac:dyDescent="0.15">
      <c r="A111" s="24">
        <v>104</v>
      </c>
      <c r="B111" s="24" t="s">
        <v>1568</v>
      </c>
      <c r="C111" s="24" t="s">
        <v>1570</v>
      </c>
      <c r="D111" s="25">
        <v>20</v>
      </c>
      <c r="E111" s="25">
        <v>448</v>
      </c>
      <c r="F111" s="25">
        <v>33399493</v>
      </c>
      <c r="G111" s="26">
        <v>74552.439732142855</v>
      </c>
      <c r="H111" s="25">
        <v>35635.050000000003</v>
      </c>
      <c r="I111" s="25">
        <v>33399493</v>
      </c>
      <c r="J111" s="26">
        <v>937.26522061846401</v>
      </c>
      <c r="K111" s="27" t="s">
        <v>3</v>
      </c>
      <c r="L111" s="24" t="s">
        <v>76</v>
      </c>
      <c r="M111" s="24" t="s">
        <v>202</v>
      </c>
    </row>
    <row r="112" spans="1:13" ht="27" customHeight="1" x14ac:dyDescent="0.15">
      <c r="A112" s="24">
        <v>105</v>
      </c>
      <c r="B112" s="24" t="s">
        <v>1571</v>
      </c>
      <c r="C112" s="24" t="s">
        <v>1572</v>
      </c>
      <c r="D112" s="25">
        <v>20</v>
      </c>
      <c r="E112" s="25">
        <v>1</v>
      </c>
      <c r="F112" s="25">
        <v>58080</v>
      </c>
      <c r="G112" s="26">
        <v>58080</v>
      </c>
      <c r="H112" s="25">
        <v>60.75</v>
      </c>
      <c r="I112" s="25">
        <v>58080</v>
      </c>
      <c r="J112" s="26">
        <v>956.04938271604942</v>
      </c>
      <c r="K112" s="27" t="s">
        <v>3</v>
      </c>
      <c r="L112" s="24" t="s">
        <v>73</v>
      </c>
      <c r="M112" s="24" t="s">
        <v>74</v>
      </c>
    </row>
    <row r="113" spans="1:13" ht="27" customHeight="1" x14ac:dyDescent="0.15">
      <c r="A113" s="24">
        <v>106</v>
      </c>
      <c r="B113" s="24" t="s">
        <v>1571</v>
      </c>
      <c r="C113" s="24" t="s">
        <v>1573</v>
      </c>
      <c r="D113" s="25">
        <v>20</v>
      </c>
      <c r="E113" s="25">
        <v>74</v>
      </c>
      <c r="F113" s="25">
        <v>5097360</v>
      </c>
      <c r="G113" s="26">
        <v>68883.24324324324</v>
      </c>
      <c r="H113" s="25">
        <v>5308.55</v>
      </c>
      <c r="I113" s="25">
        <v>5097360</v>
      </c>
      <c r="J113" s="26">
        <v>960.21700841095969</v>
      </c>
      <c r="K113" s="27" t="s">
        <v>3</v>
      </c>
      <c r="L113" s="24" t="s">
        <v>73</v>
      </c>
      <c r="M113" s="24" t="s">
        <v>74</v>
      </c>
    </row>
    <row r="114" spans="1:13" ht="27" customHeight="1" x14ac:dyDescent="0.15">
      <c r="A114" s="24">
        <v>107</v>
      </c>
      <c r="B114" s="24" t="s">
        <v>1574</v>
      </c>
      <c r="C114" s="24" t="s">
        <v>1575</v>
      </c>
      <c r="D114" s="25">
        <v>20</v>
      </c>
      <c r="E114" s="25">
        <v>76</v>
      </c>
      <c r="F114" s="25">
        <v>5407032</v>
      </c>
      <c r="G114" s="26">
        <v>71145.15789473684</v>
      </c>
      <c r="H114" s="25">
        <v>5647.5</v>
      </c>
      <c r="I114" s="25">
        <v>5407032</v>
      </c>
      <c r="J114" s="26">
        <v>957.42045152722449</v>
      </c>
      <c r="K114" s="27" t="s">
        <v>1644</v>
      </c>
      <c r="L114" s="24" t="s">
        <v>73</v>
      </c>
      <c r="M114" s="24" t="s">
        <v>114</v>
      </c>
    </row>
    <row r="115" spans="1:13" ht="27" customHeight="1" x14ac:dyDescent="0.15">
      <c r="A115" s="24">
        <v>108</v>
      </c>
      <c r="B115" s="24" t="s">
        <v>1008</v>
      </c>
      <c r="C115" s="24" t="s">
        <v>1576</v>
      </c>
      <c r="D115" s="25">
        <v>20</v>
      </c>
      <c r="E115" s="25">
        <v>178</v>
      </c>
      <c r="F115" s="25">
        <v>15603638</v>
      </c>
      <c r="G115" s="26">
        <v>87660.887640449437</v>
      </c>
      <c r="H115" s="25">
        <v>16300.5</v>
      </c>
      <c r="I115" s="25">
        <v>15603638</v>
      </c>
      <c r="J115" s="26">
        <v>957.2490414404466</v>
      </c>
      <c r="K115" s="27" t="s">
        <v>3</v>
      </c>
      <c r="L115" s="24" t="s">
        <v>73</v>
      </c>
      <c r="M115" s="24" t="s">
        <v>114</v>
      </c>
    </row>
    <row r="116" spans="1:13" ht="27" customHeight="1" x14ac:dyDescent="0.15">
      <c r="A116" s="24">
        <v>109</v>
      </c>
      <c r="B116" s="24" t="s">
        <v>1577</v>
      </c>
      <c r="C116" s="24" t="s">
        <v>1578</v>
      </c>
      <c r="D116" s="25">
        <v>20</v>
      </c>
      <c r="E116" s="25">
        <v>437</v>
      </c>
      <c r="F116" s="25">
        <v>33483252</v>
      </c>
      <c r="G116" s="26">
        <v>76620.713958810069</v>
      </c>
      <c r="H116" s="25">
        <v>35696.75</v>
      </c>
      <c r="I116" s="25">
        <v>33483252</v>
      </c>
      <c r="J116" s="26">
        <v>937.99160988045128</v>
      </c>
      <c r="K116" s="27" t="s">
        <v>3</v>
      </c>
      <c r="L116" s="24" t="s">
        <v>65</v>
      </c>
      <c r="M116" s="24" t="s">
        <v>66</v>
      </c>
    </row>
    <row r="117" spans="1:13" ht="27" customHeight="1" x14ac:dyDescent="0.15">
      <c r="A117" s="24">
        <v>110</v>
      </c>
      <c r="B117" s="24" t="s">
        <v>1579</v>
      </c>
      <c r="C117" s="24" t="s">
        <v>1580</v>
      </c>
      <c r="D117" s="25">
        <v>20</v>
      </c>
      <c r="E117" s="25">
        <v>338</v>
      </c>
      <c r="F117" s="25">
        <v>25256664</v>
      </c>
      <c r="G117" s="26">
        <v>74723.857988165677</v>
      </c>
      <c r="H117" s="25">
        <v>26756.25</v>
      </c>
      <c r="I117" s="25">
        <v>25256664</v>
      </c>
      <c r="J117" s="26">
        <v>943.95380518570425</v>
      </c>
      <c r="K117" s="27" t="s">
        <v>3</v>
      </c>
      <c r="L117" s="24" t="s">
        <v>79</v>
      </c>
      <c r="M117" s="24" t="s">
        <v>79</v>
      </c>
    </row>
    <row r="118" spans="1:13" ht="27" customHeight="1" x14ac:dyDescent="0.15">
      <c r="A118" s="24">
        <v>111</v>
      </c>
      <c r="B118" s="24" t="s">
        <v>1581</v>
      </c>
      <c r="C118" s="24" t="s">
        <v>1582</v>
      </c>
      <c r="D118" s="25">
        <v>20</v>
      </c>
      <c r="E118" s="25">
        <v>276</v>
      </c>
      <c r="F118" s="25">
        <v>21343072</v>
      </c>
      <c r="G118" s="26">
        <v>77329.971014492752</v>
      </c>
      <c r="H118" s="25">
        <v>21675.75</v>
      </c>
      <c r="I118" s="25">
        <v>21343072</v>
      </c>
      <c r="J118" s="26">
        <v>984.65206509578672</v>
      </c>
      <c r="K118" s="27" t="s">
        <v>3</v>
      </c>
      <c r="L118" s="24" t="s">
        <v>73</v>
      </c>
      <c r="M118" s="24" t="s">
        <v>114</v>
      </c>
    </row>
    <row r="119" spans="1:13" ht="27" customHeight="1" x14ac:dyDescent="0.15">
      <c r="A119" s="24">
        <v>112</v>
      </c>
      <c r="B119" s="24" t="s">
        <v>1583</v>
      </c>
      <c r="C119" s="24" t="s">
        <v>1584</v>
      </c>
      <c r="D119" s="25">
        <v>15</v>
      </c>
      <c r="E119" s="25">
        <v>99</v>
      </c>
      <c r="F119" s="25">
        <v>6968416</v>
      </c>
      <c r="G119" s="26">
        <v>70388.04040404041</v>
      </c>
      <c r="H119" s="25">
        <v>7158.8</v>
      </c>
      <c r="I119" s="25">
        <v>6968416</v>
      </c>
      <c r="J119" s="26">
        <v>973.40559870369339</v>
      </c>
      <c r="K119" s="27" t="s">
        <v>1644</v>
      </c>
      <c r="L119" s="24" t="s">
        <v>65</v>
      </c>
      <c r="M119" s="24" t="s">
        <v>100</v>
      </c>
    </row>
    <row r="120" spans="1:13" ht="27" customHeight="1" x14ac:dyDescent="0.15">
      <c r="A120" s="24">
        <v>113</v>
      </c>
      <c r="B120" s="24" t="s">
        <v>1102</v>
      </c>
      <c r="C120" s="24" t="s">
        <v>1585</v>
      </c>
      <c r="D120" s="25">
        <v>10</v>
      </c>
      <c r="E120" s="25">
        <v>120</v>
      </c>
      <c r="F120" s="25">
        <v>10384996</v>
      </c>
      <c r="G120" s="26">
        <v>86541.633333333331</v>
      </c>
      <c r="H120" s="25">
        <v>10852</v>
      </c>
      <c r="I120" s="25">
        <v>10384996</v>
      </c>
      <c r="J120" s="26">
        <v>956.96608920014739</v>
      </c>
      <c r="K120" s="27" t="s">
        <v>3</v>
      </c>
      <c r="L120" s="24" t="s">
        <v>84</v>
      </c>
      <c r="M120" s="24" t="s">
        <v>85</v>
      </c>
    </row>
    <row r="121" spans="1:13" ht="27" customHeight="1" x14ac:dyDescent="0.15">
      <c r="A121" s="24">
        <v>114</v>
      </c>
      <c r="B121" s="24" t="s">
        <v>1175</v>
      </c>
      <c r="C121" s="24" t="s">
        <v>1160</v>
      </c>
      <c r="D121" s="25">
        <v>30</v>
      </c>
      <c r="E121" s="25">
        <v>373</v>
      </c>
      <c r="F121" s="25">
        <v>38523416</v>
      </c>
      <c r="G121" s="26">
        <v>103279.93565683646</v>
      </c>
      <c r="H121" s="25">
        <v>40521.5</v>
      </c>
      <c r="I121" s="25">
        <v>38523416</v>
      </c>
      <c r="J121" s="26">
        <v>950.69076909788635</v>
      </c>
      <c r="K121" s="27" t="s">
        <v>3</v>
      </c>
      <c r="L121" s="24" t="s">
        <v>88</v>
      </c>
      <c r="M121" s="24" t="s">
        <v>153</v>
      </c>
    </row>
    <row r="122" spans="1:13" ht="27" customHeight="1" x14ac:dyDescent="0.15">
      <c r="A122" s="24">
        <v>115</v>
      </c>
      <c r="B122" s="24" t="s">
        <v>1586</v>
      </c>
      <c r="C122" s="24" t="s">
        <v>1587</v>
      </c>
      <c r="D122" s="25">
        <v>20</v>
      </c>
      <c r="E122" s="25">
        <v>173</v>
      </c>
      <c r="F122" s="25">
        <v>19256170</v>
      </c>
      <c r="G122" s="26">
        <v>111307.34104046243</v>
      </c>
      <c r="H122" s="25">
        <v>19794.400000000001</v>
      </c>
      <c r="I122" s="25">
        <v>19256170</v>
      </c>
      <c r="J122" s="26">
        <v>972.80897627611841</v>
      </c>
      <c r="K122" s="27" t="s">
        <v>3</v>
      </c>
      <c r="L122" s="24" t="s">
        <v>79</v>
      </c>
      <c r="M122" s="24" t="s">
        <v>79</v>
      </c>
    </row>
    <row r="123" spans="1:13" ht="27" customHeight="1" x14ac:dyDescent="0.15">
      <c r="A123" s="24">
        <v>116</v>
      </c>
      <c r="B123" s="24" t="s">
        <v>1588</v>
      </c>
      <c r="C123" s="24" t="s">
        <v>1589</v>
      </c>
      <c r="D123" s="25">
        <v>13</v>
      </c>
      <c r="E123" s="25">
        <v>156</v>
      </c>
      <c r="F123" s="25">
        <v>16997055</v>
      </c>
      <c r="G123" s="26">
        <v>108955.48076923077</v>
      </c>
      <c r="H123" s="25">
        <v>16108</v>
      </c>
      <c r="I123" s="25">
        <v>16997055</v>
      </c>
      <c r="J123" s="26">
        <v>1055.1933821703501</v>
      </c>
      <c r="K123" s="27" t="s">
        <v>3</v>
      </c>
      <c r="L123" s="24" t="s">
        <v>79</v>
      </c>
      <c r="M123" s="24" t="s">
        <v>79</v>
      </c>
    </row>
    <row r="124" spans="1:13" ht="27" customHeight="1" x14ac:dyDescent="0.15">
      <c r="A124" s="24">
        <v>117</v>
      </c>
      <c r="B124" s="24" t="s">
        <v>704</v>
      </c>
      <c r="C124" s="24" t="s">
        <v>1590</v>
      </c>
      <c r="D124" s="25">
        <v>20</v>
      </c>
      <c r="E124" s="25">
        <v>375</v>
      </c>
      <c r="F124" s="25">
        <v>40943535</v>
      </c>
      <c r="G124" s="26">
        <v>109182.76</v>
      </c>
      <c r="H124" s="25">
        <v>42018</v>
      </c>
      <c r="I124" s="25">
        <v>40943535</v>
      </c>
      <c r="J124" s="26">
        <v>974.42845923175787</v>
      </c>
      <c r="K124" s="27" t="s">
        <v>3</v>
      </c>
      <c r="L124" s="24" t="s">
        <v>88</v>
      </c>
      <c r="M124" s="24" t="s">
        <v>816</v>
      </c>
    </row>
    <row r="125" spans="1:13" ht="27" customHeight="1" x14ac:dyDescent="0.15">
      <c r="A125" s="24">
        <v>118</v>
      </c>
      <c r="B125" s="24" t="s">
        <v>736</v>
      </c>
      <c r="C125" s="24" t="s">
        <v>1591</v>
      </c>
      <c r="D125" s="25">
        <v>19</v>
      </c>
      <c r="E125" s="25">
        <v>421</v>
      </c>
      <c r="F125" s="25">
        <v>34025585</v>
      </c>
      <c r="G125" s="26">
        <v>80820.866983372922</v>
      </c>
      <c r="H125" s="25">
        <v>34103.699999999997</v>
      </c>
      <c r="I125" s="25">
        <v>34025585</v>
      </c>
      <c r="J125" s="26">
        <v>997.70948606749425</v>
      </c>
      <c r="K125" s="27" t="s">
        <v>3</v>
      </c>
      <c r="L125" s="24" t="s">
        <v>73</v>
      </c>
      <c r="M125" s="24" t="s">
        <v>74</v>
      </c>
    </row>
    <row r="126" spans="1:13" ht="27" customHeight="1" x14ac:dyDescent="0.15">
      <c r="A126" s="24">
        <v>119</v>
      </c>
      <c r="B126" s="24" t="s">
        <v>736</v>
      </c>
      <c r="C126" s="24" t="s">
        <v>584</v>
      </c>
      <c r="D126" s="25">
        <v>10</v>
      </c>
      <c r="E126" s="25">
        <v>162</v>
      </c>
      <c r="F126" s="25">
        <v>13802988</v>
      </c>
      <c r="G126" s="26">
        <v>85203.629629629635</v>
      </c>
      <c r="H126" s="25">
        <v>12904.25</v>
      </c>
      <c r="I126" s="25">
        <v>13802988</v>
      </c>
      <c r="J126" s="26">
        <v>1069.6466667958232</v>
      </c>
      <c r="K126" s="27" t="s">
        <v>3</v>
      </c>
      <c r="L126" s="24" t="s">
        <v>73</v>
      </c>
      <c r="M126" s="24" t="s">
        <v>74</v>
      </c>
    </row>
    <row r="127" spans="1:13" ht="27" customHeight="1" x14ac:dyDescent="0.15">
      <c r="A127" s="24">
        <v>120</v>
      </c>
      <c r="B127" s="24" t="s">
        <v>866</v>
      </c>
      <c r="C127" s="24" t="s">
        <v>1592</v>
      </c>
      <c r="D127" s="25">
        <v>20</v>
      </c>
      <c r="E127" s="25">
        <v>335</v>
      </c>
      <c r="F127" s="25">
        <v>31438463</v>
      </c>
      <c r="G127" s="26">
        <v>93846.158208955225</v>
      </c>
      <c r="H127" s="25">
        <v>31086.5</v>
      </c>
      <c r="I127" s="25">
        <v>31438463</v>
      </c>
      <c r="J127" s="26">
        <v>1011.3220529811977</v>
      </c>
      <c r="K127" s="27" t="s">
        <v>3</v>
      </c>
      <c r="L127" s="24" t="s">
        <v>79</v>
      </c>
      <c r="M127" s="24" t="s">
        <v>79</v>
      </c>
    </row>
    <row r="128" spans="1:13" ht="27" customHeight="1" x14ac:dyDescent="0.15">
      <c r="A128" s="24">
        <v>121</v>
      </c>
      <c r="B128" s="24" t="s">
        <v>866</v>
      </c>
      <c r="C128" s="24" t="s">
        <v>1593</v>
      </c>
      <c r="D128" s="25">
        <v>20</v>
      </c>
      <c r="E128" s="25">
        <v>281</v>
      </c>
      <c r="F128" s="25">
        <v>25565444</v>
      </c>
      <c r="G128" s="26">
        <v>90980.227758007124</v>
      </c>
      <c r="H128" s="25">
        <v>25546.5</v>
      </c>
      <c r="I128" s="25">
        <v>25565444</v>
      </c>
      <c r="J128" s="26">
        <v>1000.741549723054</v>
      </c>
      <c r="K128" s="27" t="s">
        <v>3</v>
      </c>
      <c r="L128" s="24" t="s">
        <v>65</v>
      </c>
      <c r="M128" s="24" t="s">
        <v>81</v>
      </c>
    </row>
    <row r="129" spans="1:13" ht="27" customHeight="1" x14ac:dyDescent="0.15">
      <c r="A129" s="24">
        <v>122</v>
      </c>
      <c r="B129" s="24" t="s">
        <v>1377</v>
      </c>
      <c r="C129" s="24" t="s">
        <v>1594</v>
      </c>
      <c r="D129" s="25">
        <v>20</v>
      </c>
      <c r="E129" s="25">
        <v>210</v>
      </c>
      <c r="F129" s="25">
        <v>21704640</v>
      </c>
      <c r="G129" s="26">
        <v>103355.42857142857</v>
      </c>
      <c r="H129" s="25">
        <v>21875</v>
      </c>
      <c r="I129" s="25">
        <v>21704640</v>
      </c>
      <c r="J129" s="26">
        <v>992.21211428571428</v>
      </c>
      <c r="K129" s="27" t="s">
        <v>3</v>
      </c>
      <c r="L129" s="24" t="s">
        <v>84</v>
      </c>
      <c r="M129" s="24" t="s">
        <v>85</v>
      </c>
    </row>
    <row r="130" spans="1:13" ht="27" customHeight="1" x14ac:dyDescent="0.15">
      <c r="A130" s="24">
        <v>123</v>
      </c>
      <c r="B130" s="24" t="s">
        <v>1595</v>
      </c>
      <c r="C130" s="24" t="s">
        <v>1596</v>
      </c>
      <c r="D130" s="25">
        <v>20</v>
      </c>
      <c r="E130" s="25">
        <v>441</v>
      </c>
      <c r="F130" s="25">
        <v>34982728</v>
      </c>
      <c r="G130" s="26">
        <v>79325.913832199542</v>
      </c>
      <c r="H130" s="25">
        <v>37130.258560800001</v>
      </c>
      <c r="I130" s="25">
        <v>34982728</v>
      </c>
      <c r="J130" s="26">
        <v>942.16225138094671</v>
      </c>
      <c r="K130" s="27" t="s">
        <v>3</v>
      </c>
      <c r="L130" s="24" t="s">
        <v>84</v>
      </c>
      <c r="M130" s="24" t="s">
        <v>85</v>
      </c>
    </row>
    <row r="131" spans="1:13" ht="27" customHeight="1" x14ac:dyDescent="0.15">
      <c r="A131" s="24">
        <v>124</v>
      </c>
      <c r="B131" s="24" t="s">
        <v>53</v>
      </c>
      <c r="C131" s="24" t="s">
        <v>52</v>
      </c>
      <c r="D131" s="25">
        <v>10</v>
      </c>
      <c r="E131" s="25">
        <v>104</v>
      </c>
      <c r="F131" s="25">
        <v>11672821</v>
      </c>
      <c r="G131" s="26">
        <v>112238.66346153847</v>
      </c>
      <c r="H131" s="25">
        <v>11465</v>
      </c>
      <c r="I131" s="25">
        <v>11672821</v>
      </c>
      <c r="J131" s="26">
        <v>1018.1265590928914</v>
      </c>
      <c r="K131" s="27" t="s">
        <v>3</v>
      </c>
      <c r="L131" s="24" t="s">
        <v>79</v>
      </c>
      <c r="M131" s="24" t="s">
        <v>79</v>
      </c>
    </row>
    <row r="132" spans="1:13" ht="27" customHeight="1" x14ac:dyDescent="0.15">
      <c r="A132" s="24">
        <v>125</v>
      </c>
      <c r="B132" s="24" t="s">
        <v>1597</v>
      </c>
      <c r="C132" s="24" t="s">
        <v>1598</v>
      </c>
      <c r="D132" s="25">
        <v>20</v>
      </c>
      <c r="E132" s="25">
        <v>22</v>
      </c>
      <c r="F132" s="25">
        <v>1305920</v>
      </c>
      <c r="G132" s="26">
        <v>59360</v>
      </c>
      <c r="H132" s="25">
        <v>1360.3333299999999</v>
      </c>
      <c r="I132" s="25">
        <v>1305920</v>
      </c>
      <c r="J132" s="26">
        <v>960.00000235236462</v>
      </c>
      <c r="K132" s="27" t="s">
        <v>1644</v>
      </c>
      <c r="L132" s="24" t="s">
        <v>79</v>
      </c>
      <c r="M132" s="24" t="s">
        <v>79</v>
      </c>
    </row>
    <row r="133" spans="1:13" ht="27" customHeight="1" x14ac:dyDescent="0.15">
      <c r="A133" s="24">
        <v>126</v>
      </c>
      <c r="B133" s="24" t="s">
        <v>1599</v>
      </c>
      <c r="C133" s="24" t="s">
        <v>1599</v>
      </c>
      <c r="D133" s="25">
        <v>10</v>
      </c>
      <c r="E133" s="25">
        <v>137</v>
      </c>
      <c r="F133" s="25">
        <v>16946503</v>
      </c>
      <c r="G133" s="26">
        <v>123697.10218978103</v>
      </c>
      <c r="H133" s="25">
        <v>16815</v>
      </c>
      <c r="I133" s="25">
        <v>16946503</v>
      </c>
      <c r="J133" s="26">
        <v>1007.8205768658936</v>
      </c>
      <c r="K133" s="27" t="s">
        <v>3</v>
      </c>
      <c r="L133" s="24" t="s">
        <v>73</v>
      </c>
      <c r="M133" s="24" t="s">
        <v>114</v>
      </c>
    </row>
    <row r="134" spans="1:13" ht="27" customHeight="1" x14ac:dyDescent="0.15">
      <c r="A134" s="24">
        <v>127</v>
      </c>
      <c r="B134" s="24" t="s">
        <v>1600</v>
      </c>
      <c r="C134" s="24" t="s">
        <v>1601</v>
      </c>
      <c r="D134" s="25">
        <v>20</v>
      </c>
      <c r="E134" s="25">
        <v>330</v>
      </c>
      <c r="F134" s="25">
        <v>25678385</v>
      </c>
      <c r="G134" s="26">
        <v>77813.287878787873</v>
      </c>
      <c r="H134" s="25">
        <v>26565.32</v>
      </c>
      <c r="I134" s="25">
        <v>25678385</v>
      </c>
      <c r="J134" s="26">
        <v>966.61305039803779</v>
      </c>
      <c r="K134" s="27" t="s">
        <v>3</v>
      </c>
      <c r="L134" s="24" t="s">
        <v>65</v>
      </c>
      <c r="M134" s="24" t="s">
        <v>984</v>
      </c>
    </row>
    <row r="135" spans="1:13" ht="27" customHeight="1" x14ac:dyDescent="0.15">
      <c r="A135" s="24">
        <v>128</v>
      </c>
      <c r="B135" s="24" t="s">
        <v>1602</v>
      </c>
      <c r="C135" s="24" t="s">
        <v>1603</v>
      </c>
      <c r="D135" s="25">
        <v>20</v>
      </c>
      <c r="E135" s="25">
        <v>179</v>
      </c>
      <c r="F135" s="25">
        <v>13133840</v>
      </c>
      <c r="G135" s="26">
        <v>73373.407821229048</v>
      </c>
      <c r="H135" s="25">
        <v>13938</v>
      </c>
      <c r="I135" s="25">
        <v>13133840</v>
      </c>
      <c r="J135" s="26">
        <v>942.30449131869705</v>
      </c>
      <c r="K135" s="27" t="s">
        <v>3</v>
      </c>
      <c r="L135" s="24" t="s">
        <v>76</v>
      </c>
      <c r="M135" s="24" t="s">
        <v>77</v>
      </c>
    </row>
    <row r="136" spans="1:13" ht="27" customHeight="1" x14ac:dyDescent="0.15">
      <c r="A136" s="24">
        <v>129</v>
      </c>
      <c r="B136" s="24" t="s">
        <v>1363</v>
      </c>
      <c r="C136" s="24" t="s">
        <v>1604</v>
      </c>
      <c r="D136" s="25">
        <v>20</v>
      </c>
      <c r="E136" s="25">
        <v>422</v>
      </c>
      <c r="F136" s="25">
        <v>40490365</v>
      </c>
      <c r="G136" s="26">
        <v>95948.732227488144</v>
      </c>
      <c r="H136" s="25">
        <v>42825.5</v>
      </c>
      <c r="I136" s="25">
        <v>40490365</v>
      </c>
      <c r="J136" s="26">
        <v>945.47325775530931</v>
      </c>
      <c r="K136" s="27" t="s">
        <v>3</v>
      </c>
      <c r="L136" s="24" t="s">
        <v>73</v>
      </c>
      <c r="M136" s="24" t="s">
        <v>114</v>
      </c>
    </row>
    <row r="137" spans="1:13" ht="27" customHeight="1" x14ac:dyDescent="0.15">
      <c r="A137" s="24">
        <v>130</v>
      </c>
      <c r="B137" s="24" t="s">
        <v>1605</v>
      </c>
      <c r="C137" s="24" t="s">
        <v>1606</v>
      </c>
      <c r="D137" s="25">
        <v>20</v>
      </c>
      <c r="E137" s="25">
        <v>267</v>
      </c>
      <c r="F137" s="25">
        <v>18943578</v>
      </c>
      <c r="G137" s="26">
        <v>70949.730337078654</v>
      </c>
      <c r="H137" s="25">
        <v>19589.5</v>
      </c>
      <c r="I137" s="25">
        <v>18943578</v>
      </c>
      <c r="J137" s="26">
        <v>967.02713188187545</v>
      </c>
      <c r="K137" s="27" t="s">
        <v>3</v>
      </c>
      <c r="L137" s="24" t="s">
        <v>79</v>
      </c>
      <c r="M137" s="24" t="s">
        <v>79</v>
      </c>
    </row>
    <row r="138" spans="1:13" ht="27" customHeight="1" x14ac:dyDescent="0.15">
      <c r="A138" s="24">
        <v>131</v>
      </c>
      <c r="B138" s="24" t="s">
        <v>1607</v>
      </c>
      <c r="C138" s="24" t="s">
        <v>1608</v>
      </c>
      <c r="D138" s="25">
        <v>20</v>
      </c>
      <c r="E138" s="25">
        <v>309</v>
      </c>
      <c r="F138" s="25">
        <v>19626653</v>
      </c>
      <c r="G138" s="26">
        <v>63516.676375404531</v>
      </c>
      <c r="H138" s="25">
        <v>20679.022999999994</v>
      </c>
      <c r="I138" s="25">
        <v>19626653</v>
      </c>
      <c r="J138" s="26">
        <v>949.10929786189638</v>
      </c>
      <c r="K138" s="27" t="s">
        <v>3</v>
      </c>
      <c r="L138" s="24" t="s">
        <v>79</v>
      </c>
      <c r="M138" s="24" t="s">
        <v>79</v>
      </c>
    </row>
    <row r="139" spans="1:13" ht="27" customHeight="1" x14ac:dyDescent="0.15">
      <c r="A139" s="24">
        <v>132</v>
      </c>
      <c r="B139" s="24" t="s">
        <v>727</v>
      </c>
      <c r="C139" s="24" t="s">
        <v>564</v>
      </c>
      <c r="D139" s="25">
        <v>35</v>
      </c>
      <c r="E139" s="25">
        <v>69</v>
      </c>
      <c r="F139" s="25">
        <v>4304116</v>
      </c>
      <c r="G139" s="26">
        <v>62378.492753623192</v>
      </c>
      <c r="H139" s="25">
        <v>4511</v>
      </c>
      <c r="I139" s="25">
        <v>4304116</v>
      </c>
      <c r="J139" s="26">
        <v>954.1378851695855</v>
      </c>
      <c r="K139" s="27" t="s">
        <v>3</v>
      </c>
      <c r="L139" s="24" t="s">
        <v>76</v>
      </c>
      <c r="M139" s="24" t="s">
        <v>77</v>
      </c>
    </row>
    <row r="140" spans="1:13" ht="27" customHeight="1" x14ac:dyDescent="0.15">
      <c r="A140" s="24">
        <v>133</v>
      </c>
      <c r="B140" s="24" t="s">
        <v>1609</v>
      </c>
      <c r="C140" s="24" t="s">
        <v>1610</v>
      </c>
      <c r="D140" s="25">
        <v>20</v>
      </c>
      <c r="E140" s="25">
        <v>274</v>
      </c>
      <c r="F140" s="25">
        <v>23485520</v>
      </c>
      <c r="G140" s="26">
        <v>85713.576642335771</v>
      </c>
      <c r="H140" s="25">
        <v>23119.829999999998</v>
      </c>
      <c r="I140" s="25">
        <v>23485520</v>
      </c>
      <c r="J140" s="26">
        <v>1015.8171578251225</v>
      </c>
      <c r="K140" s="27" t="s">
        <v>3</v>
      </c>
      <c r="L140" s="24" t="s">
        <v>65</v>
      </c>
      <c r="M140" s="24" t="s">
        <v>81</v>
      </c>
    </row>
    <row r="141" spans="1:13" ht="27" customHeight="1" x14ac:dyDescent="0.15">
      <c r="A141" s="24">
        <v>134</v>
      </c>
      <c r="B141" s="24" t="s">
        <v>1609</v>
      </c>
      <c r="C141" s="24" t="s">
        <v>1611</v>
      </c>
      <c r="D141" s="25">
        <v>20</v>
      </c>
      <c r="E141" s="25">
        <v>284</v>
      </c>
      <c r="F141" s="25">
        <v>23345558</v>
      </c>
      <c r="G141" s="26">
        <v>82202.669014084502</v>
      </c>
      <c r="H141" s="25">
        <v>23907.200000000001</v>
      </c>
      <c r="I141" s="25">
        <v>23345558</v>
      </c>
      <c r="J141" s="26">
        <v>976.50741199303968</v>
      </c>
      <c r="K141" s="27" t="s">
        <v>3</v>
      </c>
      <c r="L141" s="24" t="s">
        <v>65</v>
      </c>
      <c r="M141" s="24" t="s">
        <v>81</v>
      </c>
    </row>
    <row r="142" spans="1:13" ht="27" customHeight="1" x14ac:dyDescent="0.15">
      <c r="A142" s="24">
        <v>135</v>
      </c>
      <c r="B142" s="24" t="s">
        <v>1612</v>
      </c>
      <c r="C142" s="24" t="s">
        <v>1613</v>
      </c>
      <c r="D142" s="25">
        <v>20</v>
      </c>
      <c r="E142" s="25">
        <v>216</v>
      </c>
      <c r="F142" s="25">
        <v>16087052</v>
      </c>
      <c r="G142" s="26">
        <v>74477.092592592599</v>
      </c>
      <c r="H142" s="25">
        <v>16987.45</v>
      </c>
      <c r="I142" s="25">
        <v>16087052</v>
      </c>
      <c r="J142" s="26">
        <v>946.9962825497646</v>
      </c>
      <c r="K142" s="27" t="s">
        <v>3</v>
      </c>
      <c r="L142" s="24" t="s">
        <v>79</v>
      </c>
      <c r="M142" s="24" t="s">
        <v>79</v>
      </c>
    </row>
    <row r="143" spans="1:13" ht="27" customHeight="1" x14ac:dyDescent="0.15">
      <c r="A143" s="24">
        <v>136</v>
      </c>
      <c r="B143" s="24" t="s">
        <v>1614</v>
      </c>
      <c r="C143" s="24" t="s">
        <v>1615</v>
      </c>
      <c r="D143" s="25">
        <v>20</v>
      </c>
      <c r="E143" s="25">
        <v>405</v>
      </c>
      <c r="F143" s="25">
        <v>30223056</v>
      </c>
      <c r="G143" s="26">
        <v>74624.829629629632</v>
      </c>
      <c r="H143" s="25">
        <v>32027.5</v>
      </c>
      <c r="I143" s="25">
        <v>30223056</v>
      </c>
      <c r="J143" s="26">
        <v>943.6595425805948</v>
      </c>
      <c r="K143" s="27" t="s">
        <v>3</v>
      </c>
      <c r="L143" s="24" t="s">
        <v>79</v>
      </c>
      <c r="M143" s="24" t="s">
        <v>79</v>
      </c>
    </row>
    <row r="144" spans="1:13" ht="27" customHeight="1" x14ac:dyDescent="0.15">
      <c r="A144" s="24">
        <v>137</v>
      </c>
      <c r="B144" s="24" t="s">
        <v>1616</v>
      </c>
      <c r="C144" s="24" t="s">
        <v>1447</v>
      </c>
      <c r="D144" s="25">
        <v>20</v>
      </c>
      <c r="E144" s="25">
        <v>493</v>
      </c>
      <c r="F144" s="25">
        <v>29299847.5</v>
      </c>
      <c r="G144" s="26">
        <v>59431.73935091278</v>
      </c>
      <c r="H144" s="25">
        <v>30638.704000000002</v>
      </c>
      <c r="I144" s="25">
        <v>29299847.5</v>
      </c>
      <c r="J144" s="26">
        <v>956.30179070237432</v>
      </c>
      <c r="K144" s="27" t="s">
        <v>3</v>
      </c>
      <c r="L144" s="24" t="s">
        <v>73</v>
      </c>
      <c r="M144" s="24" t="s">
        <v>74</v>
      </c>
    </row>
    <row r="145" spans="1:13" ht="27" customHeight="1" x14ac:dyDescent="0.15">
      <c r="A145" s="24">
        <v>138</v>
      </c>
      <c r="B145" s="24" t="s">
        <v>1571</v>
      </c>
      <c r="C145" s="24" t="s">
        <v>1617</v>
      </c>
      <c r="D145" s="25">
        <v>20</v>
      </c>
      <c r="E145" s="25">
        <v>161</v>
      </c>
      <c r="F145" s="25">
        <v>10883944</v>
      </c>
      <c r="G145" s="26">
        <v>67602.136645962732</v>
      </c>
      <c r="H145" s="25">
        <v>11348</v>
      </c>
      <c r="I145" s="25">
        <v>10883944</v>
      </c>
      <c r="J145" s="26">
        <v>959.10680296087412</v>
      </c>
      <c r="K145" s="27" t="s">
        <v>1644</v>
      </c>
      <c r="L145" s="24" t="s">
        <v>79</v>
      </c>
      <c r="M145" s="24" t="s">
        <v>79</v>
      </c>
    </row>
    <row r="146" spans="1:13" ht="27" customHeight="1" x14ac:dyDescent="0.15">
      <c r="A146" s="24">
        <v>139</v>
      </c>
      <c r="B146" s="24" t="s">
        <v>1618</v>
      </c>
      <c r="C146" s="24" t="s">
        <v>1619</v>
      </c>
      <c r="D146" s="25">
        <v>10</v>
      </c>
      <c r="E146" s="25">
        <v>90</v>
      </c>
      <c r="F146" s="25">
        <v>8483840</v>
      </c>
      <c r="G146" s="26">
        <v>94264.888888888891</v>
      </c>
      <c r="H146" s="25">
        <v>8038</v>
      </c>
      <c r="I146" s="25">
        <v>8483840</v>
      </c>
      <c r="J146" s="26">
        <v>1055.4665339636726</v>
      </c>
      <c r="K146" s="27" t="s">
        <v>1644</v>
      </c>
      <c r="L146" s="24" t="s">
        <v>84</v>
      </c>
      <c r="M146" s="24" t="s">
        <v>1018</v>
      </c>
    </row>
    <row r="147" spans="1:13" ht="27" customHeight="1" x14ac:dyDescent="0.15">
      <c r="A147" s="24">
        <v>140</v>
      </c>
      <c r="B147" s="24" t="s">
        <v>1620</v>
      </c>
      <c r="C147" s="24" t="s">
        <v>1621</v>
      </c>
      <c r="D147" s="25">
        <v>14</v>
      </c>
      <c r="E147" s="25">
        <v>163</v>
      </c>
      <c r="F147" s="25">
        <v>12593971</v>
      </c>
      <c r="G147" s="26">
        <v>77263.625766871162</v>
      </c>
      <c r="H147" s="25">
        <v>12487.6</v>
      </c>
      <c r="I147" s="25">
        <v>12593971</v>
      </c>
      <c r="J147" s="26">
        <v>1008.5181299849451</v>
      </c>
      <c r="K147" s="27" t="s">
        <v>3</v>
      </c>
      <c r="L147" s="24" t="s">
        <v>65</v>
      </c>
      <c r="M147" s="24" t="s">
        <v>81</v>
      </c>
    </row>
    <row r="148" spans="1:13" ht="27" customHeight="1" x14ac:dyDescent="0.15">
      <c r="A148" s="24">
        <v>141</v>
      </c>
      <c r="B148" s="24" t="s">
        <v>1622</v>
      </c>
      <c r="C148" s="24" t="s">
        <v>1623</v>
      </c>
      <c r="D148" s="25">
        <v>18</v>
      </c>
      <c r="E148" s="25">
        <v>290</v>
      </c>
      <c r="F148" s="25">
        <v>19623322.5</v>
      </c>
      <c r="G148" s="26">
        <v>67666.629310344826</v>
      </c>
      <c r="H148" s="25">
        <v>20451.699999999997</v>
      </c>
      <c r="I148" s="25">
        <v>19623322.5</v>
      </c>
      <c r="J148" s="26">
        <v>959.49590987546276</v>
      </c>
      <c r="K148" s="27" t="s">
        <v>3</v>
      </c>
      <c r="L148" s="24" t="s">
        <v>73</v>
      </c>
      <c r="M148" s="24" t="s">
        <v>74</v>
      </c>
    </row>
    <row r="149" spans="1:13" ht="27" customHeight="1" x14ac:dyDescent="0.15">
      <c r="A149" s="24">
        <v>142</v>
      </c>
      <c r="B149" s="24" t="s">
        <v>1390</v>
      </c>
      <c r="C149" s="24" t="s">
        <v>578</v>
      </c>
      <c r="D149" s="25">
        <v>10</v>
      </c>
      <c r="E149" s="25">
        <v>54</v>
      </c>
      <c r="F149" s="25">
        <v>4317728.7639999995</v>
      </c>
      <c r="G149" s="26">
        <v>79957.940074074068</v>
      </c>
      <c r="H149" s="25">
        <v>4407.3630000000003</v>
      </c>
      <c r="I149" s="25">
        <v>4317728.7639999995</v>
      </c>
      <c r="J149" s="26">
        <v>979.6626154913946</v>
      </c>
      <c r="K149" s="27" t="s">
        <v>3</v>
      </c>
      <c r="L149" s="24" t="s">
        <v>65</v>
      </c>
      <c r="M149" s="24" t="s">
        <v>81</v>
      </c>
    </row>
    <row r="150" spans="1:13" ht="27" customHeight="1" x14ac:dyDescent="0.15">
      <c r="A150" s="24">
        <v>143</v>
      </c>
      <c r="B150" s="24" t="s">
        <v>1624</v>
      </c>
      <c r="C150" s="24" t="s">
        <v>1625</v>
      </c>
      <c r="D150" s="25">
        <v>20</v>
      </c>
      <c r="E150" s="25">
        <v>113</v>
      </c>
      <c r="F150" s="25">
        <v>6762660</v>
      </c>
      <c r="G150" s="26">
        <v>59846.548672566372</v>
      </c>
      <c r="H150" s="25">
        <v>6979</v>
      </c>
      <c r="I150" s="25">
        <v>6762660</v>
      </c>
      <c r="J150" s="26">
        <v>969.0012895830348</v>
      </c>
      <c r="K150" s="27" t="s">
        <v>1644</v>
      </c>
      <c r="L150" s="24" t="s">
        <v>79</v>
      </c>
      <c r="M150" s="24" t="s">
        <v>79</v>
      </c>
    </row>
    <row r="151" spans="1:13" ht="27" customHeight="1" x14ac:dyDescent="0.15">
      <c r="A151" s="24">
        <v>144</v>
      </c>
      <c r="B151" s="24" t="s">
        <v>606</v>
      </c>
      <c r="C151" s="24" t="s">
        <v>605</v>
      </c>
      <c r="D151" s="25">
        <v>10</v>
      </c>
      <c r="E151" s="25">
        <v>36</v>
      </c>
      <c r="F151" s="25">
        <v>2911302</v>
      </c>
      <c r="G151" s="26">
        <v>80869.5</v>
      </c>
      <c r="H151" s="25">
        <v>3011</v>
      </c>
      <c r="I151" s="25">
        <v>2911302</v>
      </c>
      <c r="J151" s="26">
        <v>966.88874128196608</v>
      </c>
      <c r="K151" s="27" t="s">
        <v>3</v>
      </c>
      <c r="L151" s="24" t="s">
        <v>130</v>
      </c>
      <c r="M151" s="24" t="s">
        <v>131</v>
      </c>
    </row>
    <row r="152" spans="1:13" ht="27" customHeight="1" x14ac:dyDescent="0.15">
      <c r="A152" s="24">
        <v>145</v>
      </c>
      <c r="B152" s="24" t="s">
        <v>1399</v>
      </c>
      <c r="C152" s="24" t="s">
        <v>1626</v>
      </c>
      <c r="D152" s="25">
        <v>10</v>
      </c>
      <c r="E152" s="25">
        <v>81</v>
      </c>
      <c r="F152" s="25">
        <v>6858400</v>
      </c>
      <c r="G152" s="26">
        <v>84671.604938271601</v>
      </c>
      <c r="H152" s="25">
        <v>7252.7999999999993</v>
      </c>
      <c r="I152" s="25">
        <v>6858400</v>
      </c>
      <c r="J152" s="26">
        <v>945.62100154423126</v>
      </c>
      <c r="K152" s="27" t="s">
        <v>3</v>
      </c>
      <c r="L152" s="24" t="s">
        <v>73</v>
      </c>
      <c r="M152" s="24" t="s">
        <v>109</v>
      </c>
    </row>
    <row r="153" spans="1:13" ht="27" customHeight="1" x14ac:dyDescent="0.15">
      <c r="A153" s="24">
        <v>146</v>
      </c>
      <c r="B153" s="24" t="s">
        <v>1627</v>
      </c>
      <c r="C153" s="24" t="s">
        <v>1628</v>
      </c>
      <c r="D153" s="25">
        <v>20</v>
      </c>
      <c r="E153" s="25">
        <v>118</v>
      </c>
      <c r="F153" s="25">
        <v>7637332</v>
      </c>
      <c r="G153" s="26">
        <v>64723.152542372882</v>
      </c>
      <c r="H153" s="25">
        <v>7952.409999999998</v>
      </c>
      <c r="I153" s="25">
        <v>7637332</v>
      </c>
      <c r="J153" s="26">
        <v>960.37955789502826</v>
      </c>
      <c r="K153" s="27" t="s">
        <v>1644</v>
      </c>
      <c r="L153" s="24" t="s">
        <v>79</v>
      </c>
      <c r="M153" s="24" t="s">
        <v>79</v>
      </c>
    </row>
    <row r="154" spans="1:13" ht="27" customHeight="1" x14ac:dyDescent="0.15">
      <c r="A154" s="24">
        <v>147</v>
      </c>
      <c r="B154" s="24" t="s">
        <v>1629</v>
      </c>
      <c r="C154" s="24" t="s">
        <v>1630</v>
      </c>
      <c r="D154" s="25">
        <v>20</v>
      </c>
      <c r="E154" s="25">
        <v>355</v>
      </c>
      <c r="F154" s="25">
        <v>33270233</v>
      </c>
      <c r="G154" s="26">
        <v>93718.966197183094</v>
      </c>
      <c r="H154" s="25">
        <v>33361.759599999998</v>
      </c>
      <c r="I154" s="25">
        <v>33270233</v>
      </c>
      <c r="J154" s="26">
        <v>997.25654158841201</v>
      </c>
      <c r="K154" s="27" t="s">
        <v>3</v>
      </c>
      <c r="L154" s="24" t="s">
        <v>68</v>
      </c>
      <c r="M154" s="24" t="s">
        <v>599</v>
      </c>
    </row>
    <row r="155" spans="1:13" ht="27" customHeight="1" x14ac:dyDescent="0.15">
      <c r="A155" s="24">
        <v>148</v>
      </c>
      <c r="B155" s="24" t="s">
        <v>1631</v>
      </c>
      <c r="C155" s="24" t="s">
        <v>1632</v>
      </c>
      <c r="D155" s="25">
        <v>20</v>
      </c>
      <c r="E155" s="25">
        <v>28</v>
      </c>
      <c r="F155" s="25">
        <v>1309275</v>
      </c>
      <c r="G155" s="26">
        <v>46759.821428571428</v>
      </c>
      <c r="H155" s="25">
        <v>1286.68</v>
      </c>
      <c r="I155" s="25">
        <v>1309275</v>
      </c>
      <c r="J155" s="26">
        <v>1017.5606988528616</v>
      </c>
      <c r="K155" s="27" t="s">
        <v>1644</v>
      </c>
      <c r="L155" s="24" t="s">
        <v>73</v>
      </c>
      <c r="M155" s="24" t="s">
        <v>74</v>
      </c>
    </row>
    <row r="156" spans="1:13" ht="27" customHeight="1" x14ac:dyDescent="0.15">
      <c r="A156" s="12"/>
      <c r="B156" s="28"/>
      <c r="D156" s="19">
        <f>SUM(D8:D155)</f>
        <v>2817</v>
      </c>
      <c r="E156" s="19">
        <f>SUM(E8:E155)</f>
        <v>34894</v>
      </c>
      <c r="F156" s="19">
        <f>SUM(F8:F155)</f>
        <v>3036780839.5539999</v>
      </c>
      <c r="G156" s="29">
        <f t="shared" ref="G156" si="0">IF(AND(E156&gt;0,F156&gt;0),F156/E156,0)</f>
        <v>87028.739598612941</v>
      </c>
      <c r="H156" s="19">
        <f>SUM(H8:H155)</f>
        <v>3128149.0511598801</v>
      </c>
      <c r="I156" s="19">
        <f>SUM(I8:I155)</f>
        <v>3036780839.5539999</v>
      </c>
      <c r="J156" s="29">
        <f t="shared" ref="J156" si="1">IF(AND(H156&gt;0,I156&gt;0),I156/H156,0)</f>
        <v>970.79160547928427</v>
      </c>
    </row>
    <row r="157" spans="1:13" ht="16.5" customHeight="1" x14ac:dyDescent="0.15"/>
    <row r="158" spans="1:13" ht="27" customHeight="1" x14ac:dyDescent="0.15">
      <c r="B158" s="40" t="s">
        <v>1649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</row>
  </sheetData>
  <autoFilter ref="A7:M156" xr:uid="{4C279BCB-BFED-4D63-82E7-6B4A7E8266C2}"/>
  <mergeCells count="12">
    <mergeCell ref="B158:M158"/>
    <mergeCell ref="D6:D7"/>
    <mergeCell ref="L5:L7"/>
    <mergeCell ref="M5:M7"/>
    <mergeCell ref="H3:J3"/>
    <mergeCell ref="E6:G6"/>
    <mergeCell ref="H6:J6"/>
    <mergeCell ref="A5:A7"/>
    <mergeCell ref="B5:B7"/>
    <mergeCell ref="C5:C7"/>
    <mergeCell ref="D5:J5"/>
    <mergeCell ref="K5:K7"/>
  </mergeCells>
  <phoneticPr fontId="7"/>
  <dataValidations count="2">
    <dataValidation imeMode="on" allowBlank="1" showInputMessage="1" showErrorMessage="1" sqref="C8:C155" xr:uid="{2C49AD3A-2835-4B28-95DA-FEBEE7926A5B}"/>
    <dataValidation type="custom" errorStyle="warning" allowBlank="1" showInputMessage="1" showErrorMessage="1" sqref="I8:I155" xr:uid="{190E0CB7-5D48-4B04-BAD8-4FC53F75C77E}">
      <formula1>F8=I8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5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M738"/>
  <sheetViews>
    <sheetView tabSelected="1" view="pageBreakPreview" zoomScale="65" zoomScaleNormal="65" zoomScaleSheetLayoutView="65" workbookViewId="0">
      <pane ySplit="7" topLeftCell="A710" activePane="bottomLeft" state="frozen"/>
      <selection activeCell="C29" sqref="C29"/>
      <selection pane="bottomLeft" activeCell="M736" sqref="M736"/>
    </sheetView>
  </sheetViews>
  <sheetFormatPr defaultColWidth="9" defaultRowHeight="13.5" x14ac:dyDescent="0.15"/>
  <cols>
    <col min="1" max="1" width="4.5" style="4" bestFit="1" customWidth="1"/>
    <col min="2" max="2" width="54" style="4" customWidth="1"/>
    <col min="3" max="3" width="38.625" style="1" customWidth="1"/>
    <col min="4" max="4" width="6.75" style="3" customWidth="1"/>
    <col min="5" max="6" width="13.375" style="3" customWidth="1"/>
    <col min="7" max="7" width="13.375" style="5" customWidth="1"/>
    <col min="8" max="8" width="13" style="5" customWidth="1"/>
    <col min="9" max="9" width="12.25" style="5" customWidth="1"/>
    <col min="10" max="10" width="13" style="5" customWidth="1"/>
    <col min="11" max="11" width="11.625" style="4" customWidth="1"/>
    <col min="12" max="13" width="9" style="4" customWidth="1"/>
    <col min="14" max="16384" width="9" style="4"/>
  </cols>
  <sheetData>
    <row r="1" spans="1:13" s="31" customFormat="1" ht="38.25" customHeight="1" x14ac:dyDescent="0.15">
      <c r="A1" s="35"/>
      <c r="B1" s="31" t="s">
        <v>1647</v>
      </c>
    </row>
    <row r="2" spans="1:13" s="31" customFormat="1" ht="16.5" customHeight="1" x14ac:dyDescent="0.15">
      <c r="B2" s="32"/>
      <c r="C2" s="33"/>
    </row>
    <row r="3" spans="1:13" s="31" customFormat="1" ht="38.25" customHeight="1" x14ac:dyDescent="0.15">
      <c r="A3" s="30"/>
      <c r="B3" s="34" t="s">
        <v>1648</v>
      </c>
      <c r="C3" s="35"/>
      <c r="D3" s="34"/>
      <c r="E3" s="34"/>
      <c r="F3" s="34"/>
      <c r="G3" s="34"/>
      <c r="H3" s="41" t="s">
        <v>1633</v>
      </c>
      <c r="I3" s="41"/>
      <c r="J3" s="41"/>
    </row>
    <row r="4" spans="1:13" s="8" customFormat="1" ht="16.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s="8" customFormat="1" ht="16.5" customHeight="1" x14ac:dyDescent="0.15">
      <c r="A5" s="43" t="s">
        <v>1634</v>
      </c>
      <c r="B5" s="43" t="s">
        <v>1635</v>
      </c>
      <c r="C5" s="43" t="s">
        <v>1636</v>
      </c>
      <c r="D5" s="45" t="s">
        <v>2</v>
      </c>
      <c r="E5" s="45"/>
      <c r="F5" s="45"/>
      <c r="G5" s="45"/>
      <c r="H5" s="45"/>
      <c r="I5" s="45"/>
      <c r="J5" s="45"/>
      <c r="K5" s="42" t="s">
        <v>1641</v>
      </c>
      <c r="L5" s="43" t="s">
        <v>587</v>
      </c>
      <c r="M5" s="43" t="s">
        <v>588</v>
      </c>
    </row>
    <row r="6" spans="1:13" s="8" customFormat="1" ht="33" customHeight="1" x14ac:dyDescent="0.15">
      <c r="A6" s="43"/>
      <c r="B6" s="43"/>
      <c r="C6" s="43"/>
      <c r="D6" s="42" t="s">
        <v>1637</v>
      </c>
      <c r="E6" s="43" t="s">
        <v>1</v>
      </c>
      <c r="F6" s="43"/>
      <c r="G6" s="43"/>
      <c r="H6" s="43" t="s">
        <v>0</v>
      </c>
      <c r="I6" s="43"/>
      <c r="J6" s="43"/>
      <c r="K6" s="42"/>
      <c r="L6" s="43"/>
      <c r="M6" s="43"/>
    </row>
    <row r="7" spans="1:13" s="7" customFormat="1" ht="38.25" customHeight="1" x14ac:dyDescent="0.15">
      <c r="A7" s="43"/>
      <c r="B7" s="43"/>
      <c r="C7" s="43"/>
      <c r="D7" s="42"/>
      <c r="E7" s="17" t="s">
        <v>1638</v>
      </c>
      <c r="F7" s="17" t="s">
        <v>1639</v>
      </c>
      <c r="G7" s="18" t="s">
        <v>1640</v>
      </c>
      <c r="H7" s="17" t="s">
        <v>1638</v>
      </c>
      <c r="I7" s="17" t="s">
        <v>1639</v>
      </c>
      <c r="J7" s="18" t="s">
        <v>1640</v>
      </c>
      <c r="K7" s="43"/>
      <c r="L7" s="43"/>
      <c r="M7" s="43"/>
    </row>
    <row r="8" spans="1:13" s="8" customFormat="1" ht="27" customHeight="1" x14ac:dyDescent="0.15">
      <c r="A8" s="9">
        <v>1</v>
      </c>
      <c r="B8" s="9" t="s">
        <v>738</v>
      </c>
      <c r="C8" s="9" t="s">
        <v>56</v>
      </c>
      <c r="D8" s="15">
        <v>20</v>
      </c>
      <c r="E8" s="15">
        <v>48</v>
      </c>
      <c r="F8" s="15">
        <v>997486</v>
      </c>
      <c r="G8" s="16">
        <v>20780.958333333332</v>
      </c>
      <c r="H8" s="15">
        <v>5407.5</v>
      </c>
      <c r="I8" s="15">
        <v>997486</v>
      </c>
      <c r="J8" s="16">
        <v>184.46343042071197</v>
      </c>
      <c r="K8" s="14" t="s">
        <v>3</v>
      </c>
      <c r="L8" s="9" t="s">
        <v>57</v>
      </c>
      <c r="M8" s="9" t="s">
        <v>58</v>
      </c>
    </row>
    <row r="9" spans="1:13" s="8" customFormat="1" ht="27" customHeight="1" x14ac:dyDescent="0.15">
      <c r="A9" s="9">
        <v>2</v>
      </c>
      <c r="B9" s="9" t="s">
        <v>738</v>
      </c>
      <c r="C9" s="9" t="s">
        <v>59</v>
      </c>
      <c r="D9" s="15">
        <v>20</v>
      </c>
      <c r="E9" s="15">
        <v>40</v>
      </c>
      <c r="F9" s="15">
        <v>1636425</v>
      </c>
      <c r="G9" s="16">
        <v>40910.625</v>
      </c>
      <c r="H9" s="15">
        <v>3085.0308559999999</v>
      </c>
      <c r="I9" s="15">
        <v>1636425</v>
      </c>
      <c r="J9" s="16">
        <v>530.4403995886646</v>
      </c>
      <c r="K9" s="14" t="s">
        <v>3</v>
      </c>
      <c r="L9" s="9" t="s">
        <v>57</v>
      </c>
      <c r="M9" s="9" t="s">
        <v>58</v>
      </c>
    </row>
    <row r="10" spans="1:13" s="8" customFormat="1" ht="27" customHeight="1" x14ac:dyDescent="0.15">
      <c r="A10" s="9">
        <v>3</v>
      </c>
      <c r="B10" s="9" t="s">
        <v>738</v>
      </c>
      <c r="C10" s="9" t="s">
        <v>60</v>
      </c>
      <c r="D10" s="15">
        <v>14</v>
      </c>
      <c r="E10" s="15">
        <v>48</v>
      </c>
      <c r="F10" s="15">
        <v>2318197</v>
      </c>
      <c r="G10" s="16">
        <v>48295.770833333336</v>
      </c>
      <c r="H10" s="15">
        <v>5280.54</v>
      </c>
      <c r="I10" s="15">
        <v>2318197</v>
      </c>
      <c r="J10" s="16">
        <v>439.00756362038732</v>
      </c>
      <c r="K10" s="14" t="s">
        <v>3</v>
      </c>
      <c r="L10" s="9" t="s">
        <v>57</v>
      </c>
      <c r="M10" s="9" t="s">
        <v>58</v>
      </c>
    </row>
    <row r="11" spans="1:13" s="8" customFormat="1" ht="27" customHeight="1" x14ac:dyDescent="0.15">
      <c r="A11" s="9">
        <v>4</v>
      </c>
      <c r="B11" s="9" t="s">
        <v>738</v>
      </c>
      <c r="C11" s="9" t="s">
        <v>61</v>
      </c>
      <c r="D11" s="15">
        <v>20</v>
      </c>
      <c r="E11" s="15">
        <v>47</v>
      </c>
      <c r="F11" s="15">
        <v>889840</v>
      </c>
      <c r="G11" s="16">
        <v>18932.765957446809</v>
      </c>
      <c r="H11" s="15">
        <v>5433</v>
      </c>
      <c r="I11" s="15">
        <v>889840</v>
      </c>
      <c r="J11" s="16">
        <v>163.78428124424812</v>
      </c>
      <c r="K11" s="14" t="s">
        <v>3</v>
      </c>
      <c r="L11" s="9" t="s">
        <v>57</v>
      </c>
      <c r="M11" s="9" t="s">
        <v>58</v>
      </c>
    </row>
    <row r="12" spans="1:13" s="8" customFormat="1" ht="27" customHeight="1" x14ac:dyDescent="0.15">
      <c r="A12" s="9">
        <v>5</v>
      </c>
      <c r="B12" s="9" t="s">
        <v>738</v>
      </c>
      <c r="C12" s="9" t="s">
        <v>62</v>
      </c>
      <c r="D12" s="15">
        <v>13</v>
      </c>
      <c r="E12" s="15">
        <v>53</v>
      </c>
      <c r="F12" s="15">
        <v>1165314</v>
      </c>
      <c r="G12" s="16">
        <v>21987.056603773584</v>
      </c>
      <c r="H12" s="15">
        <v>5529</v>
      </c>
      <c r="I12" s="15">
        <v>1165314</v>
      </c>
      <c r="J12" s="16">
        <v>210.76397178513292</v>
      </c>
      <c r="K12" s="14" t="s">
        <v>3</v>
      </c>
      <c r="L12" s="9" t="s">
        <v>57</v>
      </c>
      <c r="M12" s="9" t="s">
        <v>58</v>
      </c>
    </row>
    <row r="13" spans="1:13" s="8" customFormat="1" ht="27" customHeight="1" x14ac:dyDescent="0.15">
      <c r="A13" s="9">
        <v>6</v>
      </c>
      <c r="B13" s="9" t="s">
        <v>738</v>
      </c>
      <c r="C13" s="9" t="s">
        <v>63</v>
      </c>
      <c r="D13" s="15">
        <v>20</v>
      </c>
      <c r="E13" s="15">
        <v>55</v>
      </c>
      <c r="F13" s="15">
        <v>1443236</v>
      </c>
      <c r="G13" s="16">
        <v>26240.654545454545</v>
      </c>
      <c r="H13" s="15">
        <v>6186</v>
      </c>
      <c r="I13" s="15">
        <v>1443236</v>
      </c>
      <c r="J13" s="16">
        <v>233.30682185580343</v>
      </c>
      <c r="K13" s="14" t="s">
        <v>3</v>
      </c>
      <c r="L13" s="9" t="s">
        <v>57</v>
      </c>
      <c r="M13" s="9" t="s">
        <v>58</v>
      </c>
    </row>
    <row r="14" spans="1:13" s="8" customFormat="1" ht="27" customHeight="1" x14ac:dyDescent="0.15">
      <c r="A14" s="9">
        <v>7</v>
      </c>
      <c r="B14" s="9" t="s">
        <v>739</v>
      </c>
      <c r="C14" s="9" t="s">
        <v>64</v>
      </c>
      <c r="D14" s="15">
        <v>15</v>
      </c>
      <c r="E14" s="15">
        <v>228</v>
      </c>
      <c r="F14" s="15">
        <v>3232652</v>
      </c>
      <c r="G14" s="16">
        <v>14178.298245614034</v>
      </c>
      <c r="H14" s="15">
        <v>12917</v>
      </c>
      <c r="I14" s="15">
        <v>3232652</v>
      </c>
      <c r="J14" s="16">
        <v>250.26337384841682</v>
      </c>
      <c r="K14" s="14" t="s">
        <v>3</v>
      </c>
      <c r="L14" s="9" t="s">
        <v>130</v>
      </c>
      <c r="M14" s="9" t="s">
        <v>740</v>
      </c>
    </row>
    <row r="15" spans="1:13" s="8" customFormat="1" ht="27" customHeight="1" x14ac:dyDescent="0.15">
      <c r="A15" s="9">
        <v>8</v>
      </c>
      <c r="B15" s="9" t="s">
        <v>741</v>
      </c>
      <c r="C15" s="9" t="s">
        <v>742</v>
      </c>
      <c r="D15" s="15">
        <v>20</v>
      </c>
      <c r="E15" s="15">
        <v>532</v>
      </c>
      <c r="F15" s="15">
        <v>8694250</v>
      </c>
      <c r="G15" s="16">
        <v>16342.575187969926</v>
      </c>
      <c r="H15" s="15">
        <v>39082</v>
      </c>
      <c r="I15" s="15">
        <v>8694250</v>
      </c>
      <c r="J15" s="16">
        <v>222.46174709584974</v>
      </c>
      <c r="K15" s="14" t="s">
        <v>3</v>
      </c>
      <c r="L15" s="9" t="s">
        <v>65</v>
      </c>
      <c r="M15" s="9" t="s">
        <v>66</v>
      </c>
    </row>
    <row r="16" spans="1:13" s="8" customFormat="1" ht="27" customHeight="1" x14ac:dyDescent="0.15">
      <c r="A16" s="9">
        <v>9</v>
      </c>
      <c r="B16" s="9" t="s">
        <v>743</v>
      </c>
      <c r="C16" s="9" t="s">
        <v>67</v>
      </c>
      <c r="D16" s="15">
        <v>10</v>
      </c>
      <c r="E16" s="15">
        <v>102</v>
      </c>
      <c r="F16" s="15">
        <v>1049755</v>
      </c>
      <c r="G16" s="16">
        <v>10291.715686274511</v>
      </c>
      <c r="H16" s="15">
        <v>4317</v>
      </c>
      <c r="I16" s="15">
        <v>1049755</v>
      </c>
      <c r="J16" s="16">
        <v>243.16770905721566</v>
      </c>
      <c r="K16" s="14" t="s">
        <v>3</v>
      </c>
      <c r="L16" s="9" t="s">
        <v>68</v>
      </c>
      <c r="M16" s="9" t="s">
        <v>69</v>
      </c>
    </row>
    <row r="17" spans="1:13" s="8" customFormat="1" ht="27" customHeight="1" x14ac:dyDescent="0.15">
      <c r="A17" s="9">
        <v>10</v>
      </c>
      <c r="B17" s="9" t="s">
        <v>590</v>
      </c>
      <c r="C17" s="9" t="s">
        <v>70</v>
      </c>
      <c r="D17" s="15">
        <v>14</v>
      </c>
      <c r="E17" s="15">
        <v>273</v>
      </c>
      <c r="F17" s="15">
        <v>9675285</v>
      </c>
      <c r="G17" s="16">
        <v>35440.604395604394</v>
      </c>
      <c r="H17" s="15">
        <v>22733.5</v>
      </c>
      <c r="I17" s="15">
        <v>9675285</v>
      </c>
      <c r="J17" s="16">
        <v>425.59592671607982</v>
      </c>
      <c r="K17" s="14" t="s">
        <v>3</v>
      </c>
      <c r="L17" s="9" t="s">
        <v>68</v>
      </c>
      <c r="M17" s="9" t="s">
        <v>69</v>
      </c>
    </row>
    <row r="18" spans="1:13" s="8" customFormat="1" ht="27" customHeight="1" x14ac:dyDescent="0.15">
      <c r="A18" s="9">
        <v>11</v>
      </c>
      <c r="B18" s="9" t="s">
        <v>590</v>
      </c>
      <c r="C18" s="9" t="s">
        <v>71</v>
      </c>
      <c r="D18" s="15">
        <v>20</v>
      </c>
      <c r="E18" s="15">
        <v>437</v>
      </c>
      <c r="F18" s="15">
        <v>11857200</v>
      </c>
      <c r="G18" s="16">
        <v>27133.180778032038</v>
      </c>
      <c r="H18" s="15">
        <v>30110.5</v>
      </c>
      <c r="I18" s="15">
        <v>11857200</v>
      </c>
      <c r="J18" s="16">
        <v>393.78954185417047</v>
      </c>
      <c r="K18" s="14" t="s">
        <v>3</v>
      </c>
      <c r="L18" s="9" t="s">
        <v>68</v>
      </c>
      <c r="M18" s="9" t="s">
        <v>69</v>
      </c>
    </row>
    <row r="19" spans="1:13" s="8" customFormat="1" ht="27" customHeight="1" x14ac:dyDescent="0.15">
      <c r="A19" s="9">
        <v>12</v>
      </c>
      <c r="B19" s="9" t="s">
        <v>744</v>
      </c>
      <c r="C19" s="9" t="s">
        <v>72</v>
      </c>
      <c r="D19" s="15">
        <v>20</v>
      </c>
      <c r="E19" s="15">
        <v>218</v>
      </c>
      <c r="F19" s="15">
        <v>2136700</v>
      </c>
      <c r="G19" s="16">
        <v>9801.3761467889908</v>
      </c>
      <c r="H19" s="15">
        <v>15388</v>
      </c>
      <c r="I19" s="15">
        <v>2136700</v>
      </c>
      <c r="J19" s="16">
        <v>138.85495191057967</v>
      </c>
      <c r="K19" s="14" t="s">
        <v>3</v>
      </c>
      <c r="L19" s="9" t="s">
        <v>73</v>
      </c>
      <c r="M19" s="9" t="s">
        <v>74</v>
      </c>
    </row>
    <row r="20" spans="1:13" s="8" customFormat="1" ht="27" customHeight="1" x14ac:dyDescent="0.15">
      <c r="A20" s="9">
        <v>13</v>
      </c>
      <c r="B20" s="9" t="s">
        <v>591</v>
      </c>
      <c r="C20" s="9" t="s">
        <v>75</v>
      </c>
      <c r="D20" s="15">
        <v>12</v>
      </c>
      <c r="E20" s="15">
        <v>230</v>
      </c>
      <c r="F20" s="15">
        <v>1131225</v>
      </c>
      <c r="G20" s="16">
        <v>4918.369565217391</v>
      </c>
      <c r="H20" s="15">
        <v>4535.5</v>
      </c>
      <c r="I20" s="15">
        <v>1131225</v>
      </c>
      <c r="J20" s="16">
        <v>249.41572042773674</v>
      </c>
      <c r="K20" s="14" t="s">
        <v>3</v>
      </c>
      <c r="L20" s="9" t="s">
        <v>76</v>
      </c>
      <c r="M20" s="9" t="s">
        <v>77</v>
      </c>
    </row>
    <row r="21" spans="1:13" s="8" customFormat="1" ht="27" customHeight="1" x14ac:dyDescent="0.15">
      <c r="A21" s="9">
        <v>14</v>
      </c>
      <c r="B21" s="9" t="s">
        <v>745</v>
      </c>
      <c r="C21" s="9" t="s">
        <v>78</v>
      </c>
      <c r="D21" s="15">
        <v>20</v>
      </c>
      <c r="E21" s="15">
        <v>240</v>
      </c>
      <c r="F21" s="15">
        <v>3436451</v>
      </c>
      <c r="G21" s="16">
        <v>14318.545833333334</v>
      </c>
      <c r="H21" s="15">
        <v>13851</v>
      </c>
      <c r="I21" s="15">
        <v>3436451</v>
      </c>
      <c r="J21" s="16">
        <v>248.10129232546387</v>
      </c>
      <c r="K21" s="14" t="s">
        <v>3</v>
      </c>
      <c r="L21" s="9" t="s">
        <v>79</v>
      </c>
      <c r="M21" s="9" t="s">
        <v>79</v>
      </c>
    </row>
    <row r="22" spans="1:13" s="8" customFormat="1" ht="27" customHeight="1" x14ac:dyDescent="0.15">
      <c r="A22" s="9">
        <v>15</v>
      </c>
      <c r="B22" s="9" t="s">
        <v>746</v>
      </c>
      <c r="C22" s="9" t="s">
        <v>80</v>
      </c>
      <c r="D22" s="15">
        <v>20</v>
      </c>
      <c r="E22" s="15">
        <v>129</v>
      </c>
      <c r="F22" s="15">
        <v>3566700</v>
      </c>
      <c r="G22" s="16">
        <v>27648.837209302324</v>
      </c>
      <c r="H22" s="15">
        <v>19336</v>
      </c>
      <c r="I22" s="15">
        <v>3566700</v>
      </c>
      <c r="J22" s="16">
        <v>184.45904013239553</v>
      </c>
      <c r="K22" s="14" t="s">
        <v>3</v>
      </c>
      <c r="L22" s="9" t="s">
        <v>65</v>
      </c>
      <c r="M22" s="9" t="s">
        <v>81</v>
      </c>
    </row>
    <row r="23" spans="1:13" s="8" customFormat="1" ht="27" customHeight="1" x14ac:dyDescent="0.15">
      <c r="A23" s="9">
        <v>16</v>
      </c>
      <c r="B23" s="9" t="s">
        <v>747</v>
      </c>
      <c r="C23" s="9" t="s">
        <v>82</v>
      </c>
      <c r="D23" s="15">
        <v>20</v>
      </c>
      <c r="E23" s="15">
        <v>232</v>
      </c>
      <c r="F23" s="15">
        <v>4454812</v>
      </c>
      <c r="G23" s="16">
        <v>19201.775862068964</v>
      </c>
      <c r="H23" s="15">
        <v>22350</v>
      </c>
      <c r="I23" s="15">
        <v>4454812</v>
      </c>
      <c r="J23" s="16">
        <v>199.32044742729306</v>
      </c>
      <c r="K23" s="14" t="s">
        <v>3</v>
      </c>
      <c r="L23" s="9" t="s">
        <v>65</v>
      </c>
      <c r="M23" s="9" t="s">
        <v>748</v>
      </c>
    </row>
    <row r="24" spans="1:13" s="8" customFormat="1" ht="27" customHeight="1" x14ac:dyDescent="0.15">
      <c r="A24" s="9">
        <v>17</v>
      </c>
      <c r="B24" s="9" t="s">
        <v>749</v>
      </c>
      <c r="C24" s="9" t="s">
        <v>83</v>
      </c>
      <c r="D24" s="15">
        <v>20</v>
      </c>
      <c r="E24" s="15">
        <v>126</v>
      </c>
      <c r="F24" s="15">
        <v>1064000</v>
      </c>
      <c r="G24" s="16">
        <v>8444.4444444444453</v>
      </c>
      <c r="H24" s="15">
        <v>11344</v>
      </c>
      <c r="I24" s="15">
        <v>1064000</v>
      </c>
      <c r="J24" s="16">
        <v>93.794076163610725</v>
      </c>
      <c r="K24" s="14" t="s">
        <v>3</v>
      </c>
      <c r="L24" s="9" t="s">
        <v>79</v>
      </c>
      <c r="M24" s="9" t="s">
        <v>79</v>
      </c>
    </row>
    <row r="25" spans="1:13" s="8" customFormat="1" ht="27" customHeight="1" x14ac:dyDescent="0.15">
      <c r="A25" s="9">
        <v>18</v>
      </c>
      <c r="B25" s="9" t="s">
        <v>750</v>
      </c>
      <c r="C25" s="9" t="s">
        <v>751</v>
      </c>
      <c r="D25" s="15">
        <v>20</v>
      </c>
      <c r="E25" s="15">
        <v>295</v>
      </c>
      <c r="F25" s="15">
        <v>4191200</v>
      </c>
      <c r="G25" s="16">
        <v>14207.457627118643</v>
      </c>
      <c r="H25" s="15">
        <v>16874.5</v>
      </c>
      <c r="I25" s="15">
        <v>4191200</v>
      </c>
      <c r="J25" s="16">
        <v>248.37476665975288</v>
      </c>
      <c r="K25" s="14" t="s">
        <v>3</v>
      </c>
      <c r="L25" s="9" t="s">
        <v>79</v>
      </c>
      <c r="M25" s="9" t="s">
        <v>79</v>
      </c>
    </row>
    <row r="26" spans="1:13" s="8" customFormat="1" ht="27" customHeight="1" x14ac:dyDescent="0.15">
      <c r="A26" s="9">
        <v>19</v>
      </c>
      <c r="B26" s="9" t="s">
        <v>752</v>
      </c>
      <c r="C26" s="9" t="s">
        <v>753</v>
      </c>
      <c r="D26" s="15">
        <v>15</v>
      </c>
      <c r="E26" s="15">
        <v>177</v>
      </c>
      <c r="F26" s="15">
        <v>2080317</v>
      </c>
      <c r="G26" s="16">
        <v>11753.203389830509</v>
      </c>
      <c r="H26" s="15">
        <v>8968.25</v>
      </c>
      <c r="I26" s="15">
        <v>2080317</v>
      </c>
      <c r="J26" s="16">
        <v>231.96465308170491</v>
      </c>
      <c r="K26" s="14" t="s">
        <v>3</v>
      </c>
      <c r="L26" s="9" t="s">
        <v>84</v>
      </c>
      <c r="M26" s="9" t="s">
        <v>85</v>
      </c>
    </row>
    <row r="27" spans="1:13" s="8" customFormat="1" ht="27" customHeight="1" x14ac:dyDescent="0.15">
      <c r="A27" s="9">
        <v>20</v>
      </c>
      <c r="B27" s="9" t="s">
        <v>684</v>
      </c>
      <c r="C27" s="9" t="s">
        <v>86</v>
      </c>
      <c r="D27" s="15">
        <v>40</v>
      </c>
      <c r="E27" s="15">
        <v>470</v>
      </c>
      <c r="F27" s="15">
        <v>5193487</v>
      </c>
      <c r="G27" s="16">
        <v>11049.972340425533</v>
      </c>
      <c r="H27" s="15">
        <v>31534.900000000005</v>
      </c>
      <c r="I27" s="15">
        <v>5193487</v>
      </c>
      <c r="J27" s="16">
        <v>164.6901369593688</v>
      </c>
      <c r="K27" s="14" t="s">
        <v>3</v>
      </c>
      <c r="L27" s="9" t="s">
        <v>79</v>
      </c>
      <c r="M27" s="9" t="s">
        <v>79</v>
      </c>
    </row>
    <row r="28" spans="1:13" s="8" customFormat="1" ht="27" customHeight="1" x14ac:dyDescent="0.15">
      <c r="A28" s="9">
        <v>21</v>
      </c>
      <c r="B28" s="9" t="s">
        <v>754</v>
      </c>
      <c r="C28" s="9" t="s">
        <v>87</v>
      </c>
      <c r="D28" s="15">
        <v>20</v>
      </c>
      <c r="E28" s="15">
        <v>318</v>
      </c>
      <c r="F28" s="15">
        <v>5995000</v>
      </c>
      <c r="G28" s="16">
        <v>18852.201257861634</v>
      </c>
      <c r="H28" s="15">
        <v>13429</v>
      </c>
      <c r="I28" s="15">
        <v>5995000</v>
      </c>
      <c r="J28" s="16">
        <v>446.42192270459452</v>
      </c>
      <c r="K28" s="14" t="s">
        <v>3</v>
      </c>
      <c r="L28" s="9" t="s">
        <v>73</v>
      </c>
      <c r="M28" s="9" t="s">
        <v>74</v>
      </c>
    </row>
    <row r="29" spans="1:13" s="8" customFormat="1" ht="27" customHeight="1" x14ac:dyDescent="0.15">
      <c r="A29" s="9">
        <v>22</v>
      </c>
      <c r="B29" s="9" t="s">
        <v>755</v>
      </c>
      <c r="C29" s="9" t="s">
        <v>756</v>
      </c>
      <c r="D29" s="15">
        <v>10</v>
      </c>
      <c r="E29" s="15">
        <v>112</v>
      </c>
      <c r="F29" s="15">
        <v>1403659</v>
      </c>
      <c r="G29" s="16">
        <v>12532.669642857143</v>
      </c>
      <c r="H29" s="15">
        <v>6728</v>
      </c>
      <c r="I29" s="15">
        <v>1403659</v>
      </c>
      <c r="J29" s="16">
        <v>208.62945897740784</v>
      </c>
      <c r="K29" s="14" t="s">
        <v>3</v>
      </c>
      <c r="L29" s="9" t="s">
        <v>88</v>
      </c>
      <c r="M29" s="9" t="s">
        <v>89</v>
      </c>
    </row>
    <row r="30" spans="1:13" s="8" customFormat="1" ht="27" customHeight="1" x14ac:dyDescent="0.15">
      <c r="A30" s="9">
        <v>23</v>
      </c>
      <c r="B30" s="9" t="s">
        <v>757</v>
      </c>
      <c r="C30" s="9" t="s">
        <v>90</v>
      </c>
      <c r="D30" s="15">
        <v>20</v>
      </c>
      <c r="E30" s="15">
        <v>221</v>
      </c>
      <c r="F30" s="15">
        <v>765110</v>
      </c>
      <c r="G30" s="16">
        <v>3462.0361990950228</v>
      </c>
      <c r="H30" s="15">
        <v>3774</v>
      </c>
      <c r="I30" s="15">
        <v>765110</v>
      </c>
      <c r="J30" s="16">
        <v>202.73184949655538</v>
      </c>
      <c r="K30" s="14" t="s">
        <v>3</v>
      </c>
      <c r="L30" s="9" t="s">
        <v>73</v>
      </c>
      <c r="M30" s="9" t="s">
        <v>74</v>
      </c>
    </row>
    <row r="31" spans="1:13" s="8" customFormat="1" ht="27" customHeight="1" x14ac:dyDescent="0.15">
      <c r="A31" s="9">
        <v>24</v>
      </c>
      <c r="B31" s="9" t="s">
        <v>758</v>
      </c>
      <c r="C31" s="9" t="s">
        <v>759</v>
      </c>
      <c r="D31" s="15">
        <v>20</v>
      </c>
      <c r="E31" s="15">
        <v>144</v>
      </c>
      <c r="F31" s="15">
        <v>1597840</v>
      </c>
      <c r="G31" s="16">
        <v>11096.111111111111</v>
      </c>
      <c r="H31" s="15">
        <v>11980</v>
      </c>
      <c r="I31" s="15">
        <v>1597840</v>
      </c>
      <c r="J31" s="16">
        <v>133.37562604340567</v>
      </c>
      <c r="K31" s="14" t="s">
        <v>3</v>
      </c>
      <c r="L31" s="9" t="s">
        <v>79</v>
      </c>
      <c r="M31" s="9" t="s">
        <v>79</v>
      </c>
    </row>
    <row r="32" spans="1:13" s="8" customFormat="1" ht="27" customHeight="1" x14ac:dyDescent="0.15">
      <c r="A32" s="9">
        <v>25</v>
      </c>
      <c r="B32" s="9" t="s">
        <v>760</v>
      </c>
      <c r="C32" s="9" t="s">
        <v>761</v>
      </c>
      <c r="D32" s="15">
        <v>14</v>
      </c>
      <c r="E32" s="15">
        <v>148</v>
      </c>
      <c r="F32" s="15">
        <v>2578480</v>
      </c>
      <c r="G32" s="16">
        <v>17422.162162162163</v>
      </c>
      <c r="H32" s="15">
        <v>7588</v>
      </c>
      <c r="I32" s="15">
        <v>2578480</v>
      </c>
      <c r="J32" s="16">
        <v>339.8102266736953</v>
      </c>
      <c r="K32" s="14" t="s">
        <v>3</v>
      </c>
      <c r="L32" s="9" t="s">
        <v>93</v>
      </c>
      <c r="M32" s="9" t="s">
        <v>762</v>
      </c>
    </row>
    <row r="33" spans="1:13" s="8" customFormat="1" ht="27" customHeight="1" x14ac:dyDescent="0.15">
      <c r="A33" s="9">
        <v>26</v>
      </c>
      <c r="B33" s="9" t="s">
        <v>592</v>
      </c>
      <c r="C33" s="9" t="s">
        <v>91</v>
      </c>
      <c r="D33" s="15">
        <v>20</v>
      </c>
      <c r="E33" s="15">
        <v>256</v>
      </c>
      <c r="F33" s="15">
        <v>3916755</v>
      </c>
      <c r="G33" s="16">
        <v>15299.82421875</v>
      </c>
      <c r="H33" s="15">
        <v>12819</v>
      </c>
      <c r="I33" s="15">
        <v>3916755</v>
      </c>
      <c r="J33" s="16">
        <v>305.54294406739996</v>
      </c>
      <c r="K33" s="14" t="s">
        <v>3</v>
      </c>
      <c r="L33" s="9" t="s">
        <v>88</v>
      </c>
      <c r="M33" s="9" t="s">
        <v>89</v>
      </c>
    </row>
    <row r="34" spans="1:13" s="8" customFormat="1" ht="27" customHeight="1" x14ac:dyDescent="0.15">
      <c r="A34" s="9">
        <v>27</v>
      </c>
      <c r="B34" s="9" t="s">
        <v>763</v>
      </c>
      <c r="C34" s="9" t="s">
        <v>92</v>
      </c>
      <c r="D34" s="15">
        <v>10</v>
      </c>
      <c r="E34" s="15">
        <v>360</v>
      </c>
      <c r="F34" s="15">
        <v>1366620</v>
      </c>
      <c r="G34" s="16">
        <v>3796.1666666666665</v>
      </c>
      <c r="H34" s="15">
        <v>7381.9</v>
      </c>
      <c r="I34" s="15">
        <v>1366620</v>
      </c>
      <c r="J34" s="16">
        <v>185.13119928473699</v>
      </c>
      <c r="K34" s="14" t="s">
        <v>3</v>
      </c>
      <c r="L34" s="9" t="s">
        <v>79</v>
      </c>
      <c r="M34" s="9" t="s">
        <v>79</v>
      </c>
    </row>
    <row r="35" spans="1:13" s="8" customFormat="1" ht="27" customHeight="1" x14ac:dyDescent="0.15">
      <c r="A35" s="9">
        <v>28</v>
      </c>
      <c r="B35" s="9" t="s">
        <v>764</v>
      </c>
      <c r="C35" s="9" t="s">
        <v>765</v>
      </c>
      <c r="D35" s="15">
        <v>30</v>
      </c>
      <c r="E35" s="15">
        <v>425</v>
      </c>
      <c r="F35" s="15">
        <v>2422853</v>
      </c>
      <c r="G35" s="16">
        <v>5700.8305882352943</v>
      </c>
      <c r="H35" s="15">
        <v>8377.0290999999997</v>
      </c>
      <c r="I35" s="15">
        <v>2422853</v>
      </c>
      <c r="J35" s="16">
        <v>289.2258067958723</v>
      </c>
      <c r="K35" s="14" t="s">
        <v>3</v>
      </c>
      <c r="L35" s="9" t="s">
        <v>93</v>
      </c>
      <c r="M35" s="9" t="s">
        <v>94</v>
      </c>
    </row>
    <row r="36" spans="1:13" s="8" customFormat="1" ht="27" customHeight="1" x14ac:dyDescent="0.15">
      <c r="A36" s="9">
        <v>29</v>
      </c>
      <c r="B36" s="9" t="s">
        <v>766</v>
      </c>
      <c r="C36" s="9" t="s">
        <v>95</v>
      </c>
      <c r="D36" s="15">
        <v>11</v>
      </c>
      <c r="E36" s="15">
        <v>122</v>
      </c>
      <c r="F36" s="15">
        <v>1513684</v>
      </c>
      <c r="G36" s="16">
        <v>12407.245901639344</v>
      </c>
      <c r="H36" s="15">
        <v>15818</v>
      </c>
      <c r="I36" s="15">
        <v>1513684</v>
      </c>
      <c r="J36" s="16">
        <v>95.693766595018332</v>
      </c>
      <c r="K36" s="14" t="s">
        <v>3</v>
      </c>
      <c r="L36" s="9" t="s">
        <v>84</v>
      </c>
      <c r="M36" s="9" t="s">
        <v>85</v>
      </c>
    </row>
    <row r="37" spans="1:13" s="8" customFormat="1" ht="27" customHeight="1" x14ac:dyDescent="0.15">
      <c r="A37" s="9">
        <v>30</v>
      </c>
      <c r="B37" s="9" t="s">
        <v>767</v>
      </c>
      <c r="C37" s="9" t="s">
        <v>768</v>
      </c>
      <c r="D37" s="15">
        <v>14</v>
      </c>
      <c r="E37" s="15">
        <v>52</v>
      </c>
      <c r="F37" s="15">
        <v>620487</v>
      </c>
      <c r="G37" s="16">
        <v>11932.442307692309</v>
      </c>
      <c r="H37" s="15">
        <v>2792.25</v>
      </c>
      <c r="I37" s="15">
        <v>620487</v>
      </c>
      <c r="J37" s="16">
        <v>222.21756647864626</v>
      </c>
      <c r="K37" s="14" t="s">
        <v>1644</v>
      </c>
      <c r="L37" s="9" t="s">
        <v>84</v>
      </c>
      <c r="M37" s="9" t="s">
        <v>85</v>
      </c>
    </row>
    <row r="38" spans="1:13" s="8" customFormat="1" ht="27" customHeight="1" x14ac:dyDescent="0.15">
      <c r="A38" s="9">
        <v>31</v>
      </c>
      <c r="B38" s="9" t="s">
        <v>769</v>
      </c>
      <c r="C38" s="9" t="s">
        <v>96</v>
      </c>
      <c r="D38" s="15">
        <v>20</v>
      </c>
      <c r="E38" s="15">
        <v>99</v>
      </c>
      <c r="F38" s="15">
        <v>850500</v>
      </c>
      <c r="G38" s="16">
        <v>8590.9090909090901</v>
      </c>
      <c r="H38" s="15">
        <v>5405</v>
      </c>
      <c r="I38" s="15">
        <v>850500</v>
      </c>
      <c r="J38" s="16">
        <v>157.35430157261794</v>
      </c>
      <c r="K38" s="14" t="s">
        <v>3</v>
      </c>
      <c r="L38" s="9" t="s">
        <v>79</v>
      </c>
      <c r="M38" s="9" t="s">
        <v>79</v>
      </c>
    </row>
    <row r="39" spans="1:13" s="8" customFormat="1" ht="27" customHeight="1" x14ac:dyDescent="0.15">
      <c r="A39" s="9">
        <v>32</v>
      </c>
      <c r="B39" s="9" t="s">
        <v>770</v>
      </c>
      <c r="C39" s="9" t="s">
        <v>97</v>
      </c>
      <c r="D39" s="15">
        <v>20</v>
      </c>
      <c r="E39" s="15">
        <v>317</v>
      </c>
      <c r="F39" s="15">
        <v>3189450</v>
      </c>
      <c r="G39" s="16">
        <v>10061.356466876972</v>
      </c>
      <c r="H39" s="15">
        <v>21263</v>
      </c>
      <c r="I39" s="15">
        <v>3189450</v>
      </c>
      <c r="J39" s="16">
        <v>150</v>
      </c>
      <c r="K39" s="14" t="s">
        <v>3</v>
      </c>
      <c r="L39" s="9" t="s">
        <v>79</v>
      </c>
      <c r="M39" s="9" t="s">
        <v>79</v>
      </c>
    </row>
    <row r="40" spans="1:13" s="8" customFormat="1" ht="27" customHeight="1" x14ac:dyDescent="0.15">
      <c r="A40" s="9">
        <v>33</v>
      </c>
      <c r="B40" s="9" t="s">
        <v>770</v>
      </c>
      <c r="C40" s="9" t="s">
        <v>771</v>
      </c>
      <c r="D40" s="15">
        <v>20</v>
      </c>
      <c r="E40" s="15">
        <v>270</v>
      </c>
      <c r="F40" s="15">
        <v>3123525</v>
      </c>
      <c r="G40" s="16">
        <v>11568.611111111111</v>
      </c>
      <c r="H40" s="15">
        <v>20763.5</v>
      </c>
      <c r="I40" s="15">
        <v>3123525</v>
      </c>
      <c r="J40" s="16">
        <v>150.43345293423556</v>
      </c>
      <c r="K40" s="14" t="s">
        <v>3</v>
      </c>
      <c r="L40" s="9" t="s">
        <v>79</v>
      </c>
      <c r="M40" s="9" t="s">
        <v>79</v>
      </c>
    </row>
    <row r="41" spans="1:13" s="8" customFormat="1" ht="27" customHeight="1" x14ac:dyDescent="0.15">
      <c r="A41" s="9">
        <v>34</v>
      </c>
      <c r="B41" s="9" t="s">
        <v>772</v>
      </c>
      <c r="C41" s="9" t="s">
        <v>773</v>
      </c>
      <c r="D41" s="15">
        <v>20</v>
      </c>
      <c r="E41" s="15">
        <v>191</v>
      </c>
      <c r="F41" s="15">
        <v>1826250</v>
      </c>
      <c r="G41" s="16">
        <v>9561.5183246073302</v>
      </c>
      <c r="H41" s="15">
        <v>10958</v>
      </c>
      <c r="I41" s="15">
        <v>1826250</v>
      </c>
      <c r="J41" s="16">
        <v>166.6590618726045</v>
      </c>
      <c r="K41" s="14" t="s">
        <v>3</v>
      </c>
      <c r="L41" s="9" t="s">
        <v>65</v>
      </c>
      <c r="M41" s="9" t="s">
        <v>81</v>
      </c>
    </row>
    <row r="42" spans="1:13" s="8" customFormat="1" ht="27" customHeight="1" x14ac:dyDescent="0.15">
      <c r="A42" s="9">
        <v>35</v>
      </c>
      <c r="B42" s="9" t="s">
        <v>774</v>
      </c>
      <c r="C42" s="9" t="s">
        <v>98</v>
      </c>
      <c r="D42" s="15">
        <v>20</v>
      </c>
      <c r="E42" s="15">
        <v>36</v>
      </c>
      <c r="F42" s="15">
        <v>358250</v>
      </c>
      <c r="G42" s="16">
        <v>9951.3888888888887</v>
      </c>
      <c r="H42" s="15">
        <v>2225.4</v>
      </c>
      <c r="I42" s="15">
        <v>358250</v>
      </c>
      <c r="J42" s="16">
        <v>160.9822953176957</v>
      </c>
      <c r="K42" s="14" t="s">
        <v>3</v>
      </c>
      <c r="L42" s="9" t="s">
        <v>79</v>
      </c>
      <c r="M42" s="9" t="s">
        <v>79</v>
      </c>
    </row>
    <row r="43" spans="1:13" s="8" customFormat="1" ht="27" customHeight="1" x14ac:dyDescent="0.15">
      <c r="A43" s="9">
        <v>36</v>
      </c>
      <c r="B43" s="9" t="s">
        <v>593</v>
      </c>
      <c r="C43" s="9" t="s">
        <v>99</v>
      </c>
      <c r="D43" s="15">
        <v>20</v>
      </c>
      <c r="E43" s="15">
        <v>297</v>
      </c>
      <c r="F43" s="15">
        <v>5568425</v>
      </c>
      <c r="G43" s="16">
        <v>18748.905723905726</v>
      </c>
      <c r="H43" s="15">
        <v>20824</v>
      </c>
      <c r="I43" s="15">
        <v>5568425</v>
      </c>
      <c r="J43" s="16">
        <v>267.40419708029196</v>
      </c>
      <c r="K43" s="14" t="s">
        <v>3</v>
      </c>
      <c r="L43" s="9" t="s">
        <v>65</v>
      </c>
      <c r="M43" s="9" t="s">
        <v>100</v>
      </c>
    </row>
    <row r="44" spans="1:13" s="8" customFormat="1" ht="27" customHeight="1" x14ac:dyDescent="0.15">
      <c r="A44" s="9">
        <v>37</v>
      </c>
      <c r="B44" s="9" t="s">
        <v>594</v>
      </c>
      <c r="C44" s="9" t="s">
        <v>101</v>
      </c>
      <c r="D44" s="15">
        <v>20</v>
      </c>
      <c r="E44" s="15">
        <v>128</v>
      </c>
      <c r="F44" s="15">
        <v>1337530</v>
      </c>
      <c r="G44" s="16">
        <v>10449.453125</v>
      </c>
      <c r="H44" s="15">
        <v>9186</v>
      </c>
      <c r="I44" s="15">
        <v>1337530</v>
      </c>
      <c r="J44" s="16">
        <v>145.6052688874374</v>
      </c>
      <c r="K44" s="14" t="s">
        <v>3</v>
      </c>
      <c r="L44" s="9" t="s">
        <v>76</v>
      </c>
      <c r="M44" s="9" t="s">
        <v>77</v>
      </c>
    </row>
    <row r="45" spans="1:13" s="8" customFormat="1" ht="27" customHeight="1" x14ac:dyDescent="0.15">
      <c r="A45" s="9">
        <v>38</v>
      </c>
      <c r="B45" s="9" t="s">
        <v>775</v>
      </c>
      <c r="C45" s="9" t="s">
        <v>776</v>
      </c>
      <c r="D45" s="15">
        <v>20</v>
      </c>
      <c r="E45" s="15">
        <v>107</v>
      </c>
      <c r="F45" s="15">
        <v>517800</v>
      </c>
      <c r="G45" s="16">
        <v>4839.2523364485978</v>
      </c>
      <c r="H45" s="15">
        <v>3833</v>
      </c>
      <c r="I45" s="15">
        <v>517800</v>
      </c>
      <c r="J45" s="16">
        <v>135.09000782676753</v>
      </c>
      <c r="K45" s="14" t="s">
        <v>3</v>
      </c>
      <c r="L45" s="9" t="s">
        <v>79</v>
      </c>
      <c r="M45" s="9" t="s">
        <v>79</v>
      </c>
    </row>
    <row r="46" spans="1:13" s="8" customFormat="1" ht="27" customHeight="1" x14ac:dyDescent="0.15">
      <c r="A46" s="9">
        <v>39</v>
      </c>
      <c r="B46" s="9" t="s">
        <v>777</v>
      </c>
      <c r="C46" s="9" t="s">
        <v>778</v>
      </c>
      <c r="D46" s="15">
        <v>20</v>
      </c>
      <c r="E46" s="15">
        <v>215</v>
      </c>
      <c r="F46" s="15">
        <v>3481271</v>
      </c>
      <c r="G46" s="16">
        <v>16191.958139534883</v>
      </c>
      <c r="H46" s="15">
        <v>27407.5</v>
      </c>
      <c r="I46" s="15">
        <v>3481271</v>
      </c>
      <c r="J46" s="16">
        <v>127.01891817933047</v>
      </c>
      <c r="K46" s="14" t="s">
        <v>3</v>
      </c>
      <c r="L46" s="9" t="s">
        <v>84</v>
      </c>
      <c r="M46" s="9" t="s">
        <v>85</v>
      </c>
    </row>
    <row r="47" spans="1:13" s="8" customFormat="1" ht="27" customHeight="1" x14ac:dyDescent="0.15">
      <c r="A47" s="9">
        <v>40</v>
      </c>
      <c r="B47" s="9" t="s">
        <v>779</v>
      </c>
      <c r="C47" s="9" t="s">
        <v>780</v>
      </c>
      <c r="D47" s="15">
        <v>10</v>
      </c>
      <c r="E47" s="15">
        <v>121</v>
      </c>
      <c r="F47" s="15">
        <v>926450</v>
      </c>
      <c r="G47" s="16">
        <v>7656.6115702479337</v>
      </c>
      <c r="H47" s="15">
        <v>5959.5</v>
      </c>
      <c r="I47" s="15">
        <v>926450</v>
      </c>
      <c r="J47" s="16">
        <v>155.45767262354224</v>
      </c>
      <c r="K47" s="14" t="s">
        <v>3</v>
      </c>
      <c r="L47" s="9" t="s">
        <v>93</v>
      </c>
      <c r="M47" s="9" t="s">
        <v>781</v>
      </c>
    </row>
    <row r="48" spans="1:13" s="8" customFormat="1" ht="27" customHeight="1" x14ac:dyDescent="0.15">
      <c r="A48" s="9">
        <v>41</v>
      </c>
      <c r="B48" s="9" t="s">
        <v>782</v>
      </c>
      <c r="C48" s="9" t="s">
        <v>783</v>
      </c>
      <c r="D48" s="15">
        <v>20</v>
      </c>
      <c r="E48" s="15">
        <v>264</v>
      </c>
      <c r="F48" s="15">
        <v>3416737</v>
      </c>
      <c r="G48" s="16">
        <v>12942.185606060606</v>
      </c>
      <c r="H48" s="15">
        <v>9034</v>
      </c>
      <c r="I48" s="15">
        <v>3416737</v>
      </c>
      <c r="J48" s="16">
        <v>378.20865618773524</v>
      </c>
      <c r="K48" s="14" t="s">
        <v>3</v>
      </c>
      <c r="L48" s="9" t="s">
        <v>76</v>
      </c>
      <c r="M48" s="9" t="s">
        <v>77</v>
      </c>
    </row>
    <row r="49" spans="1:13" s="8" customFormat="1" ht="27" customHeight="1" x14ac:dyDescent="0.15">
      <c r="A49" s="9">
        <v>42</v>
      </c>
      <c r="B49" s="9" t="s">
        <v>784</v>
      </c>
      <c r="C49" s="9" t="s">
        <v>785</v>
      </c>
      <c r="D49" s="15">
        <v>20</v>
      </c>
      <c r="E49" s="15">
        <v>91</v>
      </c>
      <c r="F49" s="15">
        <v>670410</v>
      </c>
      <c r="G49" s="16">
        <v>7367.1428571428569</v>
      </c>
      <c r="H49" s="15">
        <v>6566</v>
      </c>
      <c r="I49" s="15">
        <v>670410</v>
      </c>
      <c r="J49" s="16">
        <v>102.10325921413342</v>
      </c>
      <c r="K49" s="14" t="s">
        <v>3</v>
      </c>
      <c r="L49" s="9" t="s">
        <v>76</v>
      </c>
      <c r="M49" s="9" t="s">
        <v>102</v>
      </c>
    </row>
    <row r="50" spans="1:13" s="8" customFormat="1" ht="27" customHeight="1" x14ac:dyDescent="0.15">
      <c r="A50" s="9">
        <v>43</v>
      </c>
      <c r="B50" s="9" t="s">
        <v>786</v>
      </c>
      <c r="C50" s="9" t="s">
        <v>103</v>
      </c>
      <c r="D50" s="15">
        <v>20</v>
      </c>
      <c r="E50" s="15">
        <v>96</v>
      </c>
      <c r="F50" s="15">
        <v>1558000</v>
      </c>
      <c r="G50" s="16">
        <v>16229.166666666666</v>
      </c>
      <c r="H50" s="15">
        <v>7022</v>
      </c>
      <c r="I50" s="15">
        <v>1558000</v>
      </c>
      <c r="J50" s="16">
        <v>221.87410994018799</v>
      </c>
      <c r="K50" s="14" t="s">
        <v>3</v>
      </c>
      <c r="L50" s="9" t="s">
        <v>73</v>
      </c>
      <c r="M50" s="9" t="s">
        <v>74</v>
      </c>
    </row>
    <row r="51" spans="1:13" s="8" customFormat="1" ht="27" customHeight="1" x14ac:dyDescent="0.15">
      <c r="A51" s="9">
        <v>44</v>
      </c>
      <c r="B51" s="9" t="s">
        <v>787</v>
      </c>
      <c r="C51" s="9" t="s">
        <v>788</v>
      </c>
      <c r="D51" s="15">
        <v>20</v>
      </c>
      <c r="E51" s="15">
        <v>263</v>
      </c>
      <c r="F51" s="15">
        <v>2630350</v>
      </c>
      <c r="G51" s="16">
        <v>10001.330798479088</v>
      </c>
      <c r="H51" s="15">
        <v>24869</v>
      </c>
      <c r="I51" s="15">
        <v>2630350</v>
      </c>
      <c r="J51" s="16">
        <v>105.76822550162854</v>
      </c>
      <c r="K51" s="14" t="s">
        <v>3</v>
      </c>
      <c r="L51" s="9" t="s">
        <v>65</v>
      </c>
      <c r="M51" s="9" t="s">
        <v>66</v>
      </c>
    </row>
    <row r="52" spans="1:13" s="8" customFormat="1" ht="27" customHeight="1" x14ac:dyDescent="0.15">
      <c r="A52" s="9">
        <v>45</v>
      </c>
      <c r="B52" s="9" t="s">
        <v>789</v>
      </c>
      <c r="C52" s="9" t="s">
        <v>104</v>
      </c>
      <c r="D52" s="15">
        <v>20</v>
      </c>
      <c r="E52" s="15">
        <v>45</v>
      </c>
      <c r="F52" s="15">
        <v>513120</v>
      </c>
      <c r="G52" s="16">
        <v>11402.666666666666</v>
      </c>
      <c r="H52" s="15">
        <v>0</v>
      </c>
      <c r="I52" s="15">
        <v>513120</v>
      </c>
      <c r="J52" s="16">
        <v>0</v>
      </c>
      <c r="K52" s="14" t="s">
        <v>1644</v>
      </c>
      <c r="L52" s="9" t="s">
        <v>79</v>
      </c>
      <c r="M52" s="9" t="s">
        <v>79</v>
      </c>
    </row>
    <row r="53" spans="1:13" s="8" customFormat="1" ht="27" customHeight="1" x14ac:dyDescent="0.15">
      <c r="A53" s="9">
        <v>46</v>
      </c>
      <c r="B53" s="9" t="s">
        <v>790</v>
      </c>
      <c r="C53" s="9" t="s">
        <v>105</v>
      </c>
      <c r="D53" s="15">
        <v>15</v>
      </c>
      <c r="E53" s="15">
        <v>143</v>
      </c>
      <c r="F53" s="15">
        <v>179222</v>
      </c>
      <c r="G53" s="16">
        <v>1253.3006993006993</v>
      </c>
      <c r="H53" s="15">
        <v>1880</v>
      </c>
      <c r="I53" s="15">
        <v>179222</v>
      </c>
      <c r="J53" s="16">
        <v>95.330851063829783</v>
      </c>
      <c r="K53" s="14" t="s">
        <v>3</v>
      </c>
      <c r="L53" s="9" t="s">
        <v>79</v>
      </c>
      <c r="M53" s="9" t="s">
        <v>79</v>
      </c>
    </row>
    <row r="54" spans="1:13" s="8" customFormat="1" ht="27" customHeight="1" x14ac:dyDescent="0.15">
      <c r="A54" s="9">
        <v>47</v>
      </c>
      <c r="B54" s="9" t="s">
        <v>791</v>
      </c>
      <c r="C54" s="9" t="s">
        <v>106</v>
      </c>
      <c r="D54" s="15">
        <v>20</v>
      </c>
      <c r="E54" s="15">
        <v>240</v>
      </c>
      <c r="F54" s="15">
        <v>6716765</v>
      </c>
      <c r="G54" s="16">
        <v>27986.520833333332</v>
      </c>
      <c r="H54" s="15">
        <v>7662.5</v>
      </c>
      <c r="I54" s="15">
        <v>6716765</v>
      </c>
      <c r="J54" s="16">
        <v>876.57618270799344</v>
      </c>
      <c r="K54" s="14" t="s">
        <v>3</v>
      </c>
      <c r="L54" s="9" t="s">
        <v>73</v>
      </c>
      <c r="M54" s="9" t="s">
        <v>74</v>
      </c>
    </row>
    <row r="55" spans="1:13" s="8" customFormat="1" ht="27" customHeight="1" x14ac:dyDescent="0.15">
      <c r="A55" s="9">
        <v>48</v>
      </c>
      <c r="B55" s="9" t="s">
        <v>596</v>
      </c>
      <c r="C55" s="9" t="s">
        <v>107</v>
      </c>
      <c r="D55" s="15">
        <v>20</v>
      </c>
      <c r="E55" s="15">
        <v>223</v>
      </c>
      <c r="F55" s="15">
        <v>3607109</v>
      </c>
      <c r="G55" s="16">
        <v>16175.376681614351</v>
      </c>
      <c r="H55" s="15">
        <v>16531</v>
      </c>
      <c r="I55" s="15">
        <v>3607109</v>
      </c>
      <c r="J55" s="16">
        <v>218.20271005988749</v>
      </c>
      <c r="K55" s="14" t="s">
        <v>3</v>
      </c>
      <c r="L55" s="9" t="s">
        <v>84</v>
      </c>
      <c r="M55" s="9" t="s">
        <v>792</v>
      </c>
    </row>
    <row r="56" spans="1:13" s="8" customFormat="1" ht="27" customHeight="1" x14ac:dyDescent="0.15">
      <c r="A56" s="9">
        <v>49</v>
      </c>
      <c r="B56" s="9" t="s">
        <v>597</v>
      </c>
      <c r="C56" s="9" t="s">
        <v>108</v>
      </c>
      <c r="D56" s="15">
        <v>14</v>
      </c>
      <c r="E56" s="15">
        <v>148</v>
      </c>
      <c r="F56" s="15">
        <v>834000</v>
      </c>
      <c r="G56" s="16">
        <v>5635.135135135135</v>
      </c>
      <c r="H56" s="15">
        <v>13358.2</v>
      </c>
      <c r="I56" s="15">
        <v>834000</v>
      </c>
      <c r="J56" s="16">
        <v>62.433561407974125</v>
      </c>
      <c r="K56" s="14" t="s">
        <v>3</v>
      </c>
      <c r="L56" s="9" t="s">
        <v>73</v>
      </c>
      <c r="M56" s="9" t="s">
        <v>109</v>
      </c>
    </row>
    <row r="57" spans="1:13" s="8" customFormat="1" ht="27" customHeight="1" x14ac:dyDescent="0.15">
      <c r="A57" s="9">
        <v>50</v>
      </c>
      <c r="B57" s="9" t="s">
        <v>793</v>
      </c>
      <c r="C57" s="9" t="s">
        <v>794</v>
      </c>
      <c r="D57" s="15">
        <v>40</v>
      </c>
      <c r="E57" s="15">
        <v>314</v>
      </c>
      <c r="F57" s="15">
        <v>5184708</v>
      </c>
      <c r="G57" s="16">
        <v>16511.808917197453</v>
      </c>
      <c r="H57" s="15">
        <v>25013.5</v>
      </c>
      <c r="I57" s="15">
        <v>5184708</v>
      </c>
      <c r="J57" s="16">
        <v>207.27639074899554</v>
      </c>
      <c r="K57" s="14" t="s">
        <v>3</v>
      </c>
      <c r="L57" s="9" t="s">
        <v>84</v>
      </c>
      <c r="M57" s="9" t="s">
        <v>85</v>
      </c>
    </row>
    <row r="58" spans="1:13" s="8" customFormat="1" ht="27" customHeight="1" x14ac:dyDescent="0.15">
      <c r="A58" s="9">
        <v>51</v>
      </c>
      <c r="B58" s="9" t="s">
        <v>795</v>
      </c>
      <c r="C58" s="9" t="s">
        <v>110</v>
      </c>
      <c r="D58" s="15">
        <v>40</v>
      </c>
      <c r="E58" s="15">
        <v>386</v>
      </c>
      <c r="F58" s="15">
        <v>1001780</v>
      </c>
      <c r="G58" s="16">
        <v>2595.2849740932643</v>
      </c>
      <c r="H58" s="15">
        <v>33330</v>
      </c>
      <c r="I58" s="15">
        <v>1001780</v>
      </c>
      <c r="J58" s="16">
        <v>30.056405640564055</v>
      </c>
      <c r="K58" s="14" t="s">
        <v>3</v>
      </c>
      <c r="L58" s="9" t="s">
        <v>65</v>
      </c>
      <c r="M58" s="9" t="s">
        <v>66</v>
      </c>
    </row>
    <row r="59" spans="1:13" s="8" customFormat="1" ht="27" customHeight="1" x14ac:dyDescent="0.15">
      <c r="A59" s="9">
        <v>52</v>
      </c>
      <c r="B59" s="9" t="s">
        <v>796</v>
      </c>
      <c r="C59" s="9" t="s">
        <v>111</v>
      </c>
      <c r="D59" s="15">
        <v>20</v>
      </c>
      <c r="E59" s="15">
        <v>429</v>
      </c>
      <c r="F59" s="15">
        <v>5306390</v>
      </c>
      <c r="G59" s="16">
        <v>12369.207459207459</v>
      </c>
      <c r="H59" s="15">
        <v>19608</v>
      </c>
      <c r="I59" s="15">
        <v>5306390</v>
      </c>
      <c r="J59" s="16">
        <v>270.62372501019991</v>
      </c>
      <c r="K59" s="14" t="s">
        <v>3</v>
      </c>
      <c r="L59" s="9" t="s">
        <v>65</v>
      </c>
      <c r="M59" s="9" t="s">
        <v>81</v>
      </c>
    </row>
    <row r="60" spans="1:13" s="8" customFormat="1" ht="27" customHeight="1" x14ac:dyDescent="0.15">
      <c r="A60" s="9">
        <v>53</v>
      </c>
      <c r="B60" s="9" t="s">
        <v>797</v>
      </c>
      <c r="C60" s="9" t="s">
        <v>112</v>
      </c>
      <c r="D60" s="15">
        <v>20</v>
      </c>
      <c r="E60" s="15">
        <v>431</v>
      </c>
      <c r="F60" s="15">
        <v>2572804</v>
      </c>
      <c r="G60" s="16">
        <v>5969.3828306264504</v>
      </c>
      <c r="H60" s="15">
        <v>23558</v>
      </c>
      <c r="I60" s="15">
        <v>2572804</v>
      </c>
      <c r="J60" s="16">
        <v>109.21147805416419</v>
      </c>
      <c r="K60" s="14" t="s">
        <v>3</v>
      </c>
      <c r="L60" s="9" t="s">
        <v>79</v>
      </c>
      <c r="M60" s="9" t="s">
        <v>79</v>
      </c>
    </row>
    <row r="61" spans="1:13" s="8" customFormat="1" ht="27" customHeight="1" x14ac:dyDescent="0.15">
      <c r="A61" s="9">
        <v>54</v>
      </c>
      <c r="B61" s="9" t="s">
        <v>798</v>
      </c>
      <c r="C61" s="9" t="s">
        <v>113</v>
      </c>
      <c r="D61" s="15">
        <v>20</v>
      </c>
      <c r="E61" s="15">
        <v>399</v>
      </c>
      <c r="F61" s="15">
        <v>11161745</v>
      </c>
      <c r="G61" s="16">
        <v>27974.298245614034</v>
      </c>
      <c r="H61" s="15">
        <v>20983.543333333331</v>
      </c>
      <c r="I61" s="15">
        <v>11161745</v>
      </c>
      <c r="J61" s="16">
        <v>531.92851286794121</v>
      </c>
      <c r="K61" s="14" t="s">
        <v>3</v>
      </c>
      <c r="L61" s="9" t="s">
        <v>65</v>
      </c>
      <c r="M61" s="9" t="s">
        <v>81</v>
      </c>
    </row>
    <row r="62" spans="1:13" s="8" customFormat="1" ht="27" customHeight="1" x14ac:dyDescent="0.15">
      <c r="A62" s="9">
        <v>55</v>
      </c>
      <c r="B62" s="9" t="s">
        <v>799</v>
      </c>
      <c r="C62" s="9" t="s">
        <v>800</v>
      </c>
      <c r="D62" s="15">
        <v>14</v>
      </c>
      <c r="E62" s="15">
        <v>102</v>
      </c>
      <c r="F62" s="15">
        <v>1660140</v>
      </c>
      <c r="G62" s="16">
        <v>16275.882352941177</v>
      </c>
      <c r="H62" s="15">
        <v>3945.75</v>
      </c>
      <c r="I62" s="15">
        <v>1660140</v>
      </c>
      <c r="J62" s="16">
        <v>420.7413039346132</v>
      </c>
      <c r="K62" s="14" t="s">
        <v>1644</v>
      </c>
      <c r="L62" s="9" t="s">
        <v>73</v>
      </c>
      <c r="M62" s="9" t="s">
        <v>114</v>
      </c>
    </row>
    <row r="63" spans="1:13" s="8" customFormat="1" ht="27" customHeight="1" x14ac:dyDescent="0.15">
      <c r="A63" s="9">
        <v>56</v>
      </c>
      <c r="B63" s="9" t="s">
        <v>598</v>
      </c>
      <c r="C63" s="9" t="s">
        <v>115</v>
      </c>
      <c r="D63" s="15">
        <v>20</v>
      </c>
      <c r="E63" s="15">
        <v>194</v>
      </c>
      <c r="F63" s="15">
        <v>2162354</v>
      </c>
      <c r="G63" s="16">
        <v>11146.154639175258</v>
      </c>
      <c r="H63" s="15">
        <v>15403.5</v>
      </c>
      <c r="I63" s="15">
        <v>2162354</v>
      </c>
      <c r="J63" s="16">
        <v>140.38069269971109</v>
      </c>
      <c r="K63" s="14" t="s">
        <v>3</v>
      </c>
      <c r="L63" s="9" t="s">
        <v>65</v>
      </c>
      <c r="M63" s="9" t="s">
        <v>66</v>
      </c>
    </row>
    <row r="64" spans="1:13" s="8" customFormat="1" ht="27" customHeight="1" x14ac:dyDescent="0.15">
      <c r="A64" s="9">
        <v>57</v>
      </c>
      <c r="B64" s="9" t="s">
        <v>600</v>
      </c>
      <c r="C64" s="9" t="s">
        <v>116</v>
      </c>
      <c r="D64" s="15">
        <v>10</v>
      </c>
      <c r="E64" s="15">
        <v>72</v>
      </c>
      <c r="F64" s="15">
        <v>2736293</v>
      </c>
      <c r="G64" s="16">
        <v>38004.069444444445</v>
      </c>
      <c r="H64" s="15">
        <v>6638.03</v>
      </c>
      <c r="I64" s="15">
        <v>2736293</v>
      </c>
      <c r="J64" s="16">
        <v>412.21461789115148</v>
      </c>
      <c r="K64" s="14" t="s">
        <v>3</v>
      </c>
      <c r="L64" s="9" t="s">
        <v>68</v>
      </c>
      <c r="M64" s="9" t="s">
        <v>599</v>
      </c>
    </row>
    <row r="65" spans="1:13" s="8" customFormat="1" ht="27" customHeight="1" x14ac:dyDescent="0.15">
      <c r="A65" s="9">
        <v>58</v>
      </c>
      <c r="B65" s="9" t="s">
        <v>801</v>
      </c>
      <c r="C65" s="9" t="s">
        <v>117</v>
      </c>
      <c r="D65" s="15">
        <v>20</v>
      </c>
      <c r="E65" s="15">
        <v>82</v>
      </c>
      <c r="F65" s="15">
        <v>3266743</v>
      </c>
      <c r="G65" s="16">
        <v>39838.329268292684</v>
      </c>
      <c r="H65" s="15">
        <v>4725</v>
      </c>
      <c r="I65" s="15">
        <v>3266743</v>
      </c>
      <c r="J65" s="16">
        <v>691.37417989417986</v>
      </c>
      <c r="K65" s="14" t="s">
        <v>3</v>
      </c>
      <c r="L65" s="9" t="s">
        <v>79</v>
      </c>
      <c r="M65" s="9" t="s">
        <v>79</v>
      </c>
    </row>
    <row r="66" spans="1:13" s="8" customFormat="1" ht="27" customHeight="1" x14ac:dyDescent="0.15">
      <c r="A66" s="9">
        <v>59</v>
      </c>
      <c r="B66" s="9" t="s">
        <v>802</v>
      </c>
      <c r="C66" s="9" t="s">
        <v>118</v>
      </c>
      <c r="D66" s="15">
        <v>20</v>
      </c>
      <c r="E66" s="15">
        <v>66</v>
      </c>
      <c r="F66" s="15">
        <v>852774</v>
      </c>
      <c r="G66" s="16">
        <v>12920.818181818182</v>
      </c>
      <c r="H66" s="15">
        <v>3431.5</v>
      </c>
      <c r="I66" s="15">
        <v>852774</v>
      </c>
      <c r="J66" s="16">
        <v>248.5134780708145</v>
      </c>
      <c r="K66" s="14" t="s">
        <v>3</v>
      </c>
      <c r="L66" s="9" t="s">
        <v>79</v>
      </c>
      <c r="M66" s="9" t="s">
        <v>79</v>
      </c>
    </row>
    <row r="67" spans="1:13" s="8" customFormat="1" ht="27" customHeight="1" x14ac:dyDescent="0.15">
      <c r="A67" s="9">
        <v>60</v>
      </c>
      <c r="B67" s="9" t="s">
        <v>803</v>
      </c>
      <c r="C67" s="9" t="s">
        <v>119</v>
      </c>
      <c r="D67" s="15">
        <v>13</v>
      </c>
      <c r="E67" s="15">
        <v>191</v>
      </c>
      <c r="F67" s="15">
        <v>4601270</v>
      </c>
      <c r="G67" s="16">
        <v>24090.418848167541</v>
      </c>
      <c r="H67" s="15">
        <v>16620.599999999999</v>
      </c>
      <c r="I67" s="15">
        <v>4601270</v>
      </c>
      <c r="J67" s="16">
        <v>276.84138960085681</v>
      </c>
      <c r="K67" s="14" t="s">
        <v>3</v>
      </c>
      <c r="L67" s="9" t="s">
        <v>73</v>
      </c>
      <c r="M67" s="9" t="s">
        <v>74</v>
      </c>
    </row>
    <row r="68" spans="1:13" s="8" customFormat="1" ht="27" customHeight="1" x14ac:dyDescent="0.15">
      <c r="A68" s="9">
        <v>61</v>
      </c>
      <c r="B68" s="9" t="s">
        <v>601</v>
      </c>
      <c r="C68" s="9" t="s">
        <v>804</v>
      </c>
      <c r="D68" s="15">
        <v>10</v>
      </c>
      <c r="E68" s="15">
        <v>123</v>
      </c>
      <c r="F68" s="15">
        <v>1413090</v>
      </c>
      <c r="G68" s="16">
        <v>11488.536585365853</v>
      </c>
      <c r="H68" s="15">
        <v>7850.5</v>
      </c>
      <c r="I68" s="15">
        <v>1413090</v>
      </c>
      <c r="J68" s="16">
        <v>180</v>
      </c>
      <c r="K68" s="14" t="s">
        <v>3</v>
      </c>
      <c r="L68" s="9" t="s">
        <v>76</v>
      </c>
      <c r="M68" s="9" t="s">
        <v>77</v>
      </c>
    </row>
    <row r="69" spans="1:13" s="8" customFormat="1" ht="27" customHeight="1" x14ac:dyDescent="0.15">
      <c r="A69" s="9">
        <v>62</v>
      </c>
      <c r="B69" s="9" t="s">
        <v>805</v>
      </c>
      <c r="C69" s="9" t="s">
        <v>120</v>
      </c>
      <c r="D69" s="15">
        <v>15</v>
      </c>
      <c r="E69" s="15">
        <v>150</v>
      </c>
      <c r="F69" s="15">
        <v>1707150</v>
      </c>
      <c r="G69" s="16">
        <v>11381</v>
      </c>
      <c r="H69" s="15">
        <v>14780</v>
      </c>
      <c r="I69" s="15">
        <v>1707150</v>
      </c>
      <c r="J69" s="16">
        <v>115.50405953991881</v>
      </c>
      <c r="K69" s="14" t="s">
        <v>3</v>
      </c>
      <c r="L69" s="9" t="s">
        <v>79</v>
      </c>
      <c r="M69" s="9" t="s">
        <v>79</v>
      </c>
    </row>
    <row r="70" spans="1:13" s="8" customFormat="1" ht="27" customHeight="1" x14ac:dyDescent="0.15">
      <c r="A70" s="9">
        <v>63</v>
      </c>
      <c r="B70" s="9" t="s">
        <v>806</v>
      </c>
      <c r="C70" s="9" t="s">
        <v>121</v>
      </c>
      <c r="D70" s="15">
        <v>20</v>
      </c>
      <c r="E70" s="15">
        <v>137</v>
      </c>
      <c r="F70" s="15">
        <v>4682800</v>
      </c>
      <c r="G70" s="16">
        <v>34181.02189781022</v>
      </c>
      <c r="H70" s="15">
        <v>6309</v>
      </c>
      <c r="I70" s="15">
        <v>4682800</v>
      </c>
      <c r="J70" s="16">
        <v>742.24124266920273</v>
      </c>
      <c r="K70" s="14" t="s">
        <v>3</v>
      </c>
      <c r="L70" s="9" t="s">
        <v>65</v>
      </c>
      <c r="M70" s="9" t="s">
        <v>81</v>
      </c>
    </row>
    <row r="71" spans="1:13" s="8" customFormat="1" ht="27" customHeight="1" x14ac:dyDescent="0.15">
      <c r="A71" s="9">
        <v>64</v>
      </c>
      <c r="B71" s="9" t="s">
        <v>807</v>
      </c>
      <c r="C71" s="9" t="s">
        <v>4</v>
      </c>
      <c r="D71" s="15">
        <v>10</v>
      </c>
      <c r="E71" s="15">
        <v>12</v>
      </c>
      <c r="F71" s="15">
        <v>36000</v>
      </c>
      <c r="G71" s="16">
        <v>3000</v>
      </c>
      <c r="H71" s="15">
        <v>1243.47</v>
      </c>
      <c r="I71" s="15">
        <v>36000</v>
      </c>
      <c r="J71" s="16">
        <v>28.951241284470072</v>
      </c>
      <c r="K71" s="14" t="s">
        <v>3</v>
      </c>
      <c r="L71" s="9" t="s">
        <v>84</v>
      </c>
      <c r="M71" s="9" t="s">
        <v>85</v>
      </c>
    </row>
    <row r="72" spans="1:13" s="8" customFormat="1" ht="27" customHeight="1" x14ac:dyDescent="0.15">
      <c r="A72" s="9">
        <v>65</v>
      </c>
      <c r="B72" s="9" t="s">
        <v>808</v>
      </c>
      <c r="C72" s="9" t="s">
        <v>809</v>
      </c>
      <c r="D72" s="15">
        <v>20</v>
      </c>
      <c r="E72" s="15">
        <v>96</v>
      </c>
      <c r="F72" s="15">
        <v>545750</v>
      </c>
      <c r="G72" s="16">
        <v>5684.895833333333</v>
      </c>
      <c r="H72" s="15">
        <v>9290</v>
      </c>
      <c r="I72" s="15">
        <v>545750</v>
      </c>
      <c r="J72" s="16">
        <v>58.745963401506998</v>
      </c>
      <c r="K72" s="14" t="s">
        <v>3</v>
      </c>
      <c r="L72" s="9" t="s">
        <v>73</v>
      </c>
      <c r="M72" s="9" t="s">
        <v>74</v>
      </c>
    </row>
    <row r="73" spans="1:13" s="8" customFormat="1" ht="27" customHeight="1" x14ac:dyDescent="0.15">
      <c r="A73" s="9">
        <v>66</v>
      </c>
      <c r="B73" s="9" t="s">
        <v>810</v>
      </c>
      <c r="C73" s="9" t="s">
        <v>122</v>
      </c>
      <c r="D73" s="15">
        <v>20</v>
      </c>
      <c r="E73" s="15">
        <v>249</v>
      </c>
      <c r="F73" s="15">
        <v>1527692</v>
      </c>
      <c r="G73" s="16">
        <v>6135.3092369477909</v>
      </c>
      <c r="H73" s="15">
        <v>10681</v>
      </c>
      <c r="I73" s="15">
        <v>1527692</v>
      </c>
      <c r="J73" s="16">
        <v>143.02892987547983</v>
      </c>
      <c r="K73" s="14" t="s">
        <v>3</v>
      </c>
      <c r="L73" s="9" t="s">
        <v>79</v>
      </c>
      <c r="M73" s="9" t="s">
        <v>79</v>
      </c>
    </row>
    <row r="74" spans="1:13" s="8" customFormat="1" ht="27" customHeight="1" x14ac:dyDescent="0.15">
      <c r="A74" s="9">
        <v>67</v>
      </c>
      <c r="B74" s="9" t="s">
        <v>767</v>
      </c>
      <c r="C74" s="9" t="s">
        <v>123</v>
      </c>
      <c r="D74" s="15">
        <v>10</v>
      </c>
      <c r="E74" s="15">
        <v>33</v>
      </c>
      <c r="F74" s="15">
        <v>497625</v>
      </c>
      <c r="G74" s="16">
        <v>15079.545454545454</v>
      </c>
      <c r="H74" s="15">
        <v>2065</v>
      </c>
      <c r="I74" s="15">
        <v>497625</v>
      </c>
      <c r="J74" s="16">
        <v>240.98062953995156</v>
      </c>
      <c r="K74" s="14" t="s">
        <v>3</v>
      </c>
      <c r="L74" s="9" t="s">
        <v>65</v>
      </c>
      <c r="M74" s="9" t="s">
        <v>748</v>
      </c>
    </row>
    <row r="75" spans="1:13" s="8" customFormat="1" ht="27" customHeight="1" x14ac:dyDescent="0.15">
      <c r="A75" s="9">
        <v>68</v>
      </c>
      <c r="B75" s="9" t="s">
        <v>811</v>
      </c>
      <c r="C75" s="9" t="s">
        <v>812</v>
      </c>
      <c r="D75" s="15">
        <v>40</v>
      </c>
      <c r="E75" s="15">
        <v>596</v>
      </c>
      <c r="F75" s="15">
        <v>9488720</v>
      </c>
      <c r="G75" s="16">
        <v>15920.671140939598</v>
      </c>
      <c r="H75" s="15">
        <v>35502.5</v>
      </c>
      <c r="I75" s="15">
        <v>9488720</v>
      </c>
      <c r="J75" s="16">
        <v>267.26906555876349</v>
      </c>
      <c r="K75" s="14" t="s">
        <v>3</v>
      </c>
      <c r="L75" s="9" t="s">
        <v>79</v>
      </c>
      <c r="M75" s="9" t="s">
        <v>79</v>
      </c>
    </row>
    <row r="76" spans="1:13" s="8" customFormat="1" ht="27" customHeight="1" x14ac:dyDescent="0.15">
      <c r="A76" s="9">
        <v>69</v>
      </c>
      <c r="B76" s="9" t="s">
        <v>813</v>
      </c>
      <c r="C76" s="9" t="s">
        <v>124</v>
      </c>
      <c r="D76" s="15">
        <v>10</v>
      </c>
      <c r="E76" s="15">
        <v>75</v>
      </c>
      <c r="F76" s="15">
        <v>75900</v>
      </c>
      <c r="G76" s="16">
        <v>1012</v>
      </c>
      <c r="H76" s="15">
        <v>3298.3</v>
      </c>
      <c r="I76" s="15">
        <v>75900</v>
      </c>
      <c r="J76" s="16">
        <v>23.011854591759391</v>
      </c>
      <c r="K76" s="14" t="s">
        <v>3</v>
      </c>
      <c r="L76" s="9" t="s">
        <v>76</v>
      </c>
      <c r="M76" s="9" t="s">
        <v>125</v>
      </c>
    </row>
    <row r="77" spans="1:13" s="8" customFormat="1" ht="27" customHeight="1" x14ac:dyDescent="0.15">
      <c r="A77" s="9">
        <v>70</v>
      </c>
      <c r="B77" s="9" t="s">
        <v>814</v>
      </c>
      <c r="C77" s="9" t="s">
        <v>126</v>
      </c>
      <c r="D77" s="15">
        <v>10</v>
      </c>
      <c r="E77" s="15">
        <v>209</v>
      </c>
      <c r="F77" s="15">
        <v>2761199</v>
      </c>
      <c r="G77" s="16">
        <v>13211.478468899522</v>
      </c>
      <c r="H77" s="15">
        <v>6223.5699999999988</v>
      </c>
      <c r="I77" s="15">
        <v>2761199</v>
      </c>
      <c r="J77" s="16">
        <v>443.66802333708796</v>
      </c>
      <c r="K77" s="14" t="s">
        <v>3</v>
      </c>
      <c r="L77" s="9" t="s">
        <v>73</v>
      </c>
      <c r="M77" s="9" t="s">
        <v>74</v>
      </c>
    </row>
    <row r="78" spans="1:13" s="8" customFormat="1" ht="27" customHeight="1" x14ac:dyDescent="0.15">
      <c r="A78" s="9">
        <v>71</v>
      </c>
      <c r="B78" s="9" t="s">
        <v>602</v>
      </c>
      <c r="C78" s="9" t="s">
        <v>127</v>
      </c>
      <c r="D78" s="15">
        <v>10</v>
      </c>
      <c r="E78" s="15">
        <v>87</v>
      </c>
      <c r="F78" s="15">
        <v>694423</v>
      </c>
      <c r="G78" s="16">
        <v>7981.8735632183907</v>
      </c>
      <c r="H78" s="15">
        <v>7874</v>
      </c>
      <c r="I78" s="15">
        <v>694423</v>
      </c>
      <c r="J78" s="16">
        <v>88.191897383794768</v>
      </c>
      <c r="K78" s="14" t="s">
        <v>3</v>
      </c>
      <c r="L78" s="9" t="s">
        <v>93</v>
      </c>
      <c r="M78" s="9" t="s">
        <v>762</v>
      </c>
    </row>
    <row r="79" spans="1:13" s="8" customFormat="1" ht="27" customHeight="1" x14ac:dyDescent="0.15">
      <c r="A79" s="9">
        <v>72</v>
      </c>
      <c r="B79" s="9" t="s">
        <v>815</v>
      </c>
      <c r="C79" s="9" t="s">
        <v>128</v>
      </c>
      <c r="D79" s="15">
        <v>20</v>
      </c>
      <c r="E79" s="15">
        <v>174</v>
      </c>
      <c r="F79" s="15">
        <v>1321900</v>
      </c>
      <c r="G79" s="16">
        <v>7597.1264367816093</v>
      </c>
      <c r="H79" s="15">
        <v>14443</v>
      </c>
      <c r="I79" s="15">
        <v>1321900</v>
      </c>
      <c r="J79" s="16">
        <v>91.525306376791519</v>
      </c>
      <c r="K79" s="14" t="s">
        <v>3</v>
      </c>
      <c r="L79" s="9" t="s">
        <v>88</v>
      </c>
      <c r="M79" s="9" t="s">
        <v>816</v>
      </c>
    </row>
    <row r="80" spans="1:13" s="8" customFormat="1" ht="27" customHeight="1" x14ac:dyDescent="0.15">
      <c r="A80" s="9">
        <v>73</v>
      </c>
      <c r="B80" s="9" t="s">
        <v>817</v>
      </c>
      <c r="C80" s="9" t="s">
        <v>129</v>
      </c>
      <c r="D80" s="15">
        <v>20</v>
      </c>
      <c r="E80" s="15">
        <v>263</v>
      </c>
      <c r="F80" s="15">
        <v>4578000</v>
      </c>
      <c r="G80" s="16">
        <v>17406.844106463879</v>
      </c>
      <c r="H80" s="15">
        <v>23052</v>
      </c>
      <c r="I80" s="15">
        <v>4578000</v>
      </c>
      <c r="J80" s="16">
        <v>198.59448204060385</v>
      </c>
      <c r="K80" s="14" t="s">
        <v>3</v>
      </c>
      <c r="L80" s="9" t="s">
        <v>130</v>
      </c>
      <c r="M80" s="9" t="s">
        <v>131</v>
      </c>
    </row>
    <row r="81" spans="1:13" s="8" customFormat="1" ht="27" customHeight="1" x14ac:dyDescent="0.15">
      <c r="A81" s="9">
        <v>74</v>
      </c>
      <c r="B81" s="9" t="s">
        <v>818</v>
      </c>
      <c r="C81" s="9" t="s">
        <v>819</v>
      </c>
      <c r="D81" s="15">
        <v>20</v>
      </c>
      <c r="E81" s="15">
        <v>141</v>
      </c>
      <c r="F81" s="15">
        <v>4586100</v>
      </c>
      <c r="G81" s="16">
        <v>32525.531914893618</v>
      </c>
      <c r="H81" s="15">
        <v>8585</v>
      </c>
      <c r="I81" s="15">
        <v>4586100</v>
      </c>
      <c r="J81" s="16">
        <v>534.19918462434475</v>
      </c>
      <c r="K81" s="14" t="s">
        <v>3</v>
      </c>
      <c r="L81" s="9" t="s">
        <v>65</v>
      </c>
      <c r="M81" s="9" t="s">
        <v>81</v>
      </c>
    </row>
    <row r="82" spans="1:13" s="8" customFormat="1" ht="27" customHeight="1" x14ac:dyDescent="0.15">
      <c r="A82" s="9">
        <v>75</v>
      </c>
      <c r="B82" s="9" t="s">
        <v>820</v>
      </c>
      <c r="C82" s="9" t="s">
        <v>132</v>
      </c>
      <c r="D82" s="15">
        <v>50</v>
      </c>
      <c r="E82" s="15">
        <v>665</v>
      </c>
      <c r="F82" s="15">
        <v>4481178</v>
      </c>
      <c r="G82" s="16">
        <v>6738.6135338345866</v>
      </c>
      <c r="H82" s="15">
        <v>26316.75</v>
      </c>
      <c r="I82" s="15">
        <v>4481178</v>
      </c>
      <c r="J82" s="16">
        <v>170.2785488329676</v>
      </c>
      <c r="K82" s="14" t="s">
        <v>3</v>
      </c>
      <c r="L82" s="9" t="s">
        <v>76</v>
      </c>
      <c r="M82" s="9" t="s">
        <v>125</v>
      </c>
    </row>
    <row r="83" spans="1:13" s="8" customFormat="1" ht="27" customHeight="1" x14ac:dyDescent="0.15">
      <c r="A83" s="9">
        <v>76</v>
      </c>
      <c r="B83" s="9" t="s">
        <v>821</v>
      </c>
      <c r="C83" s="9" t="s">
        <v>133</v>
      </c>
      <c r="D83" s="15">
        <v>20</v>
      </c>
      <c r="E83" s="15">
        <v>124</v>
      </c>
      <c r="F83" s="15">
        <v>664000</v>
      </c>
      <c r="G83" s="16">
        <v>5354.8387096774195</v>
      </c>
      <c r="H83" s="15">
        <v>4661</v>
      </c>
      <c r="I83" s="15">
        <v>664000</v>
      </c>
      <c r="J83" s="16">
        <v>142.45869984981763</v>
      </c>
      <c r="K83" s="14" t="s">
        <v>3</v>
      </c>
      <c r="L83" s="9" t="s">
        <v>73</v>
      </c>
      <c r="M83" s="9" t="s">
        <v>114</v>
      </c>
    </row>
    <row r="84" spans="1:13" s="8" customFormat="1" ht="27" customHeight="1" x14ac:dyDescent="0.15">
      <c r="A84" s="9">
        <v>77</v>
      </c>
      <c r="B84" s="9" t="s">
        <v>822</v>
      </c>
      <c r="C84" s="9" t="s">
        <v>822</v>
      </c>
      <c r="D84" s="15">
        <v>10</v>
      </c>
      <c r="E84" s="15">
        <v>132</v>
      </c>
      <c r="F84" s="15">
        <v>1407950</v>
      </c>
      <c r="G84" s="16">
        <v>10666.287878787878</v>
      </c>
      <c r="H84" s="15">
        <v>12485.5</v>
      </c>
      <c r="I84" s="15">
        <v>1407950</v>
      </c>
      <c r="J84" s="16">
        <v>112.76680949901886</v>
      </c>
      <c r="K84" s="14" t="s">
        <v>3</v>
      </c>
      <c r="L84" s="9" t="s">
        <v>79</v>
      </c>
      <c r="M84" s="9" t="s">
        <v>79</v>
      </c>
    </row>
    <row r="85" spans="1:13" s="8" customFormat="1" ht="27" customHeight="1" x14ac:dyDescent="0.15">
      <c r="A85" s="9">
        <v>78</v>
      </c>
      <c r="B85" s="9" t="s">
        <v>603</v>
      </c>
      <c r="C85" s="9" t="s">
        <v>134</v>
      </c>
      <c r="D85" s="15">
        <v>30</v>
      </c>
      <c r="E85" s="15">
        <v>537</v>
      </c>
      <c r="F85" s="15">
        <v>6530755</v>
      </c>
      <c r="G85" s="16">
        <v>12161.554934823091</v>
      </c>
      <c r="H85" s="15">
        <v>40865</v>
      </c>
      <c r="I85" s="15">
        <v>6530755</v>
      </c>
      <c r="J85" s="16">
        <v>159.81292059219382</v>
      </c>
      <c r="K85" s="14" t="s">
        <v>3</v>
      </c>
      <c r="L85" s="9" t="s">
        <v>88</v>
      </c>
      <c r="M85" s="9" t="s">
        <v>135</v>
      </c>
    </row>
    <row r="86" spans="1:13" s="8" customFormat="1" ht="27" customHeight="1" x14ac:dyDescent="0.15">
      <c r="A86" s="9">
        <v>79</v>
      </c>
      <c r="B86" s="9" t="s">
        <v>823</v>
      </c>
      <c r="C86" s="9" t="s">
        <v>824</v>
      </c>
      <c r="D86" s="15">
        <v>20</v>
      </c>
      <c r="E86" s="15">
        <v>288</v>
      </c>
      <c r="F86" s="15">
        <v>2241595</v>
      </c>
      <c r="G86" s="16">
        <v>7783.3159722222226</v>
      </c>
      <c r="H86" s="15">
        <v>13976.5</v>
      </c>
      <c r="I86" s="15">
        <v>2241595</v>
      </c>
      <c r="J86" s="16">
        <v>160.38314313311631</v>
      </c>
      <c r="K86" s="14" t="s">
        <v>3</v>
      </c>
      <c r="L86" s="9" t="s">
        <v>84</v>
      </c>
      <c r="M86" s="9" t="s">
        <v>85</v>
      </c>
    </row>
    <row r="87" spans="1:13" s="8" customFormat="1" ht="27" customHeight="1" x14ac:dyDescent="0.15">
      <c r="A87" s="9">
        <v>80</v>
      </c>
      <c r="B87" s="9" t="s">
        <v>825</v>
      </c>
      <c r="C87" s="9" t="s">
        <v>826</v>
      </c>
      <c r="D87" s="15">
        <v>40</v>
      </c>
      <c r="E87" s="15">
        <v>663</v>
      </c>
      <c r="F87" s="15">
        <v>13858856</v>
      </c>
      <c r="G87" s="16">
        <v>20903.251885369533</v>
      </c>
      <c r="H87" s="15">
        <v>62574.799999999996</v>
      </c>
      <c r="I87" s="15">
        <v>13858856</v>
      </c>
      <c r="J87" s="16">
        <v>221.47663276590578</v>
      </c>
      <c r="K87" s="14" t="s">
        <v>3</v>
      </c>
      <c r="L87" s="9" t="s">
        <v>65</v>
      </c>
      <c r="M87" s="9" t="s">
        <v>81</v>
      </c>
    </row>
    <row r="88" spans="1:13" s="8" customFormat="1" ht="27" customHeight="1" x14ac:dyDescent="0.15">
      <c r="A88" s="9">
        <v>81</v>
      </c>
      <c r="B88" s="9" t="s">
        <v>825</v>
      </c>
      <c r="C88" s="9" t="s">
        <v>136</v>
      </c>
      <c r="D88" s="15">
        <v>35</v>
      </c>
      <c r="E88" s="15">
        <v>453</v>
      </c>
      <c r="F88" s="15">
        <v>7306220</v>
      </c>
      <c r="G88" s="16">
        <v>16128.520971302429</v>
      </c>
      <c r="H88" s="15">
        <v>34166.400000000001</v>
      </c>
      <c r="I88" s="15">
        <v>7306220</v>
      </c>
      <c r="J88" s="16">
        <v>213.84225437857074</v>
      </c>
      <c r="K88" s="14" t="s">
        <v>3</v>
      </c>
      <c r="L88" s="9" t="s">
        <v>65</v>
      </c>
      <c r="M88" s="9" t="s">
        <v>81</v>
      </c>
    </row>
    <row r="89" spans="1:13" s="8" customFormat="1" ht="27" customHeight="1" x14ac:dyDescent="0.15">
      <c r="A89" s="9">
        <v>82</v>
      </c>
      <c r="B89" s="9" t="s">
        <v>827</v>
      </c>
      <c r="C89" s="9" t="s">
        <v>137</v>
      </c>
      <c r="D89" s="15">
        <v>10</v>
      </c>
      <c r="E89" s="15">
        <v>128</v>
      </c>
      <c r="F89" s="15">
        <v>929486</v>
      </c>
      <c r="G89" s="16">
        <v>7261.609375</v>
      </c>
      <c r="H89" s="15">
        <v>6688.25</v>
      </c>
      <c r="I89" s="15">
        <v>929486</v>
      </c>
      <c r="J89" s="16">
        <v>138.97297499345868</v>
      </c>
      <c r="K89" s="14" t="s">
        <v>3</v>
      </c>
      <c r="L89" s="9" t="s">
        <v>84</v>
      </c>
      <c r="M89" s="9" t="s">
        <v>85</v>
      </c>
    </row>
    <row r="90" spans="1:13" s="8" customFormat="1" ht="27" customHeight="1" x14ac:dyDescent="0.15">
      <c r="A90" s="9">
        <v>83</v>
      </c>
      <c r="B90" s="9" t="s">
        <v>828</v>
      </c>
      <c r="C90" s="9" t="s">
        <v>829</v>
      </c>
      <c r="D90" s="15">
        <v>40</v>
      </c>
      <c r="E90" s="15">
        <v>454</v>
      </c>
      <c r="F90" s="15">
        <v>4347570</v>
      </c>
      <c r="G90" s="16">
        <v>9576.1453744493392</v>
      </c>
      <c r="H90" s="15">
        <v>55291.9</v>
      </c>
      <c r="I90" s="15">
        <v>4347570</v>
      </c>
      <c r="J90" s="16">
        <v>78.629419499058628</v>
      </c>
      <c r="K90" s="14" t="s">
        <v>3</v>
      </c>
      <c r="L90" s="9" t="s">
        <v>79</v>
      </c>
      <c r="M90" s="9" t="s">
        <v>79</v>
      </c>
    </row>
    <row r="91" spans="1:13" s="8" customFormat="1" ht="27" customHeight="1" x14ac:dyDescent="0.15">
      <c r="A91" s="9">
        <v>84</v>
      </c>
      <c r="B91" s="9" t="s">
        <v>830</v>
      </c>
      <c r="C91" s="9" t="s">
        <v>831</v>
      </c>
      <c r="D91" s="15">
        <v>25</v>
      </c>
      <c r="E91" s="15">
        <v>222</v>
      </c>
      <c r="F91" s="15">
        <v>1291452</v>
      </c>
      <c r="G91" s="16">
        <v>5817.3513513513517</v>
      </c>
      <c r="H91" s="15">
        <v>26459.5</v>
      </c>
      <c r="I91" s="15">
        <v>1291452</v>
      </c>
      <c r="J91" s="16">
        <v>48.808632060318601</v>
      </c>
      <c r="K91" s="14" t="s">
        <v>3</v>
      </c>
      <c r="L91" s="9" t="s">
        <v>79</v>
      </c>
      <c r="M91" s="9" t="s">
        <v>79</v>
      </c>
    </row>
    <row r="92" spans="1:13" s="8" customFormat="1" ht="27" customHeight="1" x14ac:dyDescent="0.15">
      <c r="A92" s="9">
        <v>85</v>
      </c>
      <c r="B92" s="9" t="s">
        <v>591</v>
      </c>
      <c r="C92" s="9" t="s">
        <v>138</v>
      </c>
      <c r="D92" s="15">
        <v>20</v>
      </c>
      <c r="E92" s="15">
        <v>285</v>
      </c>
      <c r="F92" s="15">
        <v>1869922</v>
      </c>
      <c r="G92" s="16">
        <v>6561.1298245614034</v>
      </c>
      <c r="H92" s="15">
        <v>9238</v>
      </c>
      <c r="I92" s="15">
        <v>1869922</v>
      </c>
      <c r="J92" s="16">
        <v>202.41632387962761</v>
      </c>
      <c r="K92" s="14" t="s">
        <v>1644</v>
      </c>
      <c r="L92" s="9" t="s">
        <v>76</v>
      </c>
      <c r="M92" s="9" t="s">
        <v>77</v>
      </c>
    </row>
    <row r="93" spans="1:13" s="8" customFormat="1" ht="27" customHeight="1" x14ac:dyDescent="0.15">
      <c r="A93" s="9">
        <v>86</v>
      </c>
      <c r="B93" s="9" t="s">
        <v>832</v>
      </c>
      <c r="C93" s="9" t="s">
        <v>139</v>
      </c>
      <c r="D93" s="15">
        <v>20</v>
      </c>
      <c r="E93" s="15">
        <v>204</v>
      </c>
      <c r="F93" s="15">
        <v>1535460</v>
      </c>
      <c r="G93" s="16">
        <v>7526.7647058823532</v>
      </c>
      <c r="H93" s="15">
        <v>20989</v>
      </c>
      <c r="I93" s="15">
        <v>1535460</v>
      </c>
      <c r="J93" s="16">
        <v>73.15546238505884</v>
      </c>
      <c r="K93" s="14" t="s">
        <v>3</v>
      </c>
      <c r="L93" s="9" t="s">
        <v>88</v>
      </c>
      <c r="M93" s="9" t="s">
        <v>89</v>
      </c>
    </row>
    <row r="94" spans="1:13" s="8" customFormat="1" ht="27" customHeight="1" x14ac:dyDescent="0.15">
      <c r="A94" s="9">
        <v>87</v>
      </c>
      <c r="B94" s="9" t="s">
        <v>833</v>
      </c>
      <c r="C94" s="9" t="s">
        <v>140</v>
      </c>
      <c r="D94" s="15">
        <v>20</v>
      </c>
      <c r="E94" s="15">
        <v>262</v>
      </c>
      <c r="F94" s="15">
        <v>1187437</v>
      </c>
      <c r="G94" s="16">
        <v>4532.2022900763359</v>
      </c>
      <c r="H94" s="15">
        <v>18242.5</v>
      </c>
      <c r="I94" s="15">
        <v>1187437</v>
      </c>
      <c r="J94" s="16">
        <v>65.091791147046735</v>
      </c>
      <c r="K94" s="14" t="s">
        <v>3</v>
      </c>
      <c r="L94" s="9" t="s">
        <v>73</v>
      </c>
      <c r="M94" s="9" t="s">
        <v>74</v>
      </c>
    </row>
    <row r="95" spans="1:13" s="8" customFormat="1" ht="27" customHeight="1" x14ac:dyDescent="0.15">
      <c r="A95" s="9">
        <v>88</v>
      </c>
      <c r="B95" s="9" t="s">
        <v>604</v>
      </c>
      <c r="C95" s="9" t="s">
        <v>141</v>
      </c>
      <c r="D95" s="15">
        <v>20</v>
      </c>
      <c r="E95" s="15">
        <v>279</v>
      </c>
      <c r="F95" s="15">
        <v>4574428</v>
      </c>
      <c r="G95" s="16">
        <v>16395.799283154123</v>
      </c>
      <c r="H95" s="15">
        <v>16762.523999999998</v>
      </c>
      <c r="I95" s="15">
        <v>4574428</v>
      </c>
      <c r="J95" s="16">
        <v>272.89613425758557</v>
      </c>
      <c r="K95" s="14" t="s">
        <v>3</v>
      </c>
      <c r="L95" s="9" t="s">
        <v>93</v>
      </c>
      <c r="M95" s="9" t="s">
        <v>142</v>
      </c>
    </row>
    <row r="96" spans="1:13" s="8" customFormat="1" ht="27" customHeight="1" x14ac:dyDescent="0.15">
      <c r="A96" s="9">
        <v>89</v>
      </c>
      <c r="B96" s="9" t="s">
        <v>834</v>
      </c>
      <c r="C96" s="9" t="s">
        <v>835</v>
      </c>
      <c r="D96" s="15">
        <v>20</v>
      </c>
      <c r="E96" s="15">
        <v>111</v>
      </c>
      <c r="F96" s="15">
        <v>876160</v>
      </c>
      <c r="G96" s="16">
        <v>7893.333333333333</v>
      </c>
      <c r="H96" s="15">
        <v>6355</v>
      </c>
      <c r="I96" s="15">
        <v>876160</v>
      </c>
      <c r="J96" s="16">
        <v>137.86939417781275</v>
      </c>
      <c r="K96" s="14" t="s">
        <v>3</v>
      </c>
      <c r="L96" s="9" t="s">
        <v>65</v>
      </c>
      <c r="M96" s="9" t="s">
        <v>66</v>
      </c>
    </row>
    <row r="97" spans="1:13" s="8" customFormat="1" ht="27" customHeight="1" x14ac:dyDescent="0.15">
      <c r="A97" s="9">
        <v>90</v>
      </c>
      <c r="B97" s="9" t="s">
        <v>606</v>
      </c>
      <c r="C97" s="9" t="s">
        <v>605</v>
      </c>
      <c r="D97" s="15">
        <v>30</v>
      </c>
      <c r="E97" s="15">
        <v>734</v>
      </c>
      <c r="F97" s="15">
        <v>15538202</v>
      </c>
      <c r="G97" s="16">
        <v>21169.212534059945</v>
      </c>
      <c r="H97" s="15">
        <v>56332</v>
      </c>
      <c r="I97" s="15">
        <v>15538202</v>
      </c>
      <c r="J97" s="16">
        <v>275.83259958815592</v>
      </c>
      <c r="K97" s="14" t="s">
        <v>3</v>
      </c>
      <c r="L97" s="9" t="s">
        <v>130</v>
      </c>
      <c r="M97" s="9" t="s">
        <v>131</v>
      </c>
    </row>
    <row r="98" spans="1:13" s="8" customFormat="1" ht="27" customHeight="1" x14ac:dyDescent="0.15">
      <c r="A98" s="9">
        <v>91</v>
      </c>
      <c r="B98" s="9" t="s">
        <v>607</v>
      </c>
      <c r="C98" s="9" t="s">
        <v>143</v>
      </c>
      <c r="D98" s="15">
        <v>20</v>
      </c>
      <c r="E98" s="15">
        <v>237</v>
      </c>
      <c r="F98" s="15">
        <v>3629710</v>
      </c>
      <c r="G98" s="16">
        <v>15315.232067510549</v>
      </c>
      <c r="H98" s="15">
        <v>10435.183333333334</v>
      </c>
      <c r="I98" s="15">
        <v>3629710</v>
      </c>
      <c r="J98" s="16">
        <v>347.83385054726716</v>
      </c>
      <c r="K98" s="14" t="s">
        <v>3</v>
      </c>
      <c r="L98" s="9" t="s">
        <v>88</v>
      </c>
      <c r="M98" s="9" t="s">
        <v>89</v>
      </c>
    </row>
    <row r="99" spans="1:13" s="8" customFormat="1" ht="27" customHeight="1" x14ac:dyDescent="0.15">
      <c r="A99" s="9">
        <v>92</v>
      </c>
      <c r="B99" s="9" t="s">
        <v>608</v>
      </c>
      <c r="C99" s="9" t="s">
        <v>144</v>
      </c>
      <c r="D99" s="15">
        <v>20</v>
      </c>
      <c r="E99" s="15">
        <v>203</v>
      </c>
      <c r="F99" s="15">
        <v>3500760</v>
      </c>
      <c r="G99" s="16">
        <v>17245.123152709359</v>
      </c>
      <c r="H99" s="15">
        <v>8691.9</v>
      </c>
      <c r="I99" s="15">
        <v>3500760</v>
      </c>
      <c r="J99" s="16">
        <v>402.76119145411246</v>
      </c>
      <c r="K99" s="14" t="s">
        <v>3</v>
      </c>
      <c r="L99" s="9" t="s">
        <v>88</v>
      </c>
      <c r="M99" s="9" t="s">
        <v>145</v>
      </c>
    </row>
    <row r="100" spans="1:13" s="8" customFormat="1" ht="27" customHeight="1" x14ac:dyDescent="0.15">
      <c r="A100" s="9">
        <v>93</v>
      </c>
      <c r="B100" s="9" t="s">
        <v>836</v>
      </c>
      <c r="C100" s="9" t="s">
        <v>837</v>
      </c>
      <c r="D100" s="15">
        <v>15</v>
      </c>
      <c r="E100" s="15">
        <v>64</v>
      </c>
      <c r="F100" s="15">
        <v>648680</v>
      </c>
      <c r="G100" s="16">
        <v>10135.625</v>
      </c>
      <c r="H100" s="15">
        <v>2512</v>
      </c>
      <c r="I100" s="15">
        <v>648680</v>
      </c>
      <c r="J100" s="16">
        <v>258.23248407643314</v>
      </c>
      <c r="K100" s="14" t="s">
        <v>3</v>
      </c>
      <c r="L100" s="9" t="s">
        <v>84</v>
      </c>
      <c r="M100" s="9" t="s">
        <v>85</v>
      </c>
    </row>
    <row r="101" spans="1:13" s="8" customFormat="1" ht="27" customHeight="1" x14ac:dyDescent="0.15">
      <c r="A101" s="9">
        <v>94</v>
      </c>
      <c r="B101" s="9" t="s">
        <v>838</v>
      </c>
      <c r="C101" s="9" t="s">
        <v>146</v>
      </c>
      <c r="D101" s="15">
        <v>10</v>
      </c>
      <c r="E101" s="15">
        <v>109</v>
      </c>
      <c r="F101" s="15">
        <v>2572250</v>
      </c>
      <c r="G101" s="16">
        <v>23598.623853211007</v>
      </c>
      <c r="H101" s="15">
        <v>9558.2999999999993</v>
      </c>
      <c r="I101" s="15">
        <v>2572250</v>
      </c>
      <c r="J101" s="16">
        <v>269.11166211564819</v>
      </c>
      <c r="K101" s="14" t="s">
        <v>3</v>
      </c>
      <c r="L101" s="9" t="s">
        <v>79</v>
      </c>
      <c r="M101" s="9" t="s">
        <v>79</v>
      </c>
    </row>
    <row r="102" spans="1:13" s="8" customFormat="1" ht="27" customHeight="1" x14ac:dyDescent="0.15">
      <c r="A102" s="9">
        <v>95</v>
      </c>
      <c r="B102" s="9" t="s">
        <v>839</v>
      </c>
      <c r="C102" s="9" t="s">
        <v>839</v>
      </c>
      <c r="D102" s="15">
        <v>10</v>
      </c>
      <c r="E102" s="15">
        <v>114</v>
      </c>
      <c r="F102" s="15">
        <v>517880</v>
      </c>
      <c r="G102" s="16">
        <v>4542.8070175438597</v>
      </c>
      <c r="H102" s="15">
        <v>6120</v>
      </c>
      <c r="I102" s="15">
        <v>517880</v>
      </c>
      <c r="J102" s="16">
        <v>84.620915032679733</v>
      </c>
      <c r="K102" s="14" t="s">
        <v>3</v>
      </c>
      <c r="L102" s="9" t="s">
        <v>65</v>
      </c>
      <c r="M102" s="9" t="s">
        <v>66</v>
      </c>
    </row>
    <row r="103" spans="1:13" s="8" customFormat="1" ht="27" customHeight="1" x14ac:dyDescent="0.15">
      <c r="A103" s="9">
        <v>96</v>
      </c>
      <c r="B103" s="9" t="s">
        <v>6</v>
      </c>
      <c r="C103" s="9" t="s">
        <v>147</v>
      </c>
      <c r="D103" s="15">
        <v>16</v>
      </c>
      <c r="E103" s="15">
        <v>281</v>
      </c>
      <c r="F103" s="15">
        <v>4466820</v>
      </c>
      <c r="G103" s="16">
        <v>15896.156583629892</v>
      </c>
      <c r="H103" s="15">
        <v>15012.5</v>
      </c>
      <c r="I103" s="15">
        <v>4466820</v>
      </c>
      <c r="J103" s="16">
        <v>297.540049958368</v>
      </c>
      <c r="K103" s="14" t="s">
        <v>3</v>
      </c>
      <c r="L103" s="9" t="s">
        <v>84</v>
      </c>
      <c r="M103" s="9" t="s">
        <v>85</v>
      </c>
    </row>
    <row r="104" spans="1:13" s="8" customFormat="1" ht="27" customHeight="1" x14ac:dyDescent="0.15">
      <c r="A104" s="9">
        <v>97</v>
      </c>
      <c r="B104" s="9" t="s">
        <v>6</v>
      </c>
      <c r="C104" s="9" t="s">
        <v>5</v>
      </c>
      <c r="D104" s="15">
        <v>30</v>
      </c>
      <c r="E104" s="15">
        <v>332</v>
      </c>
      <c r="F104" s="15">
        <v>7599585</v>
      </c>
      <c r="G104" s="16">
        <v>22890.316265060243</v>
      </c>
      <c r="H104" s="15">
        <v>26612.5</v>
      </c>
      <c r="I104" s="15">
        <v>7599585</v>
      </c>
      <c r="J104" s="16">
        <v>285.56449037106626</v>
      </c>
      <c r="K104" s="14" t="s">
        <v>3</v>
      </c>
      <c r="L104" s="9" t="s">
        <v>93</v>
      </c>
      <c r="M104" s="9" t="s">
        <v>142</v>
      </c>
    </row>
    <row r="105" spans="1:13" s="8" customFormat="1" ht="27" customHeight="1" x14ac:dyDescent="0.15">
      <c r="A105" s="9">
        <v>98</v>
      </c>
      <c r="B105" s="9" t="s">
        <v>6</v>
      </c>
      <c r="C105" s="9" t="s">
        <v>148</v>
      </c>
      <c r="D105" s="15">
        <v>20</v>
      </c>
      <c r="E105" s="15">
        <v>229</v>
      </c>
      <c r="F105" s="15">
        <v>3927915</v>
      </c>
      <c r="G105" s="16">
        <v>17152.467248908299</v>
      </c>
      <c r="H105" s="15">
        <v>16361.5</v>
      </c>
      <c r="I105" s="15">
        <v>3927915</v>
      </c>
      <c r="J105" s="16">
        <v>240.07059254958287</v>
      </c>
      <c r="K105" s="14" t="s">
        <v>3</v>
      </c>
      <c r="L105" s="9" t="s">
        <v>84</v>
      </c>
      <c r="M105" s="9" t="s">
        <v>85</v>
      </c>
    </row>
    <row r="106" spans="1:13" s="8" customFormat="1" ht="27" customHeight="1" x14ac:dyDescent="0.15">
      <c r="A106" s="9">
        <v>99</v>
      </c>
      <c r="B106" s="9" t="s">
        <v>6</v>
      </c>
      <c r="C106" s="9" t="s">
        <v>149</v>
      </c>
      <c r="D106" s="15">
        <v>40</v>
      </c>
      <c r="E106" s="15">
        <v>399</v>
      </c>
      <c r="F106" s="15">
        <v>11706125</v>
      </c>
      <c r="G106" s="16">
        <v>29338.659147869676</v>
      </c>
      <c r="H106" s="15">
        <v>36943</v>
      </c>
      <c r="I106" s="15">
        <v>11706125</v>
      </c>
      <c r="J106" s="16">
        <v>316.86990769563926</v>
      </c>
      <c r="K106" s="14" t="s">
        <v>3</v>
      </c>
      <c r="L106" s="9" t="s">
        <v>84</v>
      </c>
      <c r="M106" s="9" t="s">
        <v>85</v>
      </c>
    </row>
    <row r="107" spans="1:13" s="8" customFormat="1" ht="27" customHeight="1" x14ac:dyDescent="0.15">
      <c r="A107" s="9">
        <v>100</v>
      </c>
      <c r="B107" s="9" t="s">
        <v>840</v>
      </c>
      <c r="C107" s="9" t="s">
        <v>150</v>
      </c>
      <c r="D107" s="15">
        <v>15</v>
      </c>
      <c r="E107" s="15">
        <v>148</v>
      </c>
      <c r="F107" s="15">
        <v>1988750</v>
      </c>
      <c r="G107" s="16">
        <v>13437.5</v>
      </c>
      <c r="H107" s="15">
        <v>5594.5</v>
      </c>
      <c r="I107" s="15">
        <v>1988750</v>
      </c>
      <c r="J107" s="16">
        <v>355.48306372329967</v>
      </c>
      <c r="K107" s="14" t="s">
        <v>3</v>
      </c>
      <c r="L107" s="9" t="s">
        <v>84</v>
      </c>
      <c r="M107" s="9" t="s">
        <v>85</v>
      </c>
    </row>
    <row r="108" spans="1:13" s="8" customFormat="1" ht="27" customHeight="1" x14ac:dyDescent="0.15">
      <c r="A108" s="9">
        <v>101</v>
      </c>
      <c r="B108" s="9" t="s">
        <v>841</v>
      </c>
      <c r="C108" s="9" t="s">
        <v>151</v>
      </c>
      <c r="D108" s="15">
        <v>20</v>
      </c>
      <c r="E108" s="15">
        <v>165</v>
      </c>
      <c r="F108" s="15">
        <v>3314910</v>
      </c>
      <c r="G108" s="16">
        <v>20090.363636363636</v>
      </c>
      <c r="H108" s="15">
        <v>7226.1</v>
      </c>
      <c r="I108" s="15">
        <v>3314910</v>
      </c>
      <c r="J108" s="16">
        <v>458.74122970897162</v>
      </c>
      <c r="K108" s="14" t="s">
        <v>3</v>
      </c>
      <c r="L108" s="9" t="s">
        <v>93</v>
      </c>
      <c r="M108" s="9" t="s">
        <v>142</v>
      </c>
    </row>
    <row r="109" spans="1:13" s="8" customFormat="1" ht="27" customHeight="1" x14ac:dyDescent="0.15">
      <c r="A109" s="9">
        <v>102</v>
      </c>
      <c r="B109" s="9" t="s">
        <v>609</v>
      </c>
      <c r="C109" s="9" t="s">
        <v>152</v>
      </c>
      <c r="D109" s="15">
        <v>10</v>
      </c>
      <c r="E109" s="15">
        <v>110</v>
      </c>
      <c r="F109" s="15">
        <v>2219050</v>
      </c>
      <c r="G109" s="16">
        <v>20173.18181818182</v>
      </c>
      <c r="H109" s="15">
        <v>9736.5</v>
      </c>
      <c r="I109" s="15">
        <v>2219050</v>
      </c>
      <c r="J109" s="16">
        <v>227.91044009654394</v>
      </c>
      <c r="K109" s="14" t="s">
        <v>3</v>
      </c>
      <c r="L109" s="9" t="s">
        <v>93</v>
      </c>
      <c r="M109" s="9" t="s">
        <v>94</v>
      </c>
    </row>
    <row r="110" spans="1:13" s="8" customFormat="1" ht="27" customHeight="1" x14ac:dyDescent="0.15">
      <c r="A110" s="9">
        <v>103</v>
      </c>
      <c r="B110" s="9" t="s">
        <v>842</v>
      </c>
      <c r="C110" s="9" t="s">
        <v>610</v>
      </c>
      <c r="D110" s="15">
        <v>10</v>
      </c>
      <c r="E110" s="15">
        <v>120</v>
      </c>
      <c r="F110" s="15">
        <v>596360</v>
      </c>
      <c r="G110" s="16">
        <v>4969.666666666667</v>
      </c>
      <c r="H110" s="15">
        <v>6271.75</v>
      </c>
      <c r="I110" s="15">
        <v>596360</v>
      </c>
      <c r="J110" s="16">
        <v>95.086698289950974</v>
      </c>
      <c r="K110" s="14" t="s">
        <v>3</v>
      </c>
      <c r="L110" s="9" t="s">
        <v>88</v>
      </c>
      <c r="M110" s="9" t="s">
        <v>153</v>
      </c>
    </row>
    <row r="111" spans="1:13" s="8" customFormat="1" ht="27" customHeight="1" x14ac:dyDescent="0.15">
      <c r="A111" s="9">
        <v>104</v>
      </c>
      <c r="B111" s="9" t="s">
        <v>843</v>
      </c>
      <c r="C111" s="9" t="s">
        <v>154</v>
      </c>
      <c r="D111" s="15">
        <v>20</v>
      </c>
      <c r="E111" s="15">
        <v>251</v>
      </c>
      <c r="F111" s="15">
        <v>5609190</v>
      </c>
      <c r="G111" s="16">
        <v>22347.370517928288</v>
      </c>
      <c r="H111" s="15">
        <v>15218</v>
      </c>
      <c r="I111" s="15">
        <v>5609190</v>
      </c>
      <c r="J111" s="16">
        <v>368.58917071888555</v>
      </c>
      <c r="K111" s="14" t="s">
        <v>3</v>
      </c>
      <c r="L111" s="9" t="s">
        <v>93</v>
      </c>
      <c r="M111" s="9" t="s">
        <v>762</v>
      </c>
    </row>
    <row r="112" spans="1:13" s="8" customFormat="1" ht="27" customHeight="1" x14ac:dyDescent="0.15">
      <c r="A112" s="9">
        <v>105</v>
      </c>
      <c r="B112" s="9" t="s">
        <v>844</v>
      </c>
      <c r="C112" s="9" t="s">
        <v>844</v>
      </c>
      <c r="D112" s="15">
        <v>20</v>
      </c>
      <c r="E112" s="15">
        <v>169</v>
      </c>
      <c r="F112" s="15">
        <v>1884100</v>
      </c>
      <c r="G112" s="16">
        <v>11148.520710059172</v>
      </c>
      <c r="H112" s="15">
        <v>19482</v>
      </c>
      <c r="I112" s="15">
        <v>1884100</v>
      </c>
      <c r="J112" s="16">
        <v>96.709783389795703</v>
      </c>
      <c r="K112" s="14" t="s">
        <v>3</v>
      </c>
      <c r="L112" s="9" t="s">
        <v>79</v>
      </c>
      <c r="M112" s="9" t="s">
        <v>79</v>
      </c>
    </row>
    <row r="113" spans="1:13" s="8" customFormat="1" ht="27" customHeight="1" x14ac:dyDescent="0.15">
      <c r="A113" s="9">
        <v>106</v>
      </c>
      <c r="B113" s="9" t="s">
        <v>845</v>
      </c>
      <c r="C113" s="9" t="s">
        <v>155</v>
      </c>
      <c r="D113" s="15">
        <v>20</v>
      </c>
      <c r="E113" s="15">
        <v>264</v>
      </c>
      <c r="F113" s="15">
        <v>2680000</v>
      </c>
      <c r="G113" s="16">
        <v>10151.515151515152</v>
      </c>
      <c r="H113" s="15">
        <v>28584</v>
      </c>
      <c r="I113" s="15">
        <v>2680000</v>
      </c>
      <c r="J113" s="16">
        <v>93.758746151693259</v>
      </c>
      <c r="K113" s="14" t="s">
        <v>3</v>
      </c>
      <c r="L113" s="9" t="s">
        <v>79</v>
      </c>
      <c r="M113" s="9" t="s">
        <v>79</v>
      </c>
    </row>
    <row r="114" spans="1:13" s="8" customFormat="1" ht="27" customHeight="1" x14ac:dyDescent="0.15">
      <c r="A114" s="9">
        <v>107</v>
      </c>
      <c r="B114" s="9" t="s">
        <v>846</v>
      </c>
      <c r="C114" s="9" t="s">
        <v>156</v>
      </c>
      <c r="D114" s="15">
        <v>20</v>
      </c>
      <c r="E114" s="15">
        <v>316</v>
      </c>
      <c r="F114" s="15">
        <v>3847340</v>
      </c>
      <c r="G114" s="16">
        <v>12175.126582278481</v>
      </c>
      <c r="H114" s="15">
        <v>20020</v>
      </c>
      <c r="I114" s="15">
        <v>3847340</v>
      </c>
      <c r="J114" s="16">
        <v>192.17482517482517</v>
      </c>
      <c r="K114" s="14" t="s">
        <v>3</v>
      </c>
      <c r="L114" s="9" t="s">
        <v>68</v>
      </c>
      <c r="M114" s="9" t="s">
        <v>599</v>
      </c>
    </row>
    <row r="115" spans="1:13" s="8" customFormat="1" ht="27" customHeight="1" x14ac:dyDescent="0.15">
      <c r="A115" s="9">
        <v>108</v>
      </c>
      <c r="B115" s="9" t="s">
        <v>847</v>
      </c>
      <c r="C115" s="9" t="s">
        <v>157</v>
      </c>
      <c r="D115" s="15">
        <v>20</v>
      </c>
      <c r="E115" s="15">
        <v>251</v>
      </c>
      <c r="F115" s="15">
        <v>1543200</v>
      </c>
      <c r="G115" s="16">
        <v>6148.2071713147407</v>
      </c>
      <c r="H115" s="15">
        <v>17048.52</v>
      </c>
      <c r="I115" s="15">
        <v>1543200</v>
      </c>
      <c r="J115" s="16">
        <v>90.518121221079596</v>
      </c>
      <c r="K115" s="14" t="s">
        <v>3</v>
      </c>
      <c r="L115" s="9" t="s">
        <v>79</v>
      </c>
      <c r="M115" s="9" t="s">
        <v>79</v>
      </c>
    </row>
    <row r="116" spans="1:13" s="8" customFormat="1" ht="27" customHeight="1" x14ac:dyDescent="0.15">
      <c r="A116" s="9">
        <v>109</v>
      </c>
      <c r="B116" s="9" t="s">
        <v>611</v>
      </c>
      <c r="C116" s="9" t="s">
        <v>158</v>
      </c>
      <c r="D116" s="15">
        <v>20</v>
      </c>
      <c r="E116" s="15">
        <v>167</v>
      </c>
      <c r="F116" s="15">
        <v>426139</v>
      </c>
      <c r="G116" s="16">
        <v>2551.7305389221556</v>
      </c>
      <c r="H116" s="15">
        <v>4582</v>
      </c>
      <c r="I116" s="15">
        <v>426139</v>
      </c>
      <c r="J116" s="16">
        <v>93.002837189000431</v>
      </c>
      <c r="K116" s="14" t="s">
        <v>3</v>
      </c>
      <c r="L116" s="9" t="s">
        <v>76</v>
      </c>
      <c r="M116" s="9" t="s">
        <v>125</v>
      </c>
    </row>
    <row r="117" spans="1:13" s="8" customFormat="1" ht="27" customHeight="1" x14ac:dyDescent="0.15">
      <c r="A117" s="9">
        <v>110</v>
      </c>
      <c r="B117" s="9" t="s">
        <v>848</v>
      </c>
      <c r="C117" s="9" t="s">
        <v>159</v>
      </c>
      <c r="D117" s="15">
        <v>30</v>
      </c>
      <c r="E117" s="15">
        <v>312</v>
      </c>
      <c r="F117" s="15">
        <v>8877000</v>
      </c>
      <c r="G117" s="16">
        <v>28451.923076923078</v>
      </c>
      <c r="H117" s="15">
        <v>22534</v>
      </c>
      <c r="I117" s="15">
        <v>8877000</v>
      </c>
      <c r="J117" s="16">
        <v>393.9380491701429</v>
      </c>
      <c r="K117" s="14" t="s">
        <v>3</v>
      </c>
      <c r="L117" s="9" t="s">
        <v>73</v>
      </c>
      <c r="M117" s="9" t="s">
        <v>74</v>
      </c>
    </row>
    <row r="118" spans="1:13" s="8" customFormat="1" ht="27" customHeight="1" x14ac:dyDescent="0.15">
      <c r="A118" s="9">
        <v>111</v>
      </c>
      <c r="B118" s="9" t="s">
        <v>849</v>
      </c>
      <c r="C118" s="9" t="s">
        <v>160</v>
      </c>
      <c r="D118" s="15">
        <v>20</v>
      </c>
      <c r="E118" s="15">
        <v>350</v>
      </c>
      <c r="F118" s="15">
        <v>5336550</v>
      </c>
      <c r="G118" s="16">
        <v>15247.285714285714</v>
      </c>
      <c r="H118" s="15">
        <v>16788.5</v>
      </c>
      <c r="I118" s="15">
        <v>5336550</v>
      </c>
      <c r="J118" s="16">
        <v>317.86937486970248</v>
      </c>
      <c r="K118" s="14" t="s">
        <v>3</v>
      </c>
      <c r="L118" s="9" t="s">
        <v>79</v>
      </c>
      <c r="M118" s="9" t="s">
        <v>79</v>
      </c>
    </row>
    <row r="119" spans="1:13" s="8" customFormat="1" ht="27" customHeight="1" x14ac:dyDescent="0.15">
      <c r="A119" s="9">
        <v>112</v>
      </c>
      <c r="B119" s="9" t="s">
        <v>850</v>
      </c>
      <c r="C119" s="9" t="s">
        <v>161</v>
      </c>
      <c r="D119" s="15">
        <v>27</v>
      </c>
      <c r="E119" s="15">
        <v>294</v>
      </c>
      <c r="F119" s="15">
        <v>5505750</v>
      </c>
      <c r="G119" s="16">
        <v>18727.040816326531</v>
      </c>
      <c r="H119" s="15">
        <v>26907.5</v>
      </c>
      <c r="I119" s="15">
        <v>5505750</v>
      </c>
      <c r="J119" s="16">
        <v>204.61767165288489</v>
      </c>
      <c r="K119" s="14" t="s">
        <v>3</v>
      </c>
      <c r="L119" s="9" t="s">
        <v>84</v>
      </c>
      <c r="M119" s="9" t="s">
        <v>85</v>
      </c>
    </row>
    <row r="120" spans="1:13" s="8" customFormat="1" ht="27" customHeight="1" x14ac:dyDescent="0.15">
      <c r="A120" s="9">
        <v>113</v>
      </c>
      <c r="B120" s="9" t="s">
        <v>851</v>
      </c>
      <c r="C120" s="9" t="s">
        <v>162</v>
      </c>
      <c r="D120" s="15">
        <v>20</v>
      </c>
      <c r="E120" s="15">
        <v>207</v>
      </c>
      <c r="F120" s="15">
        <v>2026532</v>
      </c>
      <c r="G120" s="16">
        <v>9790.0096618357493</v>
      </c>
      <c r="H120" s="15">
        <v>13927</v>
      </c>
      <c r="I120" s="15">
        <v>2026532</v>
      </c>
      <c r="J120" s="16">
        <v>145.51102175630072</v>
      </c>
      <c r="K120" s="14" t="s">
        <v>3</v>
      </c>
      <c r="L120" s="9" t="s">
        <v>84</v>
      </c>
      <c r="M120" s="9" t="s">
        <v>85</v>
      </c>
    </row>
    <row r="121" spans="1:13" s="8" customFormat="1" ht="27" customHeight="1" x14ac:dyDescent="0.15">
      <c r="A121" s="9">
        <v>114</v>
      </c>
      <c r="B121" s="9" t="s">
        <v>852</v>
      </c>
      <c r="C121" s="9" t="s">
        <v>163</v>
      </c>
      <c r="D121" s="15">
        <v>20</v>
      </c>
      <c r="E121" s="15">
        <v>224</v>
      </c>
      <c r="F121" s="15">
        <v>4575383</v>
      </c>
      <c r="G121" s="16">
        <v>20425.816964285714</v>
      </c>
      <c r="H121" s="15">
        <v>14498</v>
      </c>
      <c r="I121" s="15">
        <v>4575383</v>
      </c>
      <c r="J121" s="16">
        <v>315.587184439233</v>
      </c>
      <c r="K121" s="14" t="s">
        <v>3</v>
      </c>
      <c r="L121" s="9" t="s">
        <v>76</v>
      </c>
      <c r="M121" s="9" t="s">
        <v>77</v>
      </c>
    </row>
    <row r="122" spans="1:13" s="8" customFormat="1" ht="27" customHeight="1" x14ac:dyDescent="0.15">
      <c r="A122" s="9">
        <v>115</v>
      </c>
      <c r="B122" s="9" t="s">
        <v>612</v>
      </c>
      <c r="C122" s="9" t="s">
        <v>164</v>
      </c>
      <c r="D122" s="15">
        <v>28</v>
      </c>
      <c r="E122" s="15">
        <v>296</v>
      </c>
      <c r="F122" s="15">
        <v>13900030</v>
      </c>
      <c r="G122" s="16">
        <v>46959.560810810814</v>
      </c>
      <c r="H122" s="15">
        <v>39636</v>
      </c>
      <c r="I122" s="15">
        <v>13900030</v>
      </c>
      <c r="J122" s="16">
        <v>350.69204763346454</v>
      </c>
      <c r="K122" s="14" t="s">
        <v>3</v>
      </c>
      <c r="L122" s="9" t="s">
        <v>65</v>
      </c>
      <c r="M122" s="9" t="s">
        <v>100</v>
      </c>
    </row>
    <row r="123" spans="1:13" s="8" customFormat="1" ht="27" customHeight="1" x14ac:dyDescent="0.15">
      <c r="A123" s="9">
        <v>116</v>
      </c>
      <c r="B123" s="9" t="s">
        <v>612</v>
      </c>
      <c r="C123" s="9" t="s">
        <v>853</v>
      </c>
      <c r="D123" s="15">
        <v>10</v>
      </c>
      <c r="E123" s="15">
        <v>26</v>
      </c>
      <c r="F123" s="15">
        <v>1248700</v>
      </c>
      <c r="G123" s="16">
        <v>48026.923076923078</v>
      </c>
      <c r="H123" s="15">
        <v>2327</v>
      </c>
      <c r="I123" s="15">
        <v>1248700</v>
      </c>
      <c r="J123" s="16">
        <v>536.61366566394497</v>
      </c>
      <c r="K123" s="14" t="s">
        <v>1644</v>
      </c>
      <c r="L123" s="9" t="s">
        <v>65</v>
      </c>
      <c r="M123" s="9" t="s">
        <v>100</v>
      </c>
    </row>
    <row r="124" spans="1:13" s="8" customFormat="1" ht="27" customHeight="1" x14ac:dyDescent="0.15">
      <c r="A124" s="9">
        <v>117</v>
      </c>
      <c r="B124" s="9" t="s">
        <v>854</v>
      </c>
      <c r="C124" s="9" t="s">
        <v>165</v>
      </c>
      <c r="D124" s="15">
        <v>20</v>
      </c>
      <c r="E124" s="15">
        <v>452</v>
      </c>
      <c r="F124" s="15">
        <v>12582164</v>
      </c>
      <c r="G124" s="16">
        <v>27836.646017699117</v>
      </c>
      <c r="H124" s="15">
        <v>21522</v>
      </c>
      <c r="I124" s="15">
        <v>12582164</v>
      </c>
      <c r="J124" s="16">
        <v>584.61871573273856</v>
      </c>
      <c r="K124" s="14" t="s">
        <v>3</v>
      </c>
      <c r="L124" s="9" t="s">
        <v>65</v>
      </c>
      <c r="M124" s="9" t="s">
        <v>81</v>
      </c>
    </row>
    <row r="125" spans="1:13" s="8" customFormat="1" ht="27" customHeight="1" x14ac:dyDescent="0.15">
      <c r="A125" s="9">
        <v>118</v>
      </c>
      <c r="B125" s="9" t="s">
        <v>613</v>
      </c>
      <c r="C125" s="9" t="s">
        <v>166</v>
      </c>
      <c r="D125" s="15">
        <v>40</v>
      </c>
      <c r="E125" s="15">
        <v>410</v>
      </c>
      <c r="F125" s="15">
        <v>1834260</v>
      </c>
      <c r="G125" s="16">
        <v>4473.8048780487807</v>
      </c>
      <c r="H125" s="15">
        <v>22844</v>
      </c>
      <c r="I125" s="15">
        <v>1834260</v>
      </c>
      <c r="J125" s="16">
        <v>80.295044650674143</v>
      </c>
      <c r="K125" s="14" t="s">
        <v>3</v>
      </c>
      <c r="L125" s="9" t="s">
        <v>76</v>
      </c>
      <c r="M125" s="9" t="s">
        <v>125</v>
      </c>
    </row>
    <row r="126" spans="1:13" s="8" customFormat="1" ht="27" customHeight="1" x14ac:dyDescent="0.15">
      <c r="A126" s="9">
        <v>119</v>
      </c>
      <c r="B126" s="9" t="s">
        <v>855</v>
      </c>
      <c r="C126" s="9" t="s">
        <v>856</v>
      </c>
      <c r="D126" s="15">
        <v>10</v>
      </c>
      <c r="E126" s="15">
        <v>54</v>
      </c>
      <c r="F126" s="15">
        <v>767350</v>
      </c>
      <c r="G126" s="16">
        <v>14210.185185185184</v>
      </c>
      <c r="H126" s="15">
        <v>5752.5</v>
      </c>
      <c r="I126" s="15">
        <v>767350</v>
      </c>
      <c r="J126" s="16">
        <v>133.3941764450239</v>
      </c>
      <c r="K126" s="14" t="s">
        <v>3</v>
      </c>
      <c r="L126" s="9" t="s">
        <v>84</v>
      </c>
      <c r="M126" s="9" t="s">
        <v>85</v>
      </c>
    </row>
    <row r="127" spans="1:13" s="8" customFormat="1" ht="27" customHeight="1" x14ac:dyDescent="0.15">
      <c r="A127" s="9">
        <v>120</v>
      </c>
      <c r="B127" s="9" t="s">
        <v>614</v>
      </c>
      <c r="C127" s="9" t="s">
        <v>167</v>
      </c>
      <c r="D127" s="15">
        <v>36</v>
      </c>
      <c r="E127" s="15">
        <v>735</v>
      </c>
      <c r="F127" s="15">
        <v>11061748</v>
      </c>
      <c r="G127" s="16">
        <v>15049.997278911565</v>
      </c>
      <c r="H127" s="15">
        <v>57183.67</v>
      </c>
      <c r="I127" s="15">
        <v>11061748</v>
      </c>
      <c r="J127" s="16">
        <v>193.44242858144642</v>
      </c>
      <c r="K127" s="14" t="s">
        <v>3</v>
      </c>
      <c r="L127" s="9" t="s">
        <v>65</v>
      </c>
      <c r="M127" s="9" t="s">
        <v>66</v>
      </c>
    </row>
    <row r="128" spans="1:13" s="8" customFormat="1" ht="27" customHeight="1" x14ac:dyDescent="0.15">
      <c r="A128" s="9">
        <v>121</v>
      </c>
      <c r="B128" s="9" t="s">
        <v>615</v>
      </c>
      <c r="C128" s="9" t="s">
        <v>7</v>
      </c>
      <c r="D128" s="15">
        <v>20</v>
      </c>
      <c r="E128" s="15">
        <v>204</v>
      </c>
      <c r="F128" s="15">
        <v>7318380</v>
      </c>
      <c r="G128" s="16">
        <v>35874.411764705881</v>
      </c>
      <c r="H128" s="15">
        <v>22848.5</v>
      </c>
      <c r="I128" s="15">
        <v>7318380</v>
      </c>
      <c r="J128" s="16">
        <v>320.3002385276933</v>
      </c>
      <c r="K128" s="14" t="s">
        <v>3</v>
      </c>
      <c r="L128" s="9" t="s">
        <v>76</v>
      </c>
      <c r="M128" s="9" t="s">
        <v>125</v>
      </c>
    </row>
    <row r="129" spans="1:13" s="8" customFormat="1" ht="27" customHeight="1" x14ac:dyDescent="0.15">
      <c r="A129" s="9">
        <v>122</v>
      </c>
      <c r="B129" s="9" t="s">
        <v>616</v>
      </c>
      <c r="C129" s="9" t="s">
        <v>168</v>
      </c>
      <c r="D129" s="15">
        <v>20</v>
      </c>
      <c r="E129" s="15">
        <v>298</v>
      </c>
      <c r="F129" s="15">
        <v>4628700</v>
      </c>
      <c r="G129" s="16">
        <v>15532.55033557047</v>
      </c>
      <c r="H129" s="15">
        <v>32423</v>
      </c>
      <c r="I129" s="15">
        <v>4628700</v>
      </c>
      <c r="J129" s="16">
        <v>142.7597692995713</v>
      </c>
      <c r="K129" s="14" t="s">
        <v>3</v>
      </c>
      <c r="L129" s="9" t="s">
        <v>76</v>
      </c>
      <c r="M129" s="9" t="s">
        <v>125</v>
      </c>
    </row>
    <row r="130" spans="1:13" s="8" customFormat="1" ht="27" customHeight="1" x14ac:dyDescent="0.15">
      <c r="A130" s="9">
        <v>123</v>
      </c>
      <c r="B130" s="9" t="s">
        <v>857</v>
      </c>
      <c r="C130" s="9" t="s">
        <v>858</v>
      </c>
      <c r="D130" s="15">
        <v>20</v>
      </c>
      <c r="E130" s="15">
        <v>22</v>
      </c>
      <c r="F130" s="15">
        <v>92970</v>
      </c>
      <c r="G130" s="16">
        <v>4225.909090909091</v>
      </c>
      <c r="H130" s="15">
        <v>655.5</v>
      </c>
      <c r="I130" s="15">
        <v>92970</v>
      </c>
      <c r="J130" s="16">
        <v>141.83066361556064</v>
      </c>
      <c r="K130" s="14" t="s">
        <v>1644</v>
      </c>
      <c r="L130" s="9" t="s">
        <v>76</v>
      </c>
      <c r="M130" s="9" t="s">
        <v>77</v>
      </c>
    </row>
    <row r="131" spans="1:13" s="8" customFormat="1" ht="27" customHeight="1" x14ac:dyDescent="0.15">
      <c r="A131" s="9">
        <v>124</v>
      </c>
      <c r="B131" s="9" t="s">
        <v>859</v>
      </c>
      <c r="C131" s="9" t="s">
        <v>169</v>
      </c>
      <c r="D131" s="15">
        <v>10</v>
      </c>
      <c r="E131" s="15">
        <v>66</v>
      </c>
      <c r="F131" s="15">
        <v>670100</v>
      </c>
      <c r="G131" s="16">
        <v>10153.030303030304</v>
      </c>
      <c r="H131" s="15">
        <v>6501</v>
      </c>
      <c r="I131" s="15">
        <v>670100</v>
      </c>
      <c r="J131" s="16">
        <v>103.07644977695739</v>
      </c>
      <c r="K131" s="14" t="s">
        <v>3</v>
      </c>
      <c r="L131" s="9" t="s">
        <v>79</v>
      </c>
      <c r="M131" s="9" t="s">
        <v>79</v>
      </c>
    </row>
    <row r="132" spans="1:13" s="8" customFormat="1" ht="27" customHeight="1" x14ac:dyDescent="0.15">
      <c r="A132" s="9">
        <v>125</v>
      </c>
      <c r="B132" s="9" t="s">
        <v>860</v>
      </c>
      <c r="C132" s="9" t="s">
        <v>170</v>
      </c>
      <c r="D132" s="15">
        <v>20</v>
      </c>
      <c r="E132" s="15">
        <v>170</v>
      </c>
      <c r="F132" s="15">
        <v>1047609</v>
      </c>
      <c r="G132" s="16">
        <v>6162.4058823529413</v>
      </c>
      <c r="H132" s="15">
        <v>6080.75</v>
      </c>
      <c r="I132" s="15">
        <v>1047609</v>
      </c>
      <c r="J132" s="16">
        <v>172.28285984459154</v>
      </c>
      <c r="K132" s="14" t="s">
        <v>3</v>
      </c>
      <c r="L132" s="9" t="s">
        <v>73</v>
      </c>
      <c r="M132" s="9" t="s">
        <v>114</v>
      </c>
    </row>
    <row r="133" spans="1:13" s="8" customFormat="1" ht="27" customHeight="1" x14ac:dyDescent="0.15">
      <c r="A133" s="9">
        <v>126</v>
      </c>
      <c r="B133" s="9" t="s">
        <v>861</v>
      </c>
      <c r="C133" s="9" t="s">
        <v>171</v>
      </c>
      <c r="D133" s="15">
        <v>20</v>
      </c>
      <c r="E133" s="15">
        <v>135</v>
      </c>
      <c r="F133" s="15">
        <v>1631140</v>
      </c>
      <c r="G133" s="16">
        <v>12082.518518518518</v>
      </c>
      <c r="H133" s="15">
        <v>6770</v>
      </c>
      <c r="I133" s="15">
        <v>1631140</v>
      </c>
      <c r="J133" s="16">
        <v>240.93648449039881</v>
      </c>
      <c r="K133" s="14" t="s">
        <v>3</v>
      </c>
      <c r="L133" s="9" t="s">
        <v>79</v>
      </c>
      <c r="M133" s="9" t="s">
        <v>79</v>
      </c>
    </row>
    <row r="134" spans="1:13" s="8" customFormat="1" ht="27" customHeight="1" x14ac:dyDescent="0.15">
      <c r="A134" s="9">
        <v>127</v>
      </c>
      <c r="B134" s="9" t="s">
        <v>862</v>
      </c>
      <c r="C134" s="9" t="s">
        <v>863</v>
      </c>
      <c r="D134" s="15">
        <v>30</v>
      </c>
      <c r="E134" s="15">
        <v>372</v>
      </c>
      <c r="F134" s="15">
        <v>2322426</v>
      </c>
      <c r="G134" s="16">
        <v>6243.0806451612907</v>
      </c>
      <c r="H134" s="15">
        <v>14346.5</v>
      </c>
      <c r="I134" s="15">
        <v>2322426</v>
      </c>
      <c r="J134" s="16">
        <v>161.8810162757467</v>
      </c>
      <c r="K134" s="14" t="s">
        <v>3</v>
      </c>
      <c r="L134" s="9" t="s">
        <v>79</v>
      </c>
      <c r="M134" s="9" t="s">
        <v>79</v>
      </c>
    </row>
    <row r="135" spans="1:13" s="8" customFormat="1" ht="27" customHeight="1" x14ac:dyDescent="0.15">
      <c r="A135" s="9">
        <v>128</v>
      </c>
      <c r="B135" s="9" t="s">
        <v>862</v>
      </c>
      <c r="C135" s="9" t="s">
        <v>172</v>
      </c>
      <c r="D135" s="15">
        <v>40</v>
      </c>
      <c r="E135" s="15">
        <v>764</v>
      </c>
      <c r="F135" s="15">
        <v>17719711</v>
      </c>
      <c r="G135" s="16">
        <v>23193.339005235601</v>
      </c>
      <c r="H135" s="15">
        <v>37763.449999999997</v>
      </c>
      <c r="I135" s="15">
        <v>17719711</v>
      </c>
      <c r="J135" s="16">
        <v>469.22913557950881</v>
      </c>
      <c r="K135" s="14" t="s">
        <v>3</v>
      </c>
      <c r="L135" s="9" t="s">
        <v>79</v>
      </c>
      <c r="M135" s="9" t="s">
        <v>79</v>
      </c>
    </row>
    <row r="136" spans="1:13" s="8" customFormat="1" ht="27" customHeight="1" x14ac:dyDescent="0.15">
      <c r="A136" s="9">
        <v>129</v>
      </c>
      <c r="B136" s="9" t="s">
        <v>9</v>
      </c>
      <c r="C136" s="9" t="s">
        <v>8</v>
      </c>
      <c r="D136" s="15">
        <v>20</v>
      </c>
      <c r="E136" s="15">
        <v>266</v>
      </c>
      <c r="F136" s="15">
        <v>4655600</v>
      </c>
      <c r="G136" s="16">
        <v>17502.255639097744</v>
      </c>
      <c r="H136" s="15">
        <v>15988</v>
      </c>
      <c r="I136" s="15">
        <v>4655600</v>
      </c>
      <c r="J136" s="16">
        <v>291.19339504628471</v>
      </c>
      <c r="K136" s="14" t="s">
        <v>3</v>
      </c>
      <c r="L136" s="9" t="s">
        <v>68</v>
      </c>
      <c r="M136" s="9" t="s">
        <v>69</v>
      </c>
    </row>
    <row r="137" spans="1:13" s="8" customFormat="1" ht="27" customHeight="1" x14ac:dyDescent="0.15">
      <c r="A137" s="9">
        <v>130</v>
      </c>
      <c r="B137" s="9" t="s">
        <v>864</v>
      </c>
      <c r="C137" s="9" t="s">
        <v>173</v>
      </c>
      <c r="D137" s="15">
        <v>20</v>
      </c>
      <c r="E137" s="15">
        <v>161</v>
      </c>
      <c r="F137" s="15">
        <v>2438330</v>
      </c>
      <c r="G137" s="16">
        <v>15144.906832298137</v>
      </c>
      <c r="H137" s="15">
        <v>14404</v>
      </c>
      <c r="I137" s="15">
        <v>2438330</v>
      </c>
      <c r="J137" s="16">
        <v>169.28144959733407</v>
      </c>
      <c r="K137" s="14" t="s">
        <v>3</v>
      </c>
      <c r="L137" s="9" t="s">
        <v>79</v>
      </c>
      <c r="M137" s="9" t="s">
        <v>79</v>
      </c>
    </row>
    <row r="138" spans="1:13" s="8" customFormat="1" ht="27" customHeight="1" x14ac:dyDescent="0.15">
      <c r="A138" s="9">
        <v>131</v>
      </c>
      <c r="B138" s="9" t="s">
        <v>617</v>
      </c>
      <c r="C138" s="9" t="s">
        <v>174</v>
      </c>
      <c r="D138" s="15">
        <v>20</v>
      </c>
      <c r="E138" s="15">
        <v>236</v>
      </c>
      <c r="F138" s="15">
        <v>2898290</v>
      </c>
      <c r="G138" s="16">
        <v>12280.889830508475</v>
      </c>
      <c r="H138" s="15">
        <v>14491.450000000003</v>
      </c>
      <c r="I138" s="15">
        <v>2898290</v>
      </c>
      <c r="J138" s="16">
        <v>199.99999999999997</v>
      </c>
      <c r="K138" s="14" t="s">
        <v>3</v>
      </c>
      <c r="L138" s="9" t="s">
        <v>73</v>
      </c>
      <c r="M138" s="9" t="s">
        <v>109</v>
      </c>
    </row>
    <row r="139" spans="1:13" s="8" customFormat="1" ht="27" customHeight="1" x14ac:dyDescent="0.15">
      <c r="A139" s="9">
        <v>132</v>
      </c>
      <c r="B139" s="9" t="s">
        <v>750</v>
      </c>
      <c r="C139" s="9" t="s">
        <v>175</v>
      </c>
      <c r="D139" s="15">
        <v>20</v>
      </c>
      <c r="E139" s="15">
        <v>326</v>
      </c>
      <c r="F139" s="15">
        <v>7014318</v>
      </c>
      <c r="G139" s="16">
        <v>21516.312883435581</v>
      </c>
      <c r="H139" s="15">
        <v>26555.5</v>
      </c>
      <c r="I139" s="15">
        <v>7014318</v>
      </c>
      <c r="J139" s="16">
        <v>264.13805049801357</v>
      </c>
      <c r="K139" s="14" t="s">
        <v>3</v>
      </c>
      <c r="L139" s="9" t="s">
        <v>79</v>
      </c>
      <c r="M139" s="9" t="s">
        <v>79</v>
      </c>
    </row>
    <row r="140" spans="1:13" s="8" customFormat="1" ht="27" customHeight="1" x14ac:dyDescent="0.15">
      <c r="A140" s="9">
        <v>133</v>
      </c>
      <c r="B140" s="9" t="s">
        <v>865</v>
      </c>
      <c r="C140" s="9" t="s">
        <v>176</v>
      </c>
      <c r="D140" s="15">
        <v>40</v>
      </c>
      <c r="E140" s="15">
        <v>429</v>
      </c>
      <c r="F140" s="15">
        <v>4562562</v>
      </c>
      <c r="G140" s="16">
        <v>10635.342657342657</v>
      </c>
      <c r="H140" s="15">
        <v>35993.5</v>
      </c>
      <c r="I140" s="15">
        <v>4562562</v>
      </c>
      <c r="J140" s="16">
        <v>126.76072068567936</v>
      </c>
      <c r="K140" s="14" t="s">
        <v>3</v>
      </c>
      <c r="L140" s="9" t="s">
        <v>79</v>
      </c>
      <c r="M140" s="9" t="s">
        <v>79</v>
      </c>
    </row>
    <row r="141" spans="1:13" s="8" customFormat="1" ht="27" customHeight="1" x14ac:dyDescent="0.15">
      <c r="A141" s="9">
        <v>134</v>
      </c>
      <c r="B141" s="9" t="s">
        <v>866</v>
      </c>
      <c r="C141" s="9" t="s">
        <v>867</v>
      </c>
      <c r="D141" s="15">
        <v>20</v>
      </c>
      <c r="E141" s="15">
        <v>6</v>
      </c>
      <c r="F141" s="15">
        <v>75359</v>
      </c>
      <c r="G141" s="16">
        <v>12559.833333333334</v>
      </c>
      <c r="H141" s="15">
        <v>332.75</v>
      </c>
      <c r="I141" s="15">
        <v>75359</v>
      </c>
      <c r="J141" s="16">
        <v>226.473328324568</v>
      </c>
      <c r="K141" s="14" t="s">
        <v>1644</v>
      </c>
      <c r="L141" s="9" t="s">
        <v>65</v>
      </c>
      <c r="M141" s="9" t="s">
        <v>81</v>
      </c>
    </row>
    <row r="142" spans="1:13" s="8" customFormat="1" ht="27" customHeight="1" x14ac:dyDescent="0.15">
      <c r="A142" s="9">
        <v>135</v>
      </c>
      <c r="B142" s="9" t="s">
        <v>868</v>
      </c>
      <c r="C142" s="9" t="s">
        <v>177</v>
      </c>
      <c r="D142" s="15">
        <v>20</v>
      </c>
      <c r="E142" s="15">
        <v>305</v>
      </c>
      <c r="F142" s="15">
        <v>4891618</v>
      </c>
      <c r="G142" s="16">
        <v>16038.091803278689</v>
      </c>
      <c r="H142" s="15">
        <v>13686.066666666666</v>
      </c>
      <c r="I142" s="15">
        <v>4891618</v>
      </c>
      <c r="J142" s="16">
        <v>357.41591204680191</v>
      </c>
      <c r="K142" s="14" t="s">
        <v>3</v>
      </c>
      <c r="L142" s="9" t="s">
        <v>130</v>
      </c>
      <c r="M142" s="9" t="s">
        <v>131</v>
      </c>
    </row>
    <row r="143" spans="1:13" s="8" customFormat="1" ht="27" customHeight="1" x14ac:dyDescent="0.15">
      <c r="A143" s="9">
        <v>136</v>
      </c>
      <c r="B143" s="9" t="s">
        <v>869</v>
      </c>
      <c r="C143" s="9" t="s">
        <v>178</v>
      </c>
      <c r="D143" s="15">
        <v>10</v>
      </c>
      <c r="E143" s="15">
        <v>74</v>
      </c>
      <c r="F143" s="15">
        <v>763700</v>
      </c>
      <c r="G143" s="16">
        <v>10320.27027027027</v>
      </c>
      <c r="H143" s="15">
        <v>812</v>
      </c>
      <c r="I143" s="15">
        <v>763700</v>
      </c>
      <c r="J143" s="16">
        <v>940.51724137931035</v>
      </c>
      <c r="K143" s="14" t="s">
        <v>3</v>
      </c>
      <c r="L143" s="9" t="s">
        <v>73</v>
      </c>
      <c r="M143" s="9" t="s">
        <v>74</v>
      </c>
    </row>
    <row r="144" spans="1:13" s="8" customFormat="1" ht="27" customHeight="1" x14ac:dyDescent="0.15">
      <c r="A144" s="9">
        <v>137</v>
      </c>
      <c r="B144" s="9" t="s">
        <v>618</v>
      </c>
      <c r="C144" s="9" t="s">
        <v>870</v>
      </c>
      <c r="D144" s="15">
        <v>40</v>
      </c>
      <c r="E144" s="15">
        <v>137</v>
      </c>
      <c r="F144" s="15">
        <v>1124848</v>
      </c>
      <c r="G144" s="16">
        <v>8210.5693430656938</v>
      </c>
      <c r="H144" s="15">
        <v>6526</v>
      </c>
      <c r="I144" s="15">
        <v>1124848</v>
      </c>
      <c r="J144" s="16">
        <v>172.36408213300643</v>
      </c>
      <c r="K144" s="14" t="s">
        <v>3</v>
      </c>
      <c r="L144" s="9" t="s">
        <v>65</v>
      </c>
      <c r="M144" s="9" t="s">
        <v>748</v>
      </c>
    </row>
    <row r="145" spans="1:13" s="8" customFormat="1" ht="27" customHeight="1" x14ac:dyDescent="0.15">
      <c r="A145" s="9">
        <v>138</v>
      </c>
      <c r="B145" s="9" t="s">
        <v>619</v>
      </c>
      <c r="C145" s="9" t="s">
        <v>871</v>
      </c>
      <c r="D145" s="15">
        <v>20</v>
      </c>
      <c r="E145" s="15">
        <v>179</v>
      </c>
      <c r="F145" s="15">
        <v>1818646</v>
      </c>
      <c r="G145" s="16">
        <v>10160.033519553073</v>
      </c>
      <c r="H145" s="15">
        <v>5123</v>
      </c>
      <c r="I145" s="15">
        <v>1818646</v>
      </c>
      <c r="J145" s="16">
        <v>354.99629123560413</v>
      </c>
      <c r="K145" s="14" t="s">
        <v>3</v>
      </c>
      <c r="L145" s="9" t="s">
        <v>76</v>
      </c>
      <c r="M145" s="9" t="s">
        <v>102</v>
      </c>
    </row>
    <row r="146" spans="1:13" s="8" customFormat="1" ht="27" customHeight="1" x14ac:dyDescent="0.15">
      <c r="A146" s="9">
        <v>139</v>
      </c>
      <c r="B146" s="9" t="s">
        <v>620</v>
      </c>
      <c r="C146" s="9" t="s">
        <v>179</v>
      </c>
      <c r="D146" s="15">
        <v>15</v>
      </c>
      <c r="E146" s="15">
        <v>154</v>
      </c>
      <c r="F146" s="15">
        <v>2320190</v>
      </c>
      <c r="G146" s="16">
        <v>15066.16883116883</v>
      </c>
      <c r="H146" s="15">
        <v>10294</v>
      </c>
      <c r="I146" s="15">
        <v>2320190</v>
      </c>
      <c r="J146" s="16">
        <v>225.39246162813291</v>
      </c>
      <c r="K146" s="14" t="s">
        <v>3</v>
      </c>
      <c r="L146" s="9" t="s">
        <v>65</v>
      </c>
      <c r="M146" s="9" t="s">
        <v>100</v>
      </c>
    </row>
    <row r="147" spans="1:13" s="8" customFormat="1" ht="27" customHeight="1" x14ac:dyDescent="0.15">
      <c r="A147" s="9">
        <v>140</v>
      </c>
      <c r="B147" s="9" t="s">
        <v>872</v>
      </c>
      <c r="C147" s="9" t="s">
        <v>180</v>
      </c>
      <c r="D147" s="15">
        <v>20</v>
      </c>
      <c r="E147" s="15">
        <v>209</v>
      </c>
      <c r="F147" s="15">
        <v>1083823</v>
      </c>
      <c r="G147" s="16">
        <v>5185.7559808612441</v>
      </c>
      <c r="H147" s="15">
        <v>9339.25</v>
      </c>
      <c r="I147" s="15">
        <v>1083823</v>
      </c>
      <c r="J147" s="16">
        <v>116.05032524024948</v>
      </c>
      <c r="K147" s="14" t="s">
        <v>3</v>
      </c>
      <c r="L147" s="9" t="s">
        <v>84</v>
      </c>
      <c r="M147" s="9" t="s">
        <v>85</v>
      </c>
    </row>
    <row r="148" spans="1:13" s="8" customFormat="1" ht="27" customHeight="1" x14ac:dyDescent="0.15">
      <c r="A148" s="9">
        <v>141</v>
      </c>
      <c r="B148" s="9" t="s">
        <v>621</v>
      </c>
      <c r="C148" s="9" t="s">
        <v>10</v>
      </c>
      <c r="D148" s="15">
        <v>20</v>
      </c>
      <c r="E148" s="15">
        <v>116</v>
      </c>
      <c r="F148" s="15">
        <v>2911181.5</v>
      </c>
      <c r="G148" s="16">
        <v>25096.392241379312</v>
      </c>
      <c r="H148" s="15">
        <v>7737</v>
      </c>
      <c r="I148" s="15">
        <v>2911181.5</v>
      </c>
      <c r="J148" s="16">
        <v>376.26748093576322</v>
      </c>
      <c r="K148" s="14" t="s">
        <v>3</v>
      </c>
      <c r="L148" s="9" t="s">
        <v>88</v>
      </c>
      <c r="M148" s="9" t="s">
        <v>135</v>
      </c>
    </row>
    <row r="149" spans="1:13" s="8" customFormat="1" ht="27" customHeight="1" x14ac:dyDescent="0.15">
      <c r="A149" s="9">
        <v>142</v>
      </c>
      <c r="B149" s="9" t="s">
        <v>622</v>
      </c>
      <c r="C149" s="9" t="s">
        <v>181</v>
      </c>
      <c r="D149" s="15">
        <v>20</v>
      </c>
      <c r="E149" s="15">
        <v>224</v>
      </c>
      <c r="F149" s="15">
        <v>4716838</v>
      </c>
      <c r="G149" s="16">
        <v>21057.3125</v>
      </c>
      <c r="H149" s="15">
        <v>18590</v>
      </c>
      <c r="I149" s="15">
        <v>4716838</v>
      </c>
      <c r="J149" s="16">
        <v>253.72985476062399</v>
      </c>
      <c r="K149" s="14" t="s">
        <v>3</v>
      </c>
      <c r="L149" s="9" t="s">
        <v>130</v>
      </c>
      <c r="M149" s="9" t="s">
        <v>131</v>
      </c>
    </row>
    <row r="150" spans="1:13" s="8" customFormat="1" ht="27" customHeight="1" x14ac:dyDescent="0.15">
      <c r="A150" s="9">
        <v>143</v>
      </c>
      <c r="B150" s="9" t="s">
        <v>873</v>
      </c>
      <c r="C150" s="9" t="s">
        <v>874</v>
      </c>
      <c r="D150" s="15">
        <v>20</v>
      </c>
      <c r="E150" s="15">
        <v>426</v>
      </c>
      <c r="F150" s="15">
        <v>5004070</v>
      </c>
      <c r="G150" s="16">
        <v>11746.643192488264</v>
      </c>
      <c r="H150" s="15">
        <v>23573</v>
      </c>
      <c r="I150" s="15">
        <v>5004070</v>
      </c>
      <c r="J150" s="16">
        <v>212.2797268060917</v>
      </c>
      <c r="K150" s="14" t="s">
        <v>3</v>
      </c>
      <c r="L150" s="9" t="s">
        <v>79</v>
      </c>
      <c r="M150" s="9" t="s">
        <v>79</v>
      </c>
    </row>
    <row r="151" spans="1:13" s="8" customFormat="1" ht="27" customHeight="1" x14ac:dyDescent="0.15">
      <c r="A151" s="9">
        <v>144</v>
      </c>
      <c r="B151" s="9" t="s">
        <v>875</v>
      </c>
      <c r="C151" s="9" t="s">
        <v>182</v>
      </c>
      <c r="D151" s="15">
        <v>15</v>
      </c>
      <c r="E151" s="15">
        <v>130</v>
      </c>
      <c r="F151" s="15">
        <v>399289</v>
      </c>
      <c r="G151" s="16">
        <v>3071.4538461538464</v>
      </c>
      <c r="H151" s="15">
        <v>8726</v>
      </c>
      <c r="I151" s="15">
        <v>399289</v>
      </c>
      <c r="J151" s="16">
        <v>45.75853770341508</v>
      </c>
      <c r="K151" s="14" t="s">
        <v>3</v>
      </c>
      <c r="L151" s="9" t="s">
        <v>79</v>
      </c>
      <c r="M151" s="9" t="s">
        <v>79</v>
      </c>
    </row>
    <row r="152" spans="1:13" s="8" customFormat="1" ht="27" customHeight="1" x14ac:dyDescent="0.15">
      <c r="A152" s="9">
        <v>145</v>
      </c>
      <c r="B152" s="9" t="s">
        <v>876</v>
      </c>
      <c r="C152" s="9" t="s">
        <v>11</v>
      </c>
      <c r="D152" s="15">
        <v>27</v>
      </c>
      <c r="E152" s="15">
        <v>234</v>
      </c>
      <c r="F152" s="15">
        <v>1767760</v>
      </c>
      <c r="G152" s="16">
        <v>7554.5299145299141</v>
      </c>
      <c r="H152" s="15">
        <v>32929</v>
      </c>
      <c r="I152" s="15">
        <v>1767760</v>
      </c>
      <c r="J152" s="16">
        <v>53.683986759391416</v>
      </c>
      <c r="K152" s="14" t="s">
        <v>3</v>
      </c>
      <c r="L152" s="9" t="s">
        <v>73</v>
      </c>
      <c r="M152" s="9" t="s">
        <v>114</v>
      </c>
    </row>
    <row r="153" spans="1:13" s="8" customFormat="1" ht="27" customHeight="1" x14ac:dyDescent="0.15">
      <c r="A153" s="9">
        <v>146</v>
      </c>
      <c r="B153" s="9" t="s">
        <v>877</v>
      </c>
      <c r="C153" s="9" t="s">
        <v>183</v>
      </c>
      <c r="D153" s="15">
        <v>20</v>
      </c>
      <c r="E153" s="15">
        <v>247</v>
      </c>
      <c r="F153" s="15">
        <v>3388687</v>
      </c>
      <c r="G153" s="16">
        <v>13719.380566801619</v>
      </c>
      <c r="H153" s="15">
        <v>11418.3</v>
      </c>
      <c r="I153" s="15">
        <v>3388687</v>
      </c>
      <c r="J153" s="16">
        <v>296.77684068556619</v>
      </c>
      <c r="K153" s="14" t="s">
        <v>3</v>
      </c>
      <c r="L153" s="9" t="s">
        <v>88</v>
      </c>
      <c r="M153" s="9" t="s">
        <v>184</v>
      </c>
    </row>
    <row r="154" spans="1:13" s="8" customFormat="1" ht="27" customHeight="1" x14ac:dyDescent="0.15">
      <c r="A154" s="9">
        <v>147</v>
      </c>
      <c r="B154" s="9" t="s">
        <v>878</v>
      </c>
      <c r="C154" s="9" t="s">
        <v>879</v>
      </c>
      <c r="D154" s="15">
        <v>20</v>
      </c>
      <c r="E154" s="15">
        <v>44</v>
      </c>
      <c r="F154" s="15">
        <v>283800</v>
      </c>
      <c r="G154" s="16">
        <v>6450</v>
      </c>
      <c r="H154" s="15">
        <v>1821</v>
      </c>
      <c r="I154" s="15">
        <v>283800</v>
      </c>
      <c r="J154" s="16">
        <v>155.84843492586492</v>
      </c>
      <c r="K154" s="14" t="s">
        <v>1644</v>
      </c>
      <c r="L154" s="9" t="s">
        <v>79</v>
      </c>
      <c r="M154" s="9" t="s">
        <v>79</v>
      </c>
    </row>
    <row r="155" spans="1:13" s="8" customFormat="1" ht="27" customHeight="1" x14ac:dyDescent="0.15">
      <c r="A155" s="9">
        <v>148</v>
      </c>
      <c r="B155" s="9" t="s">
        <v>880</v>
      </c>
      <c r="C155" s="9" t="s">
        <v>185</v>
      </c>
      <c r="D155" s="15">
        <v>20</v>
      </c>
      <c r="E155" s="15">
        <v>183</v>
      </c>
      <c r="F155" s="15">
        <v>2337156</v>
      </c>
      <c r="G155" s="16">
        <v>12771.344262295082</v>
      </c>
      <c r="H155" s="15">
        <v>7029</v>
      </c>
      <c r="I155" s="15">
        <v>2337156</v>
      </c>
      <c r="J155" s="16">
        <v>332.50192061459666</v>
      </c>
      <c r="K155" s="14" t="s">
        <v>3</v>
      </c>
      <c r="L155" s="9" t="s">
        <v>73</v>
      </c>
      <c r="M155" s="9" t="s">
        <v>114</v>
      </c>
    </row>
    <row r="156" spans="1:13" s="8" customFormat="1" ht="27" customHeight="1" x14ac:dyDescent="0.15">
      <c r="A156" s="9">
        <v>149</v>
      </c>
      <c r="B156" s="9" t="s">
        <v>623</v>
      </c>
      <c r="C156" s="9" t="s">
        <v>186</v>
      </c>
      <c r="D156" s="15">
        <v>36</v>
      </c>
      <c r="E156" s="15">
        <v>307</v>
      </c>
      <c r="F156" s="15">
        <v>4644830</v>
      </c>
      <c r="G156" s="16">
        <v>15129.739413680782</v>
      </c>
      <c r="H156" s="15">
        <v>14334.2</v>
      </c>
      <c r="I156" s="15">
        <v>4644830</v>
      </c>
      <c r="J156" s="16">
        <v>324.03831396241156</v>
      </c>
      <c r="K156" s="14" t="s">
        <v>3</v>
      </c>
      <c r="L156" s="9" t="s">
        <v>65</v>
      </c>
      <c r="M156" s="9" t="s">
        <v>100</v>
      </c>
    </row>
    <row r="157" spans="1:13" s="8" customFormat="1" ht="27" customHeight="1" x14ac:dyDescent="0.15">
      <c r="A157" s="9">
        <v>150</v>
      </c>
      <c r="B157" s="9" t="s">
        <v>881</v>
      </c>
      <c r="C157" s="9" t="s">
        <v>187</v>
      </c>
      <c r="D157" s="15">
        <v>20</v>
      </c>
      <c r="E157" s="15">
        <v>225</v>
      </c>
      <c r="F157" s="15">
        <v>5229600</v>
      </c>
      <c r="G157" s="16">
        <v>23242.666666666668</v>
      </c>
      <c r="H157" s="15">
        <v>15572</v>
      </c>
      <c r="I157" s="15">
        <v>5229600</v>
      </c>
      <c r="J157" s="16">
        <v>335.8335473927562</v>
      </c>
      <c r="K157" s="14" t="s">
        <v>3</v>
      </c>
      <c r="L157" s="9" t="s">
        <v>88</v>
      </c>
      <c r="M157" s="9" t="s">
        <v>145</v>
      </c>
    </row>
    <row r="158" spans="1:13" s="8" customFormat="1" ht="27" customHeight="1" x14ac:dyDescent="0.15">
      <c r="A158" s="9">
        <v>151</v>
      </c>
      <c r="B158" s="9" t="s">
        <v>882</v>
      </c>
      <c r="C158" s="9" t="s">
        <v>188</v>
      </c>
      <c r="D158" s="15">
        <v>20</v>
      </c>
      <c r="E158" s="15">
        <v>183</v>
      </c>
      <c r="F158" s="15">
        <v>2804183</v>
      </c>
      <c r="G158" s="16">
        <v>15323.4043715847</v>
      </c>
      <c r="H158" s="15">
        <v>18217</v>
      </c>
      <c r="I158" s="15">
        <v>2804183</v>
      </c>
      <c r="J158" s="16">
        <v>153.93220618103967</v>
      </c>
      <c r="K158" s="14" t="s">
        <v>3</v>
      </c>
      <c r="L158" s="9" t="s">
        <v>130</v>
      </c>
      <c r="M158" s="9" t="s">
        <v>131</v>
      </c>
    </row>
    <row r="159" spans="1:13" s="8" customFormat="1" ht="27" customHeight="1" x14ac:dyDescent="0.15">
      <c r="A159" s="9">
        <v>152</v>
      </c>
      <c r="B159" s="9" t="s">
        <v>624</v>
      </c>
      <c r="C159" s="9" t="s">
        <v>189</v>
      </c>
      <c r="D159" s="15">
        <v>18</v>
      </c>
      <c r="E159" s="15">
        <v>119</v>
      </c>
      <c r="F159" s="15">
        <v>2385162</v>
      </c>
      <c r="G159" s="16">
        <v>20043.378151260506</v>
      </c>
      <c r="H159" s="15">
        <v>13488</v>
      </c>
      <c r="I159" s="15">
        <v>2385162</v>
      </c>
      <c r="J159" s="16">
        <v>176.83585409252669</v>
      </c>
      <c r="K159" s="14" t="s">
        <v>1644</v>
      </c>
      <c r="L159" s="9" t="s">
        <v>130</v>
      </c>
      <c r="M159" s="9" t="s">
        <v>131</v>
      </c>
    </row>
    <row r="160" spans="1:13" s="8" customFormat="1" ht="27" customHeight="1" x14ac:dyDescent="0.15">
      <c r="A160" s="9">
        <v>153</v>
      </c>
      <c r="B160" s="9" t="s">
        <v>883</v>
      </c>
      <c r="C160" s="9" t="s">
        <v>884</v>
      </c>
      <c r="D160" s="15">
        <v>30</v>
      </c>
      <c r="E160" s="15">
        <v>319</v>
      </c>
      <c r="F160" s="15">
        <v>6067355</v>
      </c>
      <c r="G160" s="16">
        <v>19019.921630094042</v>
      </c>
      <c r="H160" s="15">
        <v>18147.679999999997</v>
      </c>
      <c r="I160" s="15">
        <v>6067355</v>
      </c>
      <c r="J160" s="16">
        <v>334.33226726501687</v>
      </c>
      <c r="K160" s="14" t="s">
        <v>3</v>
      </c>
      <c r="L160" s="9" t="s">
        <v>79</v>
      </c>
      <c r="M160" s="9" t="s">
        <v>79</v>
      </c>
    </row>
    <row r="161" spans="1:13" s="8" customFormat="1" ht="27" customHeight="1" x14ac:dyDescent="0.15">
      <c r="A161" s="9">
        <v>154</v>
      </c>
      <c r="B161" s="9" t="s">
        <v>885</v>
      </c>
      <c r="C161" s="9" t="s">
        <v>190</v>
      </c>
      <c r="D161" s="15">
        <v>20</v>
      </c>
      <c r="E161" s="15">
        <v>118</v>
      </c>
      <c r="F161" s="15">
        <v>1448145</v>
      </c>
      <c r="G161" s="16">
        <v>12272.415254237289</v>
      </c>
      <c r="H161" s="15">
        <v>9219.5</v>
      </c>
      <c r="I161" s="15">
        <v>1448145</v>
      </c>
      <c r="J161" s="16">
        <v>157.07413634145018</v>
      </c>
      <c r="K161" s="14" t="s">
        <v>3</v>
      </c>
      <c r="L161" s="9" t="s">
        <v>73</v>
      </c>
      <c r="M161" s="9" t="s">
        <v>114</v>
      </c>
    </row>
    <row r="162" spans="1:13" s="8" customFormat="1" ht="27" customHeight="1" x14ac:dyDescent="0.15">
      <c r="A162" s="9">
        <v>155</v>
      </c>
      <c r="B162" s="9" t="s">
        <v>625</v>
      </c>
      <c r="C162" s="9" t="s">
        <v>191</v>
      </c>
      <c r="D162" s="15">
        <v>10</v>
      </c>
      <c r="E162" s="15">
        <v>142</v>
      </c>
      <c r="F162" s="15">
        <v>1853190</v>
      </c>
      <c r="G162" s="16">
        <v>13050.633802816901</v>
      </c>
      <c r="H162" s="15">
        <v>4954</v>
      </c>
      <c r="I162" s="15">
        <v>1853190</v>
      </c>
      <c r="J162" s="16">
        <v>374.07953169156235</v>
      </c>
      <c r="K162" s="14" t="s">
        <v>3</v>
      </c>
      <c r="L162" s="9" t="s">
        <v>88</v>
      </c>
      <c r="M162" s="9" t="s">
        <v>153</v>
      </c>
    </row>
    <row r="163" spans="1:13" s="8" customFormat="1" ht="27" customHeight="1" x14ac:dyDescent="0.15">
      <c r="A163" s="9">
        <v>156</v>
      </c>
      <c r="B163" s="9" t="s">
        <v>626</v>
      </c>
      <c r="C163" s="9" t="s">
        <v>192</v>
      </c>
      <c r="D163" s="15">
        <v>20</v>
      </c>
      <c r="E163" s="15">
        <v>282</v>
      </c>
      <c r="F163" s="15">
        <v>5430257</v>
      </c>
      <c r="G163" s="16">
        <v>19256.2304964539</v>
      </c>
      <c r="H163" s="15">
        <v>30091</v>
      </c>
      <c r="I163" s="15">
        <v>5430257</v>
      </c>
      <c r="J163" s="16">
        <v>180.46116779103386</v>
      </c>
      <c r="K163" s="14" t="s">
        <v>3</v>
      </c>
      <c r="L163" s="9" t="s">
        <v>65</v>
      </c>
      <c r="M163" s="9" t="s">
        <v>100</v>
      </c>
    </row>
    <row r="164" spans="1:13" s="8" customFormat="1" ht="27" customHeight="1" x14ac:dyDescent="0.15">
      <c r="A164" s="9">
        <v>157</v>
      </c>
      <c r="B164" s="9" t="s">
        <v>626</v>
      </c>
      <c r="C164" s="9" t="s">
        <v>886</v>
      </c>
      <c r="D164" s="15">
        <v>10</v>
      </c>
      <c r="E164" s="15">
        <v>95</v>
      </c>
      <c r="F164" s="15">
        <v>1623754</v>
      </c>
      <c r="G164" s="16">
        <v>17092.147368421054</v>
      </c>
      <c r="H164" s="15">
        <v>8625</v>
      </c>
      <c r="I164" s="15">
        <v>1623754</v>
      </c>
      <c r="J164" s="16">
        <v>188.26133333333334</v>
      </c>
      <c r="K164" s="14" t="s">
        <v>3</v>
      </c>
      <c r="L164" s="9" t="s">
        <v>65</v>
      </c>
      <c r="M164" s="9" t="s">
        <v>748</v>
      </c>
    </row>
    <row r="165" spans="1:13" s="8" customFormat="1" ht="27" customHeight="1" x14ac:dyDescent="0.15">
      <c r="A165" s="9">
        <v>158</v>
      </c>
      <c r="B165" s="9" t="s">
        <v>887</v>
      </c>
      <c r="C165" s="9" t="s">
        <v>193</v>
      </c>
      <c r="D165" s="15">
        <v>20</v>
      </c>
      <c r="E165" s="15">
        <v>146</v>
      </c>
      <c r="F165" s="15">
        <v>1548900</v>
      </c>
      <c r="G165" s="16">
        <v>10608.904109589041</v>
      </c>
      <c r="H165" s="15">
        <v>7744.6</v>
      </c>
      <c r="I165" s="15">
        <v>1548900</v>
      </c>
      <c r="J165" s="16">
        <v>199.99741755545799</v>
      </c>
      <c r="K165" s="14" t="s">
        <v>3</v>
      </c>
      <c r="L165" s="9" t="s">
        <v>88</v>
      </c>
      <c r="M165" s="9" t="s">
        <v>153</v>
      </c>
    </row>
    <row r="166" spans="1:13" s="8" customFormat="1" ht="27" customHeight="1" x14ac:dyDescent="0.15">
      <c r="A166" s="9">
        <v>159</v>
      </c>
      <c r="B166" s="9" t="s">
        <v>888</v>
      </c>
      <c r="C166" s="9" t="s">
        <v>194</v>
      </c>
      <c r="D166" s="15">
        <v>20</v>
      </c>
      <c r="E166" s="15">
        <v>300</v>
      </c>
      <c r="F166" s="15">
        <v>2191270</v>
      </c>
      <c r="G166" s="16">
        <v>7304.2333333333336</v>
      </c>
      <c r="H166" s="15">
        <v>13335.91</v>
      </c>
      <c r="I166" s="15">
        <v>2191270</v>
      </c>
      <c r="J166" s="16">
        <v>164.31349641681746</v>
      </c>
      <c r="K166" s="14" t="s">
        <v>3</v>
      </c>
      <c r="L166" s="9" t="s">
        <v>79</v>
      </c>
      <c r="M166" s="9" t="s">
        <v>79</v>
      </c>
    </row>
    <row r="167" spans="1:13" s="8" customFormat="1" ht="27" customHeight="1" x14ac:dyDescent="0.15">
      <c r="A167" s="9">
        <v>160</v>
      </c>
      <c r="B167" s="9" t="s">
        <v>889</v>
      </c>
      <c r="C167" s="9" t="s">
        <v>195</v>
      </c>
      <c r="D167" s="15">
        <v>20</v>
      </c>
      <c r="E167" s="15">
        <v>269</v>
      </c>
      <c r="F167" s="15">
        <v>2869450</v>
      </c>
      <c r="G167" s="16">
        <v>10667.100371747212</v>
      </c>
      <c r="H167" s="15">
        <v>17238.5</v>
      </c>
      <c r="I167" s="15">
        <v>2869450</v>
      </c>
      <c r="J167" s="16">
        <v>166.45589813498853</v>
      </c>
      <c r="K167" s="14" t="s">
        <v>3</v>
      </c>
      <c r="L167" s="9" t="s">
        <v>65</v>
      </c>
      <c r="M167" s="9" t="s">
        <v>81</v>
      </c>
    </row>
    <row r="168" spans="1:13" s="8" customFormat="1" ht="27" customHeight="1" x14ac:dyDescent="0.15">
      <c r="A168" s="9">
        <v>161</v>
      </c>
      <c r="B168" s="9" t="s">
        <v>196</v>
      </c>
      <c r="C168" s="9" t="s">
        <v>196</v>
      </c>
      <c r="D168" s="15">
        <v>20</v>
      </c>
      <c r="E168" s="15">
        <v>107</v>
      </c>
      <c r="F168" s="15">
        <v>1241950</v>
      </c>
      <c r="G168" s="16">
        <v>11607.009345794393</v>
      </c>
      <c r="H168" s="15">
        <v>6576.5</v>
      </c>
      <c r="I168" s="15">
        <v>1241950</v>
      </c>
      <c r="J168" s="16">
        <v>188.84665095415494</v>
      </c>
      <c r="K168" s="14" t="s">
        <v>3</v>
      </c>
      <c r="L168" s="9" t="s">
        <v>79</v>
      </c>
      <c r="M168" s="9" t="s">
        <v>79</v>
      </c>
    </row>
    <row r="169" spans="1:13" s="8" customFormat="1" ht="27" customHeight="1" x14ac:dyDescent="0.15">
      <c r="A169" s="9">
        <v>162</v>
      </c>
      <c r="B169" s="9" t="s">
        <v>890</v>
      </c>
      <c r="C169" s="9" t="s">
        <v>891</v>
      </c>
      <c r="D169" s="15">
        <v>24</v>
      </c>
      <c r="E169" s="15">
        <v>233</v>
      </c>
      <c r="F169" s="15">
        <v>2459295</v>
      </c>
      <c r="G169" s="16">
        <v>10554.914163090129</v>
      </c>
      <c r="H169" s="15">
        <v>22382</v>
      </c>
      <c r="I169" s="15">
        <v>2459295</v>
      </c>
      <c r="J169" s="16">
        <v>109.87825037976945</v>
      </c>
      <c r="K169" s="14" t="s">
        <v>3</v>
      </c>
      <c r="L169" s="9" t="s">
        <v>84</v>
      </c>
      <c r="M169" s="9" t="s">
        <v>85</v>
      </c>
    </row>
    <row r="170" spans="1:13" s="8" customFormat="1" ht="27" customHeight="1" x14ac:dyDescent="0.15">
      <c r="A170" s="9">
        <v>163</v>
      </c>
      <c r="B170" s="9" t="s">
        <v>892</v>
      </c>
      <c r="C170" s="9" t="s">
        <v>893</v>
      </c>
      <c r="D170" s="15">
        <v>20</v>
      </c>
      <c r="E170" s="15">
        <v>171</v>
      </c>
      <c r="F170" s="15">
        <v>2676200</v>
      </c>
      <c r="G170" s="16">
        <v>15650.292397660818</v>
      </c>
      <c r="H170" s="15">
        <v>6666.5</v>
      </c>
      <c r="I170" s="15">
        <v>2676200</v>
      </c>
      <c r="J170" s="16">
        <v>401.44003600090002</v>
      </c>
      <c r="K170" s="14" t="s">
        <v>3</v>
      </c>
      <c r="L170" s="9" t="s">
        <v>73</v>
      </c>
      <c r="M170" s="9" t="s">
        <v>114</v>
      </c>
    </row>
    <row r="171" spans="1:13" s="8" customFormat="1" ht="27" customHeight="1" x14ac:dyDescent="0.15">
      <c r="A171" s="9">
        <v>164</v>
      </c>
      <c r="B171" s="9" t="s">
        <v>894</v>
      </c>
      <c r="C171" s="9" t="s">
        <v>197</v>
      </c>
      <c r="D171" s="15">
        <v>20</v>
      </c>
      <c r="E171" s="15">
        <v>18</v>
      </c>
      <c r="F171" s="15">
        <v>197900</v>
      </c>
      <c r="G171" s="16">
        <v>10994.444444444445</v>
      </c>
      <c r="H171" s="15">
        <v>0</v>
      </c>
      <c r="I171" s="15">
        <v>197900</v>
      </c>
      <c r="J171" s="16">
        <v>0</v>
      </c>
      <c r="K171" s="14" t="s">
        <v>1644</v>
      </c>
      <c r="L171" s="9" t="s">
        <v>65</v>
      </c>
      <c r="M171" s="9" t="s">
        <v>81</v>
      </c>
    </row>
    <row r="172" spans="1:13" s="8" customFormat="1" ht="27" customHeight="1" x14ac:dyDescent="0.15">
      <c r="A172" s="9">
        <v>165</v>
      </c>
      <c r="B172" s="9" t="s">
        <v>894</v>
      </c>
      <c r="C172" s="9" t="s">
        <v>198</v>
      </c>
      <c r="D172" s="15">
        <v>20</v>
      </c>
      <c r="E172" s="15">
        <v>437</v>
      </c>
      <c r="F172" s="15">
        <v>5176680</v>
      </c>
      <c r="G172" s="16">
        <v>11845.949656750572</v>
      </c>
      <c r="H172" s="15">
        <v>0</v>
      </c>
      <c r="I172" s="15">
        <v>5176680</v>
      </c>
      <c r="J172" s="16">
        <v>0</v>
      </c>
      <c r="K172" s="14" t="s">
        <v>3</v>
      </c>
      <c r="L172" s="9" t="s">
        <v>65</v>
      </c>
      <c r="M172" s="9" t="s">
        <v>81</v>
      </c>
    </row>
    <row r="173" spans="1:13" s="8" customFormat="1" ht="27" customHeight="1" x14ac:dyDescent="0.15">
      <c r="A173" s="9">
        <v>166</v>
      </c>
      <c r="B173" s="9" t="s">
        <v>895</v>
      </c>
      <c r="C173" s="9" t="s">
        <v>199</v>
      </c>
      <c r="D173" s="15">
        <v>20</v>
      </c>
      <c r="E173" s="15">
        <v>298</v>
      </c>
      <c r="F173" s="15">
        <v>2176130</v>
      </c>
      <c r="G173" s="16">
        <v>7302.4496644295305</v>
      </c>
      <c r="H173" s="15">
        <v>9891.5</v>
      </c>
      <c r="I173" s="15">
        <v>2176130</v>
      </c>
      <c r="J173" s="16">
        <v>220</v>
      </c>
      <c r="K173" s="14" t="s">
        <v>3</v>
      </c>
      <c r="L173" s="9" t="s">
        <v>79</v>
      </c>
      <c r="M173" s="9" t="s">
        <v>79</v>
      </c>
    </row>
    <row r="174" spans="1:13" s="8" customFormat="1" ht="27" customHeight="1" x14ac:dyDescent="0.15">
      <c r="A174" s="9">
        <v>167</v>
      </c>
      <c r="B174" s="9" t="s">
        <v>895</v>
      </c>
      <c r="C174" s="9" t="s">
        <v>896</v>
      </c>
      <c r="D174" s="15">
        <v>20</v>
      </c>
      <c r="E174" s="15">
        <v>290</v>
      </c>
      <c r="F174" s="15">
        <v>1586420</v>
      </c>
      <c r="G174" s="16">
        <v>5470.4137931034484</v>
      </c>
      <c r="H174" s="15">
        <v>7211</v>
      </c>
      <c r="I174" s="15">
        <v>1586420</v>
      </c>
      <c r="J174" s="16">
        <v>220</v>
      </c>
      <c r="K174" s="14" t="s">
        <v>3</v>
      </c>
      <c r="L174" s="9" t="s">
        <v>79</v>
      </c>
      <c r="M174" s="9" t="s">
        <v>79</v>
      </c>
    </row>
    <row r="175" spans="1:13" s="8" customFormat="1" ht="27" customHeight="1" x14ac:dyDescent="0.15">
      <c r="A175" s="9">
        <v>168</v>
      </c>
      <c r="B175" s="9" t="s">
        <v>627</v>
      </c>
      <c r="C175" s="9" t="s">
        <v>200</v>
      </c>
      <c r="D175" s="15">
        <v>20</v>
      </c>
      <c r="E175" s="15">
        <v>184</v>
      </c>
      <c r="F175" s="15">
        <v>4854225</v>
      </c>
      <c r="G175" s="16">
        <v>26381.657608695652</v>
      </c>
      <c r="H175" s="15">
        <v>17508.5</v>
      </c>
      <c r="I175" s="15">
        <v>4854225</v>
      </c>
      <c r="J175" s="16">
        <v>277.2496216123597</v>
      </c>
      <c r="K175" s="14" t="s">
        <v>3</v>
      </c>
      <c r="L175" s="9" t="s">
        <v>76</v>
      </c>
      <c r="M175" s="9" t="s">
        <v>125</v>
      </c>
    </row>
    <row r="176" spans="1:13" s="8" customFormat="1" ht="27" customHeight="1" x14ac:dyDescent="0.15">
      <c r="A176" s="9">
        <v>169</v>
      </c>
      <c r="B176" s="9" t="s">
        <v>897</v>
      </c>
      <c r="C176" s="9" t="s">
        <v>201</v>
      </c>
      <c r="D176" s="15">
        <v>20</v>
      </c>
      <c r="E176" s="15">
        <v>59</v>
      </c>
      <c r="F176" s="15">
        <v>476955</v>
      </c>
      <c r="G176" s="16">
        <v>8083.9830508474579</v>
      </c>
      <c r="H176" s="15">
        <v>2657.25</v>
      </c>
      <c r="I176" s="15">
        <v>476955</v>
      </c>
      <c r="J176" s="16">
        <v>179.49195596951736</v>
      </c>
      <c r="K176" s="14" t="s">
        <v>3</v>
      </c>
      <c r="L176" s="9" t="s">
        <v>76</v>
      </c>
      <c r="M176" s="9" t="s">
        <v>202</v>
      </c>
    </row>
    <row r="177" spans="1:13" s="8" customFormat="1" ht="27" customHeight="1" x14ac:dyDescent="0.15">
      <c r="A177" s="9">
        <v>170</v>
      </c>
      <c r="B177" s="9" t="s">
        <v>898</v>
      </c>
      <c r="C177" s="9" t="s">
        <v>203</v>
      </c>
      <c r="D177" s="15">
        <v>45</v>
      </c>
      <c r="E177" s="15">
        <v>550</v>
      </c>
      <c r="F177" s="15">
        <v>10841910</v>
      </c>
      <c r="G177" s="16">
        <v>19712.563636363637</v>
      </c>
      <c r="H177" s="15">
        <v>58899.5</v>
      </c>
      <c r="I177" s="15">
        <v>10841910</v>
      </c>
      <c r="J177" s="16">
        <v>184.07473747654905</v>
      </c>
      <c r="K177" s="14" t="s">
        <v>3</v>
      </c>
      <c r="L177" s="9" t="s">
        <v>65</v>
      </c>
      <c r="M177" s="9" t="s">
        <v>748</v>
      </c>
    </row>
    <row r="178" spans="1:13" s="8" customFormat="1" ht="27" customHeight="1" x14ac:dyDescent="0.15">
      <c r="A178" s="9">
        <v>171</v>
      </c>
      <c r="B178" s="9" t="s">
        <v>898</v>
      </c>
      <c r="C178" s="9" t="s">
        <v>899</v>
      </c>
      <c r="D178" s="15">
        <v>45</v>
      </c>
      <c r="E178" s="15">
        <v>598</v>
      </c>
      <c r="F178" s="15">
        <v>21201100</v>
      </c>
      <c r="G178" s="16">
        <v>35453.344481605352</v>
      </c>
      <c r="H178" s="15">
        <v>54621.5</v>
      </c>
      <c r="I178" s="15">
        <v>21201100</v>
      </c>
      <c r="J178" s="16">
        <v>388.14569354558188</v>
      </c>
      <c r="K178" s="14" t="s">
        <v>3</v>
      </c>
      <c r="L178" s="9" t="s">
        <v>79</v>
      </c>
      <c r="M178" s="9" t="s">
        <v>79</v>
      </c>
    </row>
    <row r="179" spans="1:13" s="8" customFormat="1" ht="27" customHeight="1" x14ac:dyDescent="0.15">
      <c r="A179" s="9">
        <v>172</v>
      </c>
      <c r="B179" s="9" t="s">
        <v>898</v>
      </c>
      <c r="C179" s="9" t="s">
        <v>204</v>
      </c>
      <c r="D179" s="15">
        <v>20</v>
      </c>
      <c r="E179" s="15">
        <v>255</v>
      </c>
      <c r="F179" s="15">
        <v>6770630</v>
      </c>
      <c r="G179" s="16">
        <v>26551.49019607843</v>
      </c>
      <c r="H179" s="15">
        <v>19594.5</v>
      </c>
      <c r="I179" s="15">
        <v>6770630</v>
      </c>
      <c r="J179" s="16">
        <v>345.53726811094953</v>
      </c>
      <c r="K179" s="14" t="s">
        <v>3</v>
      </c>
      <c r="L179" s="9" t="s">
        <v>79</v>
      </c>
      <c r="M179" s="9" t="s">
        <v>79</v>
      </c>
    </row>
    <row r="180" spans="1:13" s="8" customFormat="1" ht="27" customHeight="1" x14ac:dyDescent="0.15">
      <c r="A180" s="9">
        <v>173</v>
      </c>
      <c r="B180" s="9" t="s">
        <v>898</v>
      </c>
      <c r="C180" s="9" t="s">
        <v>205</v>
      </c>
      <c r="D180" s="15">
        <v>30</v>
      </c>
      <c r="E180" s="15">
        <v>351</v>
      </c>
      <c r="F180" s="15">
        <v>15736970</v>
      </c>
      <c r="G180" s="16">
        <v>44834.672364672362</v>
      </c>
      <c r="H180" s="15">
        <v>34064</v>
      </c>
      <c r="I180" s="15">
        <v>15736970</v>
      </c>
      <c r="J180" s="16">
        <v>461.98244480976985</v>
      </c>
      <c r="K180" s="14" t="s">
        <v>3</v>
      </c>
      <c r="L180" s="9" t="s">
        <v>79</v>
      </c>
      <c r="M180" s="9" t="s">
        <v>79</v>
      </c>
    </row>
    <row r="181" spans="1:13" s="8" customFormat="1" ht="27" customHeight="1" x14ac:dyDescent="0.15">
      <c r="A181" s="9">
        <v>174</v>
      </c>
      <c r="B181" s="9" t="s">
        <v>900</v>
      </c>
      <c r="C181" s="9" t="s">
        <v>206</v>
      </c>
      <c r="D181" s="15">
        <v>20</v>
      </c>
      <c r="E181" s="15">
        <v>217</v>
      </c>
      <c r="F181" s="15">
        <v>2270185</v>
      </c>
      <c r="G181" s="16">
        <v>10461.682027649769</v>
      </c>
      <c r="H181" s="15">
        <v>20890</v>
      </c>
      <c r="I181" s="15">
        <v>2270185</v>
      </c>
      <c r="J181" s="16">
        <v>108.67328865485878</v>
      </c>
      <c r="K181" s="14" t="s">
        <v>3</v>
      </c>
      <c r="L181" s="9" t="s">
        <v>68</v>
      </c>
      <c r="M181" s="9" t="s">
        <v>69</v>
      </c>
    </row>
    <row r="182" spans="1:13" s="8" customFormat="1" ht="27" customHeight="1" x14ac:dyDescent="0.15">
      <c r="A182" s="9">
        <v>175</v>
      </c>
      <c r="B182" s="9" t="s">
        <v>901</v>
      </c>
      <c r="C182" s="9" t="s">
        <v>207</v>
      </c>
      <c r="D182" s="15">
        <v>30</v>
      </c>
      <c r="E182" s="15">
        <v>524</v>
      </c>
      <c r="F182" s="15">
        <v>6474440</v>
      </c>
      <c r="G182" s="16">
        <v>12355.801526717558</v>
      </c>
      <c r="H182" s="15">
        <v>25504</v>
      </c>
      <c r="I182" s="15">
        <v>6474440</v>
      </c>
      <c r="J182" s="16">
        <v>253.85978670012548</v>
      </c>
      <c r="K182" s="14" t="s">
        <v>3</v>
      </c>
      <c r="L182" s="9" t="s">
        <v>93</v>
      </c>
      <c r="M182" s="9" t="s">
        <v>208</v>
      </c>
    </row>
    <row r="183" spans="1:13" s="8" customFormat="1" ht="27" customHeight="1" x14ac:dyDescent="0.15">
      <c r="A183" s="9">
        <v>176</v>
      </c>
      <c r="B183" s="9" t="s">
        <v>628</v>
      </c>
      <c r="C183" s="9" t="s">
        <v>209</v>
      </c>
      <c r="D183" s="15">
        <v>20</v>
      </c>
      <c r="E183" s="15">
        <v>26</v>
      </c>
      <c r="F183" s="15">
        <v>143000</v>
      </c>
      <c r="G183" s="16">
        <v>5500</v>
      </c>
      <c r="H183" s="15">
        <v>1375</v>
      </c>
      <c r="I183" s="15">
        <v>143000</v>
      </c>
      <c r="J183" s="16">
        <v>104</v>
      </c>
      <c r="K183" s="14" t="s">
        <v>3</v>
      </c>
      <c r="L183" s="9" t="s">
        <v>68</v>
      </c>
      <c r="M183" s="9" t="s">
        <v>69</v>
      </c>
    </row>
    <row r="184" spans="1:13" s="8" customFormat="1" ht="27" customHeight="1" x14ac:dyDescent="0.15">
      <c r="A184" s="9">
        <v>177</v>
      </c>
      <c r="B184" s="9" t="s">
        <v>902</v>
      </c>
      <c r="C184" s="9" t="s">
        <v>210</v>
      </c>
      <c r="D184" s="15">
        <v>15</v>
      </c>
      <c r="E184" s="15">
        <v>17</v>
      </c>
      <c r="F184" s="15">
        <v>161290</v>
      </c>
      <c r="G184" s="16">
        <v>9487.6470588235297</v>
      </c>
      <c r="H184" s="15">
        <v>967</v>
      </c>
      <c r="I184" s="15">
        <v>161290</v>
      </c>
      <c r="J184" s="16">
        <v>166.79420889348501</v>
      </c>
      <c r="K184" s="14" t="s">
        <v>1644</v>
      </c>
      <c r="L184" s="9" t="s">
        <v>65</v>
      </c>
      <c r="M184" s="9" t="s">
        <v>100</v>
      </c>
    </row>
    <row r="185" spans="1:13" s="8" customFormat="1" ht="27" customHeight="1" x14ac:dyDescent="0.15">
      <c r="A185" s="9">
        <v>178</v>
      </c>
      <c r="B185" s="9" t="s">
        <v>630</v>
      </c>
      <c r="C185" s="9" t="s">
        <v>211</v>
      </c>
      <c r="D185" s="15">
        <v>20</v>
      </c>
      <c r="E185" s="15">
        <v>215</v>
      </c>
      <c r="F185" s="15">
        <v>3834900</v>
      </c>
      <c r="G185" s="16">
        <v>17836.744186046511</v>
      </c>
      <c r="H185" s="15">
        <v>17890</v>
      </c>
      <c r="I185" s="15">
        <v>3834900</v>
      </c>
      <c r="J185" s="16">
        <v>214.35997764114029</v>
      </c>
      <c r="K185" s="14" t="s">
        <v>3</v>
      </c>
      <c r="L185" s="9" t="s">
        <v>76</v>
      </c>
      <c r="M185" s="9" t="s">
        <v>629</v>
      </c>
    </row>
    <row r="186" spans="1:13" s="8" customFormat="1" ht="27" customHeight="1" x14ac:dyDescent="0.15">
      <c r="A186" s="9">
        <v>179</v>
      </c>
      <c r="B186" s="9" t="s">
        <v>903</v>
      </c>
      <c r="C186" s="9" t="s">
        <v>212</v>
      </c>
      <c r="D186" s="15">
        <v>30</v>
      </c>
      <c r="E186" s="15">
        <v>661</v>
      </c>
      <c r="F186" s="15">
        <v>5985225</v>
      </c>
      <c r="G186" s="16">
        <v>9054.8033282904689</v>
      </c>
      <c r="H186" s="15">
        <v>22742</v>
      </c>
      <c r="I186" s="15">
        <v>5985225</v>
      </c>
      <c r="J186" s="16">
        <v>263.17935977486587</v>
      </c>
      <c r="K186" s="14" t="s">
        <v>3</v>
      </c>
      <c r="L186" s="9" t="s">
        <v>79</v>
      </c>
      <c r="M186" s="9" t="s">
        <v>79</v>
      </c>
    </row>
    <row r="187" spans="1:13" s="8" customFormat="1" ht="27" customHeight="1" x14ac:dyDescent="0.15">
      <c r="A187" s="9">
        <v>180</v>
      </c>
      <c r="B187" s="9" t="s">
        <v>904</v>
      </c>
      <c r="C187" s="9" t="s">
        <v>12</v>
      </c>
      <c r="D187" s="15">
        <v>15</v>
      </c>
      <c r="E187" s="15">
        <v>114</v>
      </c>
      <c r="F187" s="15">
        <v>1462843</v>
      </c>
      <c r="G187" s="16">
        <v>12831.956140350878</v>
      </c>
      <c r="H187" s="15">
        <v>6200.5</v>
      </c>
      <c r="I187" s="15">
        <v>1462843</v>
      </c>
      <c r="J187" s="16">
        <v>235.9233932747359</v>
      </c>
      <c r="K187" s="14" t="s">
        <v>3</v>
      </c>
      <c r="L187" s="9" t="s">
        <v>88</v>
      </c>
      <c r="M187" s="9" t="s">
        <v>184</v>
      </c>
    </row>
    <row r="188" spans="1:13" s="8" customFormat="1" ht="27" customHeight="1" x14ac:dyDescent="0.15">
      <c r="A188" s="9">
        <v>181</v>
      </c>
      <c r="B188" s="9" t="s">
        <v>905</v>
      </c>
      <c r="C188" s="9" t="s">
        <v>213</v>
      </c>
      <c r="D188" s="15">
        <v>14</v>
      </c>
      <c r="E188" s="15">
        <v>142</v>
      </c>
      <c r="F188" s="15">
        <v>1316200</v>
      </c>
      <c r="G188" s="16">
        <v>9269.0140845070418</v>
      </c>
      <c r="H188" s="15">
        <v>12606</v>
      </c>
      <c r="I188" s="15">
        <v>1316200</v>
      </c>
      <c r="J188" s="16">
        <v>104.41059812787562</v>
      </c>
      <c r="K188" s="14" t="s">
        <v>3</v>
      </c>
      <c r="L188" s="9" t="s">
        <v>84</v>
      </c>
      <c r="M188" s="9" t="s">
        <v>85</v>
      </c>
    </row>
    <row r="189" spans="1:13" s="8" customFormat="1" ht="27" customHeight="1" x14ac:dyDescent="0.15">
      <c r="A189" s="9">
        <v>182</v>
      </c>
      <c r="B189" s="9" t="s">
        <v>905</v>
      </c>
      <c r="C189" s="9" t="s">
        <v>214</v>
      </c>
      <c r="D189" s="15">
        <v>20</v>
      </c>
      <c r="E189" s="15">
        <v>224</v>
      </c>
      <c r="F189" s="15">
        <v>4275775</v>
      </c>
      <c r="G189" s="16">
        <v>19088.28125</v>
      </c>
      <c r="H189" s="15">
        <v>25657.5</v>
      </c>
      <c r="I189" s="15">
        <v>4275775</v>
      </c>
      <c r="J189" s="16">
        <v>166.64815356133684</v>
      </c>
      <c r="K189" s="14" t="s">
        <v>3</v>
      </c>
      <c r="L189" s="9" t="s">
        <v>84</v>
      </c>
      <c r="M189" s="9" t="s">
        <v>85</v>
      </c>
    </row>
    <row r="190" spans="1:13" s="8" customFormat="1" ht="27" customHeight="1" x14ac:dyDescent="0.15">
      <c r="A190" s="9">
        <v>183</v>
      </c>
      <c r="B190" s="9" t="s">
        <v>905</v>
      </c>
      <c r="C190" s="9" t="s">
        <v>215</v>
      </c>
      <c r="D190" s="15">
        <v>20</v>
      </c>
      <c r="E190" s="15">
        <v>153</v>
      </c>
      <c r="F190" s="15">
        <v>4515650</v>
      </c>
      <c r="G190" s="16">
        <v>29514.052287581701</v>
      </c>
      <c r="H190" s="15">
        <v>16192</v>
      </c>
      <c r="I190" s="15">
        <v>4515650</v>
      </c>
      <c r="J190" s="16">
        <v>278.88154644268775</v>
      </c>
      <c r="K190" s="14" t="s">
        <v>3</v>
      </c>
      <c r="L190" s="9" t="s">
        <v>84</v>
      </c>
      <c r="M190" s="9" t="s">
        <v>85</v>
      </c>
    </row>
    <row r="191" spans="1:13" s="8" customFormat="1" ht="27" customHeight="1" x14ac:dyDescent="0.15">
      <c r="A191" s="9">
        <v>184</v>
      </c>
      <c r="B191" s="9" t="s">
        <v>905</v>
      </c>
      <c r="C191" s="9" t="s">
        <v>216</v>
      </c>
      <c r="D191" s="15">
        <v>10</v>
      </c>
      <c r="E191" s="15">
        <v>117</v>
      </c>
      <c r="F191" s="15">
        <v>1890100</v>
      </c>
      <c r="G191" s="16">
        <v>16154.700854700855</v>
      </c>
      <c r="H191" s="15">
        <v>11957.819999999998</v>
      </c>
      <c r="I191" s="15">
        <v>1890100</v>
      </c>
      <c r="J191" s="16">
        <v>158.06392804039535</v>
      </c>
      <c r="K191" s="14" t="s">
        <v>3</v>
      </c>
      <c r="L191" s="9" t="s">
        <v>84</v>
      </c>
      <c r="M191" s="9" t="s">
        <v>85</v>
      </c>
    </row>
    <row r="192" spans="1:13" s="8" customFormat="1" ht="27" customHeight="1" x14ac:dyDescent="0.15">
      <c r="A192" s="9">
        <v>185</v>
      </c>
      <c r="B192" s="9" t="s">
        <v>906</v>
      </c>
      <c r="C192" s="9" t="s">
        <v>631</v>
      </c>
      <c r="D192" s="15">
        <v>20</v>
      </c>
      <c r="E192" s="15">
        <v>299</v>
      </c>
      <c r="F192" s="15">
        <v>3265800</v>
      </c>
      <c r="G192" s="16">
        <v>10922.408026755853</v>
      </c>
      <c r="H192" s="15">
        <v>16711</v>
      </c>
      <c r="I192" s="15">
        <v>3265800</v>
      </c>
      <c r="J192" s="16">
        <v>195.42816109149661</v>
      </c>
      <c r="K192" s="14" t="s">
        <v>3</v>
      </c>
      <c r="L192" s="9" t="s">
        <v>79</v>
      </c>
      <c r="M192" s="9" t="s">
        <v>79</v>
      </c>
    </row>
    <row r="193" spans="1:13" s="8" customFormat="1" ht="27" customHeight="1" x14ac:dyDescent="0.15">
      <c r="A193" s="9">
        <v>186</v>
      </c>
      <c r="B193" s="9" t="s">
        <v>907</v>
      </c>
      <c r="C193" s="9" t="s">
        <v>217</v>
      </c>
      <c r="D193" s="15">
        <v>20</v>
      </c>
      <c r="E193" s="15">
        <v>134</v>
      </c>
      <c r="F193" s="15">
        <v>977040</v>
      </c>
      <c r="G193" s="16">
        <v>7291.3432835820895</v>
      </c>
      <c r="H193" s="15">
        <v>9431</v>
      </c>
      <c r="I193" s="15">
        <v>977040</v>
      </c>
      <c r="J193" s="16">
        <v>103.59877001378433</v>
      </c>
      <c r="K193" s="14" t="s">
        <v>3</v>
      </c>
      <c r="L193" s="9" t="s">
        <v>65</v>
      </c>
      <c r="M193" s="9" t="s">
        <v>81</v>
      </c>
    </row>
    <row r="194" spans="1:13" s="8" customFormat="1" ht="27" customHeight="1" x14ac:dyDescent="0.15">
      <c r="A194" s="9">
        <v>187</v>
      </c>
      <c r="B194" s="9" t="s">
        <v>908</v>
      </c>
      <c r="C194" s="9" t="s">
        <v>218</v>
      </c>
      <c r="D194" s="15">
        <v>20</v>
      </c>
      <c r="E194" s="15">
        <v>213</v>
      </c>
      <c r="F194" s="15">
        <v>3201700</v>
      </c>
      <c r="G194" s="16">
        <v>15031.455399061033</v>
      </c>
      <c r="H194" s="15">
        <v>22598.27</v>
      </c>
      <c r="I194" s="15">
        <v>3201700</v>
      </c>
      <c r="J194" s="16">
        <v>141.6789869313005</v>
      </c>
      <c r="K194" s="14" t="s">
        <v>3</v>
      </c>
      <c r="L194" s="9" t="s">
        <v>76</v>
      </c>
      <c r="M194" s="9" t="s">
        <v>102</v>
      </c>
    </row>
    <row r="195" spans="1:13" s="8" customFormat="1" ht="27" customHeight="1" x14ac:dyDescent="0.15">
      <c r="A195" s="9">
        <v>188</v>
      </c>
      <c r="B195" s="9" t="s">
        <v>909</v>
      </c>
      <c r="C195" s="9" t="s">
        <v>219</v>
      </c>
      <c r="D195" s="15">
        <v>30</v>
      </c>
      <c r="E195" s="15">
        <v>330</v>
      </c>
      <c r="F195" s="15">
        <v>5112575</v>
      </c>
      <c r="G195" s="16">
        <v>15492.651515151516</v>
      </c>
      <c r="H195" s="15">
        <v>0</v>
      </c>
      <c r="I195" s="15">
        <v>5112575</v>
      </c>
      <c r="J195" s="16">
        <v>0</v>
      </c>
      <c r="K195" s="14" t="s">
        <v>3</v>
      </c>
      <c r="L195" s="9" t="s">
        <v>93</v>
      </c>
      <c r="M195" s="9" t="s">
        <v>910</v>
      </c>
    </row>
    <row r="196" spans="1:13" s="8" customFormat="1" ht="27" customHeight="1" x14ac:dyDescent="0.15">
      <c r="A196" s="9">
        <v>189</v>
      </c>
      <c r="B196" s="9" t="s">
        <v>911</v>
      </c>
      <c r="C196" s="9" t="s">
        <v>220</v>
      </c>
      <c r="D196" s="15">
        <v>40</v>
      </c>
      <c r="E196" s="15">
        <v>440</v>
      </c>
      <c r="F196" s="15">
        <v>4284788</v>
      </c>
      <c r="G196" s="16">
        <v>9738.1545454545449</v>
      </c>
      <c r="H196" s="15">
        <v>28556</v>
      </c>
      <c r="I196" s="15">
        <v>4284788</v>
      </c>
      <c r="J196" s="16">
        <v>150.04860624737358</v>
      </c>
      <c r="K196" s="14" t="s">
        <v>3</v>
      </c>
      <c r="L196" s="9" t="s">
        <v>84</v>
      </c>
      <c r="M196" s="9" t="s">
        <v>85</v>
      </c>
    </row>
    <row r="197" spans="1:13" s="8" customFormat="1" ht="27" customHeight="1" x14ac:dyDescent="0.15">
      <c r="A197" s="9">
        <v>190</v>
      </c>
      <c r="B197" s="9" t="s">
        <v>632</v>
      </c>
      <c r="C197" s="9" t="s">
        <v>221</v>
      </c>
      <c r="D197" s="15">
        <v>24</v>
      </c>
      <c r="E197" s="15">
        <v>351</v>
      </c>
      <c r="F197" s="15">
        <v>5551890</v>
      </c>
      <c r="G197" s="16">
        <v>15817.350427350428</v>
      </c>
      <c r="H197" s="15">
        <v>39823</v>
      </c>
      <c r="I197" s="15">
        <v>5551890</v>
      </c>
      <c r="J197" s="16">
        <v>139.4141576475906</v>
      </c>
      <c r="K197" s="14" t="s">
        <v>3</v>
      </c>
      <c r="L197" s="9" t="s">
        <v>73</v>
      </c>
      <c r="M197" s="9" t="s">
        <v>109</v>
      </c>
    </row>
    <row r="198" spans="1:13" s="8" customFormat="1" ht="27" customHeight="1" x14ac:dyDescent="0.15">
      <c r="A198" s="9">
        <v>191</v>
      </c>
      <c r="B198" s="9" t="s">
        <v>912</v>
      </c>
      <c r="C198" s="9" t="s">
        <v>222</v>
      </c>
      <c r="D198" s="15">
        <v>14</v>
      </c>
      <c r="E198" s="15">
        <v>246</v>
      </c>
      <c r="F198" s="15">
        <v>2487669</v>
      </c>
      <c r="G198" s="16">
        <v>10112.475609756097</v>
      </c>
      <c r="H198" s="15">
        <v>7472</v>
      </c>
      <c r="I198" s="15">
        <v>2487669</v>
      </c>
      <c r="J198" s="16">
        <v>332.9321466809422</v>
      </c>
      <c r="K198" s="14" t="s">
        <v>3</v>
      </c>
      <c r="L198" s="9" t="s">
        <v>76</v>
      </c>
      <c r="M198" s="9" t="s">
        <v>125</v>
      </c>
    </row>
    <row r="199" spans="1:13" s="8" customFormat="1" ht="27" customHeight="1" x14ac:dyDescent="0.15">
      <c r="A199" s="9">
        <v>192</v>
      </c>
      <c r="B199" s="9" t="s">
        <v>913</v>
      </c>
      <c r="C199" s="9" t="s">
        <v>223</v>
      </c>
      <c r="D199" s="15">
        <v>14</v>
      </c>
      <c r="E199" s="15">
        <v>183</v>
      </c>
      <c r="F199" s="15">
        <v>1454900</v>
      </c>
      <c r="G199" s="16">
        <v>7950.2732240437163</v>
      </c>
      <c r="H199" s="15">
        <v>10546</v>
      </c>
      <c r="I199" s="15">
        <v>1454900</v>
      </c>
      <c r="J199" s="16">
        <v>137.95751943864971</v>
      </c>
      <c r="K199" s="14" t="s">
        <v>3</v>
      </c>
      <c r="L199" s="9" t="s">
        <v>130</v>
      </c>
      <c r="M199" s="9" t="s">
        <v>131</v>
      </c>
    </row>
    <row r="200" spans="1:13" s="8" customFormat="1" ht="27" customHeight="1" x14ac:dyDescent="0.15">
      <c r="A200" s="9">
        <v>193</v>
      </c>
      <c r="B200" s="9" t="s">
        <v>914</v>
      </c>
      <c r="C200" s="9" t="s">
        <v>915</v>
      </c>
      <c r="D200" s="15">
        <v>10</v>
      </c>
      <c r="E200" s="15">
        <v>232</v>
      </c>
      <c r="F200" s="15">
        <v>2707220</v>
      </c>
      <c r="G200" s="16">
        <v>11669.051724137931</v>
      </c>
      <c r="H200" s="15">
        <v>8684.5</v>
      </c>
      <c r="I200" s="15">
        <v>2707220</v>
      </c>
      <c r="J200" s="16">
        <v>311.73009384535669</v>
      </c>
      <c r="K200" s="14" t="s">
        <v>3</v>
      </c>
      <c r="L200" s="9" t="s">
        <v>65</v>
      </c>
      <c r="M200" s="9" t="s">
        <v>81</v>
      </c>
    </row>
    <row r="201" spans="1:13" s="8" customFormat="1" ht="27" customHeight="1" x14ac:dyDescent="0.15">
      <c r="A201" s="9">
        <v>194</v>
      </c>
      <c r="B201" s="9" t="s">
        <v>916</v>
      </c>
      <c r="C201" s="9" t="s">
        <v>917</v>
      </c>
      <c r="D201" s="15">
        <v>20</v>
      </c>
      <c r="E201" s="15">
        <v>12</v>
      </c>
      <c r="F201" s="15">
        <v>29820</v>
      </c>
      <c r="G201" s="16">
        <v>2485</v>
      </c>
      <c r="H201" s="15">
        <v>351</v>
      </c>
      <c r="I201" s="15">
        <v>29820</v>
      </c>
      <c r="J201" s="16">
        <v>84.957264957264954</v>
      </c>
      <c r="K201" s="14" t="s">
        <v>1644</v>
      </c>
      <c r="L201" s="9" t="s">
        <v>76</v>
      </c>
      <c r="M201" s="9" t="s">
        <v>125</v>
      </c>
    </row>
    <row r="202" spans="1:13" s="8" customFormat="1" ht="27" customHeight="1" x14ac:dyDescent="0.15">
      <c r="A202" s="9">
        <v>195</v>
      </c>
      <c r="B202" s="9" t="s">
        <v>918</v>
      </c>
      <c r="C202" s="9" t="s">
        <v>919</v>
      </c>
      <c r="D202" s="15">
        <v>20</v>
      </c>
      <c r="E202" s="15">
        <v>235</v>
      </c>
      <c r="F202" s="15">
        <v>4729243</v>
      </c>
      <c r="G202" s="16">
        <v>20124.438297872341</v>
      </c>
      <c r="H202" s="15">
        <v>16984</v>
      </c>
      <c r="I202" s="15">
        <v>4729243</v>
      </c>
      <c r="J202" s="16">
        <v>278.45283796514366</v>
      </c>
      <c r="K202" s="14" t="s">
        <v>3</v>
      </c>
      <c r="L202" s="9" t="s">
        <v>88</v>
      </c>
      <c r="M202" s="9" t="s">
        <v>89</v>
      </c>
    </row>
    <row r="203" spans="1:13" s="8" customFormat="1" ht="27" customHeight="1" x14ac:dyDescent="0.15">
      <c r="A203" s="9">
        <v>196</v>
      </c>
      <c r="B203" s="9" t="s">
        <v>920</v>
      </c>
      <c r="C203" s="9" t="s">
        <v>921</v>
      </c>
      <c r="D203" s="15">
        <v>20</v>
      </c>
      <c r="E203" s="15">
        <v>180</v>
      </c>
      <c r="F203" s="15">
        <v>2949645</v>
      </c>
      <c r="G203" s="16">
        <v>16386.916666666668</v>
      </c>
      <c r="H203" s="15">
        <v>13788.5</v>
      </c>
      <c r="I203" s="15">
        <v>2949645</v>
      </c>
      <c r="J203" s="16">
        <v>213.92065851978097</v>
      </c>
      <c r="K203" s="14" t="s">
        <v>3</v>
      </c>
      <c r="L203" s="9" t="s">
        <v>73</v>
      </c>
      <c r="M203" s="9" t="s">
        <v>74</v>
      </c>
    </row>
    <row r="204" spans="1:13" s="8" customFormat="1" ht="27" customHeight="1" x14ac:dyDescent="0.15">
      <c r="A204" s="9">
        <v>197</v>
      </c>
      <c r="B204" s="9" t="s">
        <v>922</v>
      </c>
      <c r="C204" s="9" t="s">
        <v>224</v>
      </c>
      <c r="D204" s="15">
        <v>10</v>
      </c>
      <c r="E204" s="15">
        <v>60</v>
      </c>
      <c r="F204" s="15">
        <v>799545</v>
      </c>
      <c r="G204" s="16">
        <v>13325.75</v>
      </c>
      <c r="H204" s="15">
        <v>4955</v>
      </c>
      <c r="I204" s="15">
        <v>799545</v>
      </c>
      <c r="J204" s="16">
        <v>161.36125126135218</v>
      </c>
      <c r="K204" s="14" t="s">
        <v>3</v>
      </c>
      <c r="L204" s="9" t="s">
        <v>57</v>
      </c>
      <c r="M204" s="9" t="s">
        <v>225</v>
      </c>
    </row>
    <row r="205" spans="1:13" s="8" customFormat="1" ht="27" customHeight="1" x14ac:dyDescent="0.15">
      <c r="A205" s="9">
        <v>198</v>
      </c>
      <c r="B205" s="9" t="s">
        <v>923</v>
      </c>
      <c r="C205" s="9" t="s">
        <v>924</v>
      </c>
      <c r="D205" s="15">
        <v>10</v>
      </c>
      <c r="E205" s="15">
        <v>102</v>
      </c>
      <c r="F205" s="15">
        <v>694740</v>
      </c>
      <c r="G205" s="16">
        <v>6811.1764705882351</v>
      </c>
      <c r="H205" s="15">
        <v>5097.5</v>
      </c>
      <c r="I205" s="15">
        <v>694740</v>
      </c>
      <c r="J205" s="16">
        <v>136.29033840117705</v>
      </c>
      <c r="K205" s="14" t="s">
        <v>3</v>
      </c>
      <c r="L205" s="9" t="s">
        <v>79</v>
      </c>
      <c r="M205" s="9" t="s">
        <v>79</v>
      </c>
    </row>
    <row r="206" spans="1:13" s="8" customFormat="1" ht="27" customHeight="1" x14ac:dyDescent="0.15">
      <c r="A206" s="9">
        <v>199</v>
      </c>
      <c r="B206" s="9" t="s">
        <v>925</v>
      </c>
      <c r="C206" s="9" t="s">
        <v>226</v>
      </c>
      <c r="D206" s="15">
        <v>40</v>
      </c>
      <c r="E206" s="15">
        <v>501</v>
      </c>
      <c r="F206" s="15">
        <v>20206264</v>
      </c>
      <c r="G206" s="16">
        <v>40331.864271457089</v>
      </c>
      <c r="H206" s="15">
        <v>39638.838333333355</v>
      </c>
      <c r="I206" s="15">
        <v>20206264</v>
      </c>
      <c r="J206" s="16">
        <v>509.75923739440202</v>
      </c>
      <c r="K206" s="14" t="s">
        <v>3</v>
      </c>
      <c r="L206" s="9" t="s">
        <v>79</v>
      </c>
      <c r="M206" s="9" t="s">
        <v>79</v>
      </c>
    </row>
    <row r="207" spans="1:13" s="8" customFormat="1" ht="27" customHeight="1" x14ac:dyDescent="0.15">
      <c r="A207" s="9">
        <v>200</v>
      </c>
      <c r="B207" s="9" t="s">
        <v>227</v>
      </c>
      <c r="C207" s="9" t="s">
        <v>926</v>
      </c>
      <c r="D207" s="15">
        <v>20</v>
      </c>
      <c r="E207" s="15">
        <v>236</v>
      </c>
      <c r="F207" s="15">
        <v>1561250</v>
      </c>
      <c r="G207" s="16">
        <v>6615.4661016949149</v>
      </c>
      <c r="H207" s="15">
        <v>11849</v>
      </c>
      <c r="I207" s="15">
        <v>1561250</v>
      </c>
      <c r="J207" s="16">
        <v>131.76217402312432</v>
      </c>
      <c r="K207" s="14" t="s">
        <v>3</v>
      </c>
      <c r="L207" s="9" t="s">
        <v>65</v>
      </c>
      <c r="M207" s="9" t="s">
        <v>66</v>
      </c>
    </row>
    <row r="208" spans="1:13" s="8" customFormat="1" ht="27" customHeight="1" x14ac:dyDescent="0.15">
      <c r="A208" s="9">
        <v>201</v>
      </c>
      <c r="B208" s="9" t="s">
        <v>633</v>
      </c>
      <c r="C208" s="9" t="s">
        <v>228</v>
      </c>
      <c r="D208" s="15">
        <v>10</v>
      </c>
      <c r="E208" s="15">
        <v>79</v>
      </c>
      <c r="F208" s="15">
        <v>557885</v>
      </c>
      <c r="G208" s="16">
        <v>7061.835443037975</v>
      </c>
      <c r="H208" s="15">
        <v>4288</v>
      </c>
      <c r="I208" s="15">
        <v>557885</v>
      </c>
      <c r="J208" s="16">
        <v>130.10377798507463</v>
      </c>
      <c r="K208" s="14" t="s">
        <v>3</v>
      </c>
      <c r="L208" s="9" t="s">
        <v>68</v>
      </c>
      <c r="M208" s="9" t="s">
        <v>69</v>
      </c>
    </row>
    <row r="209" spans="1:13" s="8" customFormat="1" ht="27" customHeight="1" x14ac:dyDescent="0.15">
      <c r="A209" s="9">
        <v>202</v>
      </c>
      <c r="B209" s="9" t="s">
        <v>927</v>
      </c>
      <c r="C209" s="9" t="s">
        <v>928</v>
      </c>
      <c r="D209" s="15">
        <v>20</v>
      </c>
      <c r="E209" s="15">
        <v>222</v>
      </c>
      <c r="F209" s="15">
        <v>2693241</v>
      </c>
      <c r="G209" s="16">
        <v>12131.716216216217</v>
      </c>
      <c r="H209" s="15">
        <v>12797</v>
      </c>
      <c r="I209" s="15">
        <v>2693241</v>
      </c>
      <c r="J209" s="16">
        <v>210.45877940142222</v>
      </c>
      <c r="K209" s="14" t="s">
        <v>3</v>
      </c>
      <c r="L209" s="9" t="s">
        <v>79</v>
      </c>
      <c r="M209" s="9" t="s">
        <v>79</v>
      </c>
    </row>
    <row r="210" spans="1:13" s="8" customFormat="1" ht="27" customHeight="1" x14ac:dyDescent="0.15">
      <c r="A210" s="9">
        <v>203</v>
      </c>
      <c r="B210" s="9" t="s">
        <v>929</v>
      </c>
      <c r="C210" s="9" t="s">
        <v>229</v>
      </c>
      <c r="D210" s="15">
        <v>20</v>
      </c>
      <c r="E210" s="15">
        <v>423</v>
      </c>
      <c r="F210" s="15">
        <v>5053133</v>
      </c>
      <c r="G210" s="16">
        <v>11945.940898345154</v>
      </c>
      <c r="H210" s="15">
        <v>15431.5</v>
      </c>
      <c r="I210" s="15">
        <v>5053133</v>
      </c>
      <c r="J210" s="16">
        <v>327.45572368207888</v>
      </c>
      <c r="K210" s="14" t="s">
        <v>3</v>
      </c>
      <c r="L210" s="9" t="s">
        <v>73</v>
      </c>
      <c r="M210" s="9" t="s">
        <v>114</v>
      </c>
    </row>
    <row r="211" spans="1:13" s="8" customFormat="1" ht="27" customHeight="1" x14ac:dyDescent="0.15">
      <c r="A211" s="9">
        <v>204</v>
      </c>
      <c r="B211" s="9" t="s">
        <v>930</v>
      </c>
      <c r="C211" s="9" t="s">
        <v>931</v>
      </c>
      <c r="D211" s="15">
        <v>20</v>
      </c>
      <c r="E211" s="15">
        <v>218</v>
      </c>
      <c r="F211" s="15">
        <v>2938655</v>
      </c>
      <c r="G211" s="16">
        <v>13480.06880733945</v>
      </c>
      <c r="H211" s="15">
        <v>14304.54</v>
      </c>
      <c r="I211" s="15">
        <v>2938655</v>
      </c>
      <c r="J211" s="16">
        <v>205.43512758886339</v>
      </c>
      <c r="K211" s="14" t="s">
        <v>3</v>
      </c>
      <c r="L211" s="9" t="s">
        <v>65</v>
      </c>
      <c r="M211" s="9" t="s">
        <v>81</v>
      </c>
    </row>
    <row r="212" spans="1:13" s="8" customFormat="1" ht="27" customHeight="1" x14ac:dyDescent="0.15">
      <c r="A212" s="9">
        <v>205</v>
      </c>
      <c r="B212" s="9" t="s">
        <v>932</v>
      </c>
      <c r="C212" s="9" t="s">
        <v>230</v>
      </c>
      <c r="D212" s="15">
        <v>20</v>
      </c>
      <c r="E212" s="15">
        <v>137</v>
      </c>
      <c r="F212" s="15">
        <v>1925747</v>
      </c>
      <c r="G212" s="16">
        <v>14056.547445255474</v>
      </c>
      <c r="H212" s="15">
        <v>8067.5</v>
      </c>
      <c r="I212" s="15">
        <v>1925747</v>
      </c>
      <c r="J212" s="16">
        <v>238.70430740625969</v>
      </c>
      <c r="K212" s="14" t="s">
        <v>3</v>
      </c>
      <c r="L212" s="9" t="s">
        <v>79</v>
      </c>
      <c r="M212" s="9" t="s">
        <v>79</v>
      </c>
    </row>
    <row r="213" spans="1:13" s="8" customFormat="1" ht="27" customHeight="1" x14ac:dyDescent="0.15">
      <c r="A213" s="9">
        <v>206</v>
      </c>
      <c r="B213" s="9" t="s">
        <v>933</v>
      </c>
      <c r="C213" s="9" t="s">
        <v>231</v>
      </c>
      <c r="D213" s="15">
        <v>20</v>
      </c>
      <c r="E213" s="15">
        <v>445</v>
      </c>
      <c r="F213" s="15">
        <v>5992230</v>
      </c>
      <c r="G213" s="16">
        <v>13465.685393258427</v>
      </c>
      <c r="H213" s="15">
        <v>18550</v>
      </c>
      <c r="I213" s="15">
        <v>5992230</v>
      </c>
      <c r="J213" s="16">
        <v>323.03126684636118</v>
      </c>
      <c r="K213" s="14" t="s">
        <v>3</v>
      </c>
      <c r="L213" s="9" t="s">
        <v>65</v>
      </c>
      <c r="M213" s="9" t="s">
        <v>81</v>
      </c>
    </row>
    <row r="214" spans="1:13" s="8" customFormat="1" ht="27" customHeight="1" x14ac:dyDescent="0.15">
      <c r="A214" s="9">
        <v>207</v>
      </c>
      <c r="B214" s="9" t="s">
        <v>934</v>
      </c>
      <c r="C214" s="9" t="s">
        <v>232</v>
      </c>
      <c r="D214" s="15">
        <v>20</v>
      </c>
      <c r="E214" s="15">
        <v>170</v>
      </c>
      <c r="F214" s="15">
        <v>490440</v>
      </c>
      <c r="G214" s="16">
        <v>2884.9411764705883</v>
      </c>
      <c r="H214" s="15">
        <v>4600</v>
      </c>
      <c r="I214" s="15">
        <v>490440</v>
      </c>
      <c r="J214" s="16">
        <v>106.61739130434782</v>
      </c>
      <c r="K214" s="14" t="s">
        <v>1644</v>
      </c>
      <c r="L214" s="9" t="s">
        <v>65</v>
      </c>
      <c r="M214" s="9" t="s">
        <v>66</v>
      </c>
    </row>
    <row r="215" spans="1:13" s="8" customFormat="1" ht="27" customHeight="1" x14ac:dyDescent="0.15">
      <c r="A215" s="9">
        <v>208</v>
      </c>
      <c r="B215" s="9" t="s">
        <v>935</v>
      </c>
      <c r="C215" s="9" t="s">
        <v>935</v>
      </c>
      <c r="D215" s="15">
        <v>20</v>
      </c>
      <c r="E215" s="15">
        <v>81</v>
      </c>
      <c r="F215" s="15">
        <v>621700</v>
      </c>
      <c r="G215" s="16">
        <v>7675.308641975309</v>
      </c>
      <c r="H215" s="15">
        <v>0</v>
      </c>
      <c r="I215" s="15">
        <v>621700</v>
      </c>
      <c r="J215" s="16">
        <v>0</v>
      </c>
      <c r="K215" s="14" t="s">
        <v>3</v>
      </c>
      <c r="L215" s="9" t="s">
        <v>73</v>
      </c>
      <c r="M215" s="9" t="s">
        <v>74</v>
      </c>
    </row>
    <row r="216" spans="1:13" s="8" customFormat="1" ht="27" customHeight="1" x14ac:dyDescent="0.15">
      <c r="A216" s="9">
        <v>209</v>
      </c>
      <c r="B216" s="9" t="s">
        <v>634</v>
      </c>
      <c r="C216" s="9" t="s">
        <v>936</v>
      </c>
      <c r="D216" s="15">
        <v>13</v>
      </c>
      <c r="E216" s="15">
        <v>147</v>
      </c>
      <c r="F216" s="15">
        <v>3087665</v>
      </c>
      <c r="G216" s="16">
        <v>21004.523809523809</v>
      </c>
      <c r="H216" s="15">
        <v>11872.5</v>
      </c>
      <c r="I216" s="15">
        <v>3087665</v>
      </c>
      <c r="J216" s="16">
        <v>260.06864603074331</v>
      </c>
      <c r="K216" s="14" t="s">
        <v>3</v>
      </c>
      <c r="L216" s="9" t="s">
        <v>88</v>
      </c>
      <c r="M216" s="9" t="s">
        <v>816</v>
      </c>
    </row>
    <row r="217" spans="1:13" s="8" customFormat="1" ht="27" customHeight="1" x14ac:dyDescent="0.15">
      <c r="A217" s="9">
        <v>210</v>
      </c>
      <c r="B217" s="9" t="s">
        <v>937</v>
      </c>
      <c r="C217" s="9" t="s">
        <v>938</v>
      </c>
      <c r="D217" s="15">
        <v>34</v>
      </c>
      <c r="E217" s="15">
        <v>448</v>
      </c>
      <c r="F217" s="15">
        <v>3705626</v>
      </c>
      <c r="G217" s="16">
        <v>8271.4866071428569</v>
      </c>
      <c r="H217" s="15">
        <v>18366.5</v>
      </c>
      <c r="I217" s="15">
        <v>3705626</v>
      </c>
      <c r="J217" s="16">
        <v>201.76005226907685</v>
      </c>
      <c r="K217" s="14" t="s">
        <v>3</v>
      </c>
      <c r="L217" s="9" t="s">
        <v>79</v>
      </c>
      <c r="M217" s="9" t="s">
        <v>79</v>
      </c>
    </row>
    <row r="218" spans="1:13" s="8" customFormat="1" ht="27" customHeight="1" x14ac:dyDescent="0.15">
      <c r="A218" s="9">
        <v>211</v>
      </c>
      <c r="B218" s="9" t="s">
        <v>939</v>
      </c>
      <c r="C218" s="9" t="s">
        <v>233</v>
      </c>
      <c r="D218" s="15">
        <v>10</v>
      </c>
      <c r="E218" s="15">
        <v>41</v>
      </c>
      <c r="F218" s="15">
        <v>1172000</v>
      </c>
      <c r="G218" s="16">
        <v>28585.365853658535</v>
      </c>
      <c r="H218" s="15">
        <v>2920.5</v>
      </c>
      <c r="I218" s="15">
        <v>1172000</v>
      </c>
      <c r="J218" s="16">
        <v>401.30114706385893</v>
      </c>
      <c r="K218" s="14" t="s">
        <v>3</v>
      </c>
      <c r="L218" s="9" t="s">
        <v>73</v>
      </c>
      <c r="M218" s="9" t="s">
        <v>74</v>
      </c>
    </row>
    <row r="219" spans="1:13" s="8" customFormat="1" ht="27" customHeight="1" x14ac:dyDescent="0.15">
      <c r="A219" s="9">
        <v>212</v>
      </c>
      <c r="B219" s="9" t="s">
        <v>635</v>
      </c>
      <c r="C219" s="9" t="s">
        <v>234</v>
      </c>
      <c r="D219" s="15">
        <v>13</v>
      </c>
      <c r="E219" s="15">
        <v>8</v>
      </c>
      <c r="F219" s="15">
        <v>54000</v>
      </c>
      <c r="G219" s="16">
        <v>6750</v>
      </c>
      <c r="H219" s="15">
        <v>216</v>
      </c>
      <c r="I219" s="15">
        <v>54000</v>
      </c>
      <c r="J219" s="16">
        <v>250</v>
      </c>
      <c r="K219" s="14" t="s">
        <v>1644</v>
      </c>
      <c r="L219" s="9" t="s">
        <v>65</v>
      </c>
      <c r="M219" s="9" t="s">
        <v>66</v>
      </c>
    </row>
    <row r="220" spans="1:13" s="8" customFormat="1" ht="27" customHeight="1" x14ac:dyDescent="0.15">
      <c r="A220" s="9">
        <v>213</v>
      </c>
      <c r="B220" s="9" t="s">
        <v>940</v>
      </c>
      <c r="C220" s="9" t="s">
        <v>941</v>
      </c>
      <c r="D220" s="15">
        <v>20</v>
      </c>
      <c r="E220" s="15">
        <v>585</v>
      </c>
      <c r="F220" s="15">
        <v>9833907</v>
      </c>
      <c r="G220" s="16">
        <v>16810.097435897434</v>
      </c>
      <c r="H220" s="15">
        <v>29385</v>
      </c>
      <c r="I220" s="15">
        <v>9833907</v>
      </c>
      <c r="J220" s="16">
        <v>334.65737621235326</v>
      </c>
      <c r="K220" s="14" t="s">
        <v>3</v>
      </c>
      <c r="L220" s="9" t="s">
        <v>79</v>
      </c>
      <c r="M220" s="9" t="s">
        <v>79</v>
      </c>
    </row>
    <row r="221" spans="1:13" s="8" customFormat="1" ht="27" customHeight="1" x14ac:dyDescent="0.15">
      <c r="A221" s="9">
        <v>214</v>
      </c>
      <c r="B221" s="9" t="s">
        <v>636</v>
      </c>
      <c r="C221" s="9" t="s">
        <v>235</v>
      </c>
      <c r="D221" s="15">
        <v>20</v>
      </c>
      <c r="E221" s="15">
        <v>395</v>
      </c>
      <c r="F221" s="15">
        <v>7058138</v>
      </c>
      <c r="G221" s="16">
        <v>17868.703797468355</v>
      </c>
      <c r="H221" s="15">
        <v>27497.25</v>
      </c>
      <c r="I221" s="15">
        <v>7058138</v>
      </c>
      <c r="J221" s="16">
        <v>256.68523215957958</v>
      </c>
      <c r="K221" s="14" t="s">
        <v>3</v>
      </c>
      <c r="L221" s="9" t="s">
        <v>88</v>
      </c>
      <c r="M221" s="9" t="s">
        <v>153</v>
      </c>
    </row>
    <row r="222" spans="1:13" s="8" customFormat="1" ht="27" customHeight="1" x14ac:dyDescent="0.15">
      <c r="A222" s="9">
        <v>215</v>
      </c>
      <c r="B222" s="9" t="s">
        <v>942</v>
      </c>
      <c r="C222" s="9" t="s">
        <v>236</v>
      </c>
      <c r="D222" s="15">
        <v>20</v>
      </c>
      <c r="E222" s="15">
        <v>143</v>
      </c>
      <c r="F222" s="15">
        <v>1504519</v>
      </c>
      <c r="G222" s="16">
        <v>10521.111888111887</v>
      </c>
      <c r="H222" s="15">
        <v>9154.25</v>
      </c>
      <c r="I222" s="15">
        <v>1504519</v>
      </c>
      <c r="J222" s="16">
        <v>164.35196766529208</v>
      </c>
      <c r="K222" s="14" t="s">
        <v>3</v>
      </c>
      <c r="L222" s="9" t="s">
        <v>79</v>
      </c>
      <c r="M222" s="9" t="s">
        <v>79</v>
      </c>
    </row>
    <row r="223" spans="1:13" s="8" customFormat="1" ht="27" customHeight="1" x14ac:dyDescent="0.15">
      <c r="A223" s="9">
        <v>216</v>
      </c>
      <c r="B223" s="9" t="s">
        <v>943</v>
      </c>
      <c r="C223" s="9" t="s">
        <v>237</v>
      </c>
      <c r="D223" s="15">
        <v>10</v>
      </c>
      <c r="E223" s="15">
        <v>25</v>
      </c>
      <c r="F223" s="15">
        <v>170300</v>
      </c>
      <c r="G223" s="16">
        <v>6812</v>
      </c>
      <c r="H223" s="15">
        <v>868</v>
      </c>
      <c r="I223" s="15">
        <v>170300</v>
      </c>
      <c r="J223" s="16">
        <v>196.19815668202764</v>
      </c>
      <c r="K223" s="14" t="s">
        <v>1644</v>
      </c>
      <c r="L223" s="9" t="s">
        <v>76</v>
      </c>
      <c r="M223" s="9" t="s">
        <v>629</v>
      </c>
    </row>
    <row r="224" spans="1:13" s="8" customFormat="1" ht="27" customHeight="1" x14ac:dyDescent="0.15">
      <c r="A224" s="9">
        <v>217</v>
      </c>
      <c r="B224" s="9" t="s">
        <v>944</v>
      </c>
      <c r="C224" s="9" t="s">
        <v>238</v>
      </c>
      <c r="D224" s="15">
        <v>60</v>
      </c>
      <c r="E224" s="15">
        <v>1133</v>
      </c>
      <c r="F224" s="15">
        <v>13610705</v>
      </c>
      <c r="G224" s="16">
        <v>12012.978817299205</v>
      </c>
      <c r="H224" s="15">
        <v>55015</v>
      </c>
      <c r="I224" s="15">
        <v>13610705</v>
      </c>
      <c r="J224" s="16">
        <v>247.39989093883486</v>
      </c>
      <c r="K224" s="14" t="s">
        <v>3</v>
      </c>
      <c r="L224" s="9" t="s">
        <v>65</v>
      </c>
      <c r="M224" s="9" t="s">
        <v>81</v>
      </c>
    </row>
    <row r="225" spans="1:13" s="8" customFormat="1" ht="27" customHeight="1" x14ac:dyDescent="0.15">
      <c r="A225" s="9">
        <v>218</v>
      </c>
      <c r="B225" s="9" t="s">
        <v>637</v>
      </c>
      <c r="C225" s="9" t="s">
        <v>239</v>
      </c>
      <c r="D225" s="15">
        <v>15</v>
      </c>
      <c r="E225" s="15">
        <v>232</v>
      </c>
      <c r="F225" s="15">
        <v>2604825</v>
      </c>
      <c r="G225" s="16">
        <v>11227.693965517241</v>
      </c>
      <c r="H225" s="15">
        <v>9281.5</v>
      </c>
      <c r="I225" s="15">
        <v>2604825</v>
      </c>
      <c r="J225" s="16">
        <v>280.64698593977266</v>
      </c>
      <c r="K225" s="14" t="s">
        <v>3</v>
      </c>
      <c r="L225" s="9" t="s">
        <v>65</v>
      </c>
      <c r="M225" s="9" t="s">
        <v>66</v>
      </c>
    </row>
    <row r="226" spans="1:13" s="8" customFormat="1" ht="27" customHeight="1" x14ac:dyDescent="0.15">
      <c r="A226" s="9">
        <v>219</v>
      </c>
      <c r="B226" s="9" t="s">
        <v>637</v>
      </c>
      <c r="C226" s="9" t="s">
        <v>240</v>
      </c>
      <c r="D226" s="15">
        <v>20</v>
      </c>
      <c r="E226" s="15">
        <v>234</v>
      </c>
      <c r="F226" s="15">
        <v>2808961</v>
      </c>
      <c r="G226" s="16">
        <v>12004.106837606838</v>
      </c>
      <c r="H226" s="15">
        <v>10421.4</v>
      </c>
      <c r="I226" s="15">
        <v>2808961</v>
      </c>
      <c r="J226" s="16">
        <v>269.53777803366154</v>
      </c>
      <c r="K226" s="14" t="s">
        <v>3</v>
      </c>
      <c r="L226" s="9" t="s">
        <v>79</v>
      </c>
      <c r="M226" s="9" t="s">
        <v>79</v>
      </c>
    </row>
    <row r="227" spans="1:13" s="8" customFormat="1" ht="26.25" customHeight="1" x14ac:dyDescent="0.15">
      <c r="A227" s="9">
        <v>220</v>
      </c>
      <c r="B227" s="9" t="s">
        <v>945</v>
      </c>
      <c r="C227" s="9" t="s">
        <v>946</v>
      </c>
      <c r="D227" s="15">
        <v>12</v>
      </c>
      <c r="E227" s="15">
        <v>73</v>
      </c>
      <c r="F227" s="15">
        <v>608572</v>
      </c>
      <c r="G227" s="16">
        <v>8336.6027397260277</v>
      </c>
      <c r="H227" s="15">
        <v>113785</v>
      </c>
      <c r="I227" s="15">
        <v>608572</v>
      </c>
      <c r="J227" s="16">
        <v>5.3484378433009621</v>
      </c>
      <c r="K227" s="14" t="s">
        <v>3</v>
      </c>
      <c r="L227" s="9" t="s">
        <v>79</v>
      </c>
      <c r="M227" s="9" t="s">
        <v>79</v>
      </c>
    </row>
    <row r="228" spans="1:13" s="8" customFormat="1" ht="27" customHeight="1" x14ac:dyDescent="0.15">
      <c r="A228" s="9">
        <v>221</v>
      </c>
      <c r="B228" s="9" t="s">
        <v>638</v>
      </c>
      <c r="C228" s="9" t="s">
        <v>638</v>
      </c>
      <c r="D228" s="15">
        <v>20</v>
      </c>
      <c r="E228" s="15">
        <v>383</v>
      </c>
      <c r="F228" s="15">
        <v>4702939</v>
      </c>
      <c r="G228" s="16">
        <v>12279.21409921671</v>
      </c>
      <c r="H228" s="15">
        <v>18843.57</v>
      </c>
      <c r="I228" s="15">
        <v>4702939</v>
      </c>
      <c r="J228" s="16">
        <v>249.57791968294757</v>
      </c>
      <c r="K228" s="14" t="s">
        <v>3</v>
      </c>
      <c r="L228" s="9" t="s">
        <v>88</v>
      </c>
      <c r="M228" s="9" t="s">
        <v>135</v>
      </c>
    </row>
    <row r="229" spans="1:13" s="8" customFormat="1" ht="27" customHeight="1" x14ac:dyDescent="0.15">
      <c r="A229" s="9">
        <v>222</v>
      </c>
      <c r="B229" s="9" t="s">
        <v>639</v>
      </c>
      <c r="C229" s="9" t="s">
        <v>947</v>
      </c>
      <c r="D229" s="15">
        <v>10</v>
      </c>
      <c r="E229" s="15">
        <v>36</v>
      </c>
      <c r="F229" s="15">
        <v>136200</v>
      </c>
      <c r="G229" s="16">
        <v>3783.3333333333335</v>
      </c>
      <c r="H229" s="15">
        <v>4194</v>
      </c>
      <c r="I229" s="15">
        <v>136200</v>
      </c>
      <c r="J229" s="16">
        <v>32.474964234620884</v>
      </c>
      <c r="K229" s="14" t="s">
        <v>3</v>
      </c>
      <c r="L229" s="9" t="s">
        <v>65</v>
      </c>
      <c r="M229" s="9" t="s">
        <v>66</v>
      </c>
    </row>
    <row r="230" spans="1:13" s="8" customFormat="1" ht="27" customHeight="1" x14ac:dyDescent="0.15">
      <c r="A230" s="9">
        <v>223</v>
      </c>
      <c r="B230" s="9" t="s">
        <v>948</v>
      </c>
      <c r="C230" s="9" t="s">
        <v>241</v>
      </c>
      <c r="D230" s="15">
        <v>20</v>
      </c>
      <c r="E230" s="15">
        <v>320</v>
      </c>
      <c r="F230" s="15">
        <v>1662310</v>
      </c>
      <c r="G230" s="16">
        <v>5194.71875</v>
      </c>
      <c r="H230" s="15">
        <v>8796.6200000000008</v>
      </c>
      <c r="I230" s="15">
        <v>1662310</v>
      </c>
      <c r="J230" s="16">
        <v>188.97144585079266</v>
      </c>
      <c r="K230" s="14" t="s">
        <v>3</v>
      </c>
      <c r="L230" s="9" t="s">
        <v>79</v>
      </c>
      <c r="M230" s="9" t="s">
        <v>79</v>
      </c>
    </row>
    <row r="231" spans="1:13" s="8" customFormat="1" ht="27" customHeight="1" x14ac:dyDescent="0.15">
      <c r="A231" s="9">
        <v>224</v>
      </c>
      <c r="B231" s="9" t="s">
        <v>949</v>
      </c>
      <c r="C231" s="9" t="s">
        <v>242</v>
      </c>
      <c r="D231" s="15">
        <v>20</v>
      </c>
      <c r="E231" s="15">
        <v>228</v>
      </c>
      <c r="F231" s="15">
        <v>2314817</v>
      </c>
      <c r="G231" s="16">
        <v>10152.706140350878</v>
      </c>
      <c r="H231" s="15">
        <v>15146.5</v>
      </c>
      <c r="I231" s="15">
        <v>2314817</v>
      </c>
      <c r="J231" s="16">
        <v>152.82850823622618</v>
      </c>
      <c r="K231" s="14" t="s">
        <v>3</v>
      </c>
      <c r="L231" s="9" t="s">
        <v>73</v>
      </c>
      <c r="M231" s="9" t="s">
        <v>74</v>
      </c>
    </row>
    <row r="232" spans="1:13" s="8" customFormat="1" ht="27" customHeight="1" x14ac:dyDescent="0.15">
      <c r="A232" s="9">
        <v>225</v>
      </c>
      <c r="B232" s="9" t="s">
        <v>950</v>
      </c>
      <c r="C232" s="9" t="s">
        <v>243</v>
      </c>
      <c r="D232" s="15">
        <v>10</v>
      </c>
      <c r="E232" s="15">
        <v>72</v>
      </c>
      <c r="F232" s="15">
        <v>268268</v>
      </c>
      <c r="G232" s="16">
        <v>3725.9444444444443</v>
      </c>
      <c r="H232" s="15">
        <v>5299</v>
      </c>
      <c r="I232" s="15">
        <v>268268</v>
      </c>
      <c r="J232" s="16">
        <v>50.626155878467635</v>
      </c>
      <c r="K232" s="14" t="s">
        <v>1644</v>
      </c>
      <c r="L232" s="9" t="s">
        <v>88</v>
      </c>
      <c r="M232" s="9" t="s">
        <v>145</v>
      </c>
    </row>
    <row r="233" spans="1:13" s="8" customFormat="1" ht="27" customHeight="1" x14ac:dyDescent="0.15">
      <c r="A233" s="9">
        <v>226</v>
      </c>
      <c r="B233" s="9" t="s">
        <v>951</v>
      </c>
      <c r="C233" s="9" t="s">
        <v>952</v>
      </c>
      <c r="D233" s="15">
        <v>20</v>
      </c>
      <c r="E233" s="15">
        <v>351</v>
      </c>
      <c r="F233" s="15">
        <v>3777600</v>
      </c>
      <c r="G233" s="16">
        <v>10762.393162393162</v>
      </c>
      <c r="H233" s="15">
        <v>18753</v>
      </c>
      <c r="I233" s="15">
        <v>3777600</v>
      </c>
      <c r="J233" s="16">
        <v>201.4397696368581</v>
      </c>
      <c r="K233" s="14" t="s">
        <v>3</v>
      </c>
      <c r="L233" s="9" t="s">
        <v>79</v>
      </c>
      <c r="M233" s="9" t="s">
        <v>79</v>
      </c>
    </row>
    <row r="234" spans="1:13" s="8" customFormat="1" ht="27" customHeight="1" x14ac:dyDescent="0.15">
      <c r="A234" s="9">
        <v>227</v>
      </c>
      <c r="B234" s="9" t="s">
        <v>953</v>
      </c>
      <c r="C234" s="9" t="s">
        <v>954</v>
      </c>
      <c r="D234" s="15">
        <v>20</v>
      </c>
      <c r="E234" s="15">
        <v>436</v>
      </c>
      <c r="F234" s="15">
        <v>6836852</v>
      </c>
      <c r="G234" s="16">
        <v>15680.853211009175</v>
      </c>
      <c r="H234" s="15">
        <v>27442.699999999997</v>
      </c>
      <c r="I234" s="15">
        <v>6836852</v>
      </c>
      <c r="J234" s="16">
        <v>249.1319002867794</v>
      </c>
      <c r="K234" s="14" t="s">
        <v>3</v>
      </c>
      <c r="L234" s="9" t="s">
        <v>65</v>
      </c>
      <c r="M234" s="9" t="s">
        <v>81</v>
      </c>
    </row>
    <row r="235" spans="1:13" s="8" customFormat="1" ht="27" customHeight="1" x14ac:dyDescent="0.15">
      <c r="A235" s="9">
        <v>228</v>
      </c>
      <c r="B235" s="9" t="s">
        <v>955</v>
      </c>
      <c r="C235" s="9" t="s">
        <v>244</v>
      </c>
      <c r="D235" s="15">
        <v>10</v>
      </c>
      <c r="E235" s="15">
        <v>82</v>
      </c>
      <c r="F235" s="15">
        <v>390461</v>
      </c>
      <c r="G235" s="16">
        <v>4761.7195121951218</v>
      </c>
      <c r="H235" s="15">
        <v>8200</v>
      </c>
      <c r="I235" s="15">
        <v>390461</v>
      </c>
      <c r="J235" s="16">
        <v>47.61719512195122</v>
      </c>
      <c r="K235" s="14" t="s">
        <v>3</v>
      </c>
      <c r="L235" s="9" t="s">
        <v>79</v>
      </c>
      <c r="M235" s="9" t="s">
        <v>79</v>
      </c>
    </row>
    <row r="236" spans="1:13" s="8" customFormat="1" ht="27" customHeight="1" x14ac:dyDescent="0.15">
      <c r="A236" s="9">
        <v>229</v>
      </c>
      <c r="B236" s="9" t="s">
        <v>956</v>
      </c>
      <c r="C236" s="9" t="s">
        <v>589</v>
      </c>
      <c r="D236" s="15">
        <v>20</v>
      </c>
      <c r="E236" s="15">
        <v>266</v>
      </c>
      <c r="F236" s="15">
        <v>985729</v>
      </c>
      <c r="G236" s="16">
        <v>3705.7481203007519</v>
      </c>
      <c r="H236" s="15">
        <v>7705</v>
      </c>
      <c r="I236" s="15">
        <v>985729</v>
      </c>
      <c r="J236" s="16">
        <v>127.93367942894224</v>
      </c>
      <c r="K236" s="14" t="s">
        <v>3</v>
      </c>
      <c r="L236" s="9" t="s">
        <v>73</v>
      </c>
      <c r="M236" s="9" t="s">
        <v>74</v>
      </c>
    </row>
    <row r="237" spans="1:13" s="8" customFormat="1" ht="27" customHeight="1" x14ac:dyDescent="0.15">
      <c r="A237" s="9">
        <v>230</v>
      </c>
      <c r="B237" s="9" t="s">
        <v>957</v>
      </c>
      <c r="C237" s="9" t="s">
        <v>245</v>
      </c>
      <c r="D237" s="15">
        <v>20</v>
      </c>
      <c r="E237" s="15">
        <v>397</v>
      </c>
      <c r="F237" s="15">
        <v>3247513</v>
      </c>
      <c r="G237" s="16">
        <v>8180.1335012594454</v>
      </c>
      <c r="H237" s="15">
        <v>10200.65</v>
      </c>
      <c r="I237" s="15">
        <v>3247513</v>
      </c>
      <c r="J237" s="16">
        <v>318.36333959110448</v>
      </c>
      <c r="K237" s="14" t="s">
        <v>3</v>
      </c>
      <c r="L237" s="9" t="s">
        <v>73</v>
      </c>
      <c r="M237" s="9" t="s">
        <v>74</v>
      </c>
    </row>
    <row r="238" spans="1:13" s="8" customFormat="1" ht="27" customHeight="1" x14ac:dyDescent="0.15">
      <c r="A238" s="9">
        <v>231</v>
      </c>
      <c r="B238" s="9" t="s">
        <v>958</v>
      </c>
      <c r="C238" s="9" t="s">
        <v>246</v>
      </c>
      <c r="D238" s="15">
        <v>40</v>
      </c>
      <c r="E238" s="15">
        <v>605</v>
      </c>
      <c r="F238" s="15">
        <v>7566650</v>
      </c>
      <c r="G238" s="16">
        <v>12506.859504132231</v>
      </c>
      <c r="H238" s="15">
        <v>28200</v>
      </c>
      <c r="I238" s="15">
        <v>7566650</v>
      </c>
      <c r="J238" s="16">
        <v>268.32092198581563</v>
      </c>
      <c r="K238" s="14" t="s">
        <v>3</v>
      </c>
      <c r="L238" s="9" t="s">
        <v>79</v>
      </c>
      <c r="M238" s="9" t="s">
        <v>79</v>
      </c>
    </row>
    <row r="239" spans="1:13" s="8" customFormat="1" ht="27" customHeight="1" x14ac:dyDescent="0.15">
      <c r="A239" s="9">
        <v>232</v>
      </c>
      <c r="B239" s="9" t="s">
        <v>959</v>
      </c>
      <c r="C239" s="9" t="s">
        <v>247</v>
      </c>
      <c r="D239" s="15">
        <v>20</v>
      </c>
      <c r="E239" s="15">
        <v>14</v>
      </c>
      <c r="F239" s="15">
        <v>507250</v>
      </c>
      <c r="G239" s="16">
        <v>36232.142857142855</v>
      </c>
      <c r="H239" s="15">
        <v>1014</v>
      </c>
      <c r="I239" s="15">
        <v>507250</v>
      </c>
      <c r="J239" s="16">
        <v>500.24654832347142</v>
      </c>
      <c r="K239" s="14" t="s">
        <v>1644</v>
      </c>
      <c r="L239" s="9" t="s">
        <v>79</v>
      </c>
      <c r="M239" s="9" t="s">
        <v>79</v>
      </c>
    </row>
    <row r="240" spans="1:13" s="8" customFormat="1" ht="27" customHeight="1" x14ac:dyDescent="0.15">
      <c r="A240" s="9">
        <v>233</v>
      </c>
      <c r="B240" s="9" t="s">
        <v>960</v>
      </c>
      <c r="C240" s="9" t="s">
        <v>248</v>
      </c>
      <c r="D240" s="15">
        <v>10</v>
      </c>
      <c r="E240" s="15">
        <v>77</v>
      </c>
      <c r="F240" s="15">
        <v>449092</v>
      </c>
      <c r="G240" s="16">
        <v>5832.363636363636</v>
      </c>
      <c r="H240" s="15">
        <v>2206</v>
      </c>
      <c r="I240" s="15">
        <v>449092</v>
      </c>
      <c r="J240" s="16">
        <v>203.57751586582049</v>
      </c>
      <c r="K240" s="14" t="s">
        <v>3</v>
      </c>
      <c r="L240" s="9" t="s">
        <v>84</v>
      </c>
      <c r="M240" s="9" t="s">
        <v>85</v>
      </c>
    </row>
    <row r="241" spans="1:13" s="8" customFormat="1" ht="27" customHeight="1" x14ac:dyDescent="0.15">
      <c r="A241" s="9">
        <v>234</v>
      </c>
      <c r="B241" s="9" t="s">
        <v>961</v>
      </c>
      <c r="C241" s="9" t="s">
        <v>962</v>
      </c>
      <c r="D241" s="15">
        <v>20</v>
      </c>
      <c r="E241" s="15">
        <v>134</v>
      </c>
      <c r="F241" s="15">
        <v>827190</v>
      </c>
      <c r="G241" s="16">
        <v>6173.059701492537</v>
      </c>
      <c r="H241" s="15">
        <v>5033.25</v>
      </c>
      <c r="I241" s="15">
        <v>827190</v>
      </c>
      <c r="J241" s="16">
        <v>164.34510505140813</v>
      </c>
      <c r="K241" s="14" t="s">
        <v>3</v>
      </c>
      <c r="L241" s="9" t="s">
        <v>76</v>
      </c>
      <c r="M241" s="9" t="s">
        <v>125</v>
      </c>
    </row>
    <row r="242" spans="1:13" s="8" customFormat="1" ht="27" customHeight="1" x14ac:dyDescent="0.15">
      <c r="A242" s="9">
        <v>235</v>
      </c>
      <c r="B242" s="9" t="s">
        <v>640</v>
      </c>
      <c r="C242" s="9" t="s">
        <v>249</v>
      </c>
      <c r="D242" s="15">
        <v>20</v>
      </c>
      <c r="E242" s="15">
        <v>149</v>
      </c>
      <c r="F242" s="15">
        <v>2085308</v>
      </c>
      <c r="G242" s="16">
        <v>13995.355704697986</v>
      </c>
      <c r="H242" s="15">
        <v>11417</v>
      </c>
      <c r="I242" s="15">
        <v>2085308</v>
      </c>
      <c r="J242" s="16">
        <v>182.64938249978104</v>
      </c>
      <c r="K242" s="14" t="s">
        <v>3</v>
      </c>
      <c r="L242" s="9" t="s">
        <v>76</v>
      </c>
      <c r="M242" s="9" t="s">
        <v>77</v>
      </c>
    </row>
    <row r="243" spans="1:13" s="8" customFormat="1" ht="27" customHeight="1" x14ac:dyDescent="0.15">
      <c r="A243" s="9">
        <v>236</v>
      </c>
      <c r="B243" s="9" t="s">
        <v>641</v>
      </c>
      <c r="C243" s="9" t="s">
        <v>963</v>
      </c>
      <c r="D243" s="15">
        <v>30</v>
      </c>
      <c r="E243" s="15">
        <v>340</v>
      </c>
      <c r="F243" s="15">
        <v>3819711</v>
      </c>
      <c r="G243" s="16">
        <v>11234.444117647059</v>
      </c>
      <c r="H243" s="15">
        <v>15855.75</v>
      </c>
      <c r="I243" s="15">
        <v>3819711</v>
      </c>
      <c r="J243" s="16">
        <v>240.90383614776974</v>
      </c>
      <c r="K243" s="14" t="s">
        <v>3</v>
      </c>
      <c r="L243" s="9" t="s">
        <v>65</v>
      </c>
      <c r="M243" s="9" t="s">
        <v>66</v>
      </c>
    </row>
    <row r="244" spans="1:13" s="8" customFormat="1" ht="27" customHeight="1" x14ac:dyDescent="0.15">
      <c r="A244" s="9">
        <v>237</v>
      </c>
      <c r="B244" s="9" t="s">
        <v>642</v>
      </c>
      <c r="C244" s="9" t="s">
        <v>250</v>
      </c>
      <c r="D244" s="15">
        <v>20</v>
      </c>
      <c r="E244" s="15">
        <v>237</v>
      </c>
      <c r="F244" s="15">
        <v>5211121</v>
      </c>
      <c r="G244" s="16">
        <v>21987.852320675105</v>
      </c>
      <c r="H244" s="15">
        <v>24558.5</v>
      </c>
      <c r="I244" s="15">
        <v>5211121</v>
      </c>
      <c r="J244" s="16">
        <v>212.19215342956613</v>
      </c>
      <c r="K244" s="14" t="s">
        <v>3</v>
      </c>
      <c r="L244" s="9" t="s">
        <v>93</v>
      </c>
      <c r="M244" s="9" t="s">
        <v>142</v>
      </c>
    </row>
    <row r="245" spans="1:13" s="8" customFormat="1" ht="27" customHeight="1" x14ac:dyDescent="0.15">
      <c r="A245" s="9">
        <v>238</v>
      </c>
      <c r="B245" s="9" t="s">
        <v>964</v>
      </c>
      <c r="C245" s="9" t="s">
        <v>251</v>
      </c>
      <c r="D245" s="15">
        <v>20</v>
      </c>
      <c r="E245" s="15">
        <v>275</v>
      </c>
      <c r="F245" s="15">
        <v>2326200</v>
      </c>
      <c r="G245" s="16">
        <v>8458.9090909090901</v>
      </c>
      <c r="H245" s="15">
        <v>11031</v>
      </c>
      <c r="I245" s="15">
        <v>2326200</v>
      </c>
      <c r="J245" s="16">
        <v>210.8784335055752</v>
      </c>
      <c r="K245" s="14" t="s">
        <v>3</v>
      </c>
      <c r="L245" s="9" t="s">
        <v>76</v>
      </c>
      <c r="M245" s="9" t="s">
        <v>125</v>
      </c>
    </row>
    <row r="246" spans="1:13" s="8" customFormat="1" ht="27" customHeight="1" x14ac:dyDescent="0.15">
      <c r="A246" s="9">
        <v>239</v>
      </c>
      <c r="B246" s="9" t="s">
        <v>964</v>
      </c>
      <c r="C246" s="9" t="s">
        <v>965</v>
      </c>
      <c r="D246" s="15">
        <v>20</v>
      </c>
      <c r="E246" s="15">
        <v>75</v>
      </c>
      <c r="F246" s="15">
        <v>877580</v>
      </c>
      <c r="G246" s="16">
        <v>11701.066666666668</v>
      </c>
      <c r="H246" s="15">
        <v>1534</v>
      </c>
      <c r="I246" s="15">
        <v>877580</v>
      </c>
      <c r="J246" s="16">
        <v>572.08604954367661</v>
      </c>
      <c r="K246" s="14" t="s">
        <v>1644</v>
      </c>
      <c r="L246" s="9" t="s">
        <v>73</v>
      </c>
      <c r="M246" s="9" t="s">
        <v>74</v>
      </c>
    </row>
    <row r="247" spans="1:13" s="8" customFormat="1" ht="27" customHeight="1" x14ac:dyDescent="0.15">
      <c r="A247" s="9">
        <v>240</v>
      </c>
      <c r="B247" s="9" t="s">
        <v>643</v>
      </c>
      <c r="C247" s="9" t="s">
        <v>966</v>
      </c>
      <c r="D247" s="15">
        <v>20</v>
      </c>
      <c r="E247" s="15">
        <v>204</v>
      </c>
      <c r="F247" s="15">
        <v>2111135</v>
      </c>
      <c r="G247" s="16">
        <v>10348.700980392157</v>
      </c>
      <c r="H247" s="15">
        <v>11824.25</v>
      </c>
      <c r="I247" s="15">
        <v>2111135</v>
      </c>
      <c r="J247" s="16">
        <v>178.54282512632938</v>
      </c>
      <c r="K247" s="14" t="s">
        <v>3</v>
      </c>
      <c r="L247" s="9" t="s">
        <v>76</v>
      </c>
      <c r="M247" s="9" t="s">
        <v>77</v>
      </c>
    </row>
    <row r="248" spans="1:13" s="8" customFormat="1" ht="27" customHeight="1" x14ac:dyDescent="0.15">
      <c r="A248" s="9">
        <v>241</v>
      </c>
      <c r="B248" s="9" t="s">
        <v>643</v>
      </c>
      <c r="C248" s="9" t="s">
        <v>967</v>
      </c>
      <c r="D248" s="15">
        <v>20</v>
      </c>
      <c r="E248" s="15">
        <v>165</v>
      </c>
      <c r="F248" s="15">
        <v>1382225</v>
      </c>
      <c r="G248" s="16">
        <v>8377.121212121212</v>
      </c>
      <c r="H248" s="15">
        <v>9171</v>
      </c>
      <c r="I248" s="15">
        <v>1382225</v>
      </c>
      <c r="J248" s="16">
        <v>150.71693381310652</v>
      </c>
      <c r="K248" s="14" t="s">
        <v>3</v>
      </c>
      <c r="L248" s="9" t="s">
        <v>76</v>
      </c>
      <c r="M248" s="9" t="s">
        <v>77</v>
      </c>
    </row>
    <row r="249" spans="1:13" s="8" customFormat="1" ht="27" customHeight="1" x14ac:dyDescent="0.15">
      <c r="A249" s="9">
        <v>242</v>
      </c>
      <c r="B249" s="9" t="s">
        <v>968</v>
      </c>
      <c r="C249" s="9" t="s">
        <v>969</v>
      </c>
      <c r="D249" s="15">
        <v>20</v>
      </c>
      <c r="E249" s="15">
        <v>163</v>
      </c>
      <c r="F249" s="15">
        <v>1142603</v>
      </c>
      <c r="G249" s="16">
        <v>7009.8343558282213</v>
      </c>
      <c r="H249" s="15">
        <v>5826</v>
      </c>
      <c r="I249" s="15">
        <v>1142603</v>
      </c>
      <c r="J249" s="16">
        <v>196.12135255750087</v>
      </c>
      <c r="K249" s="14" t="s">
        <v>3</v>
      </c>
      <c r="L249" s="9" t="s">
        <v>79</v>
      </c>
      <c r="M249" s="9" t="s">
        <v>79</v>
      </c>
    </row>
    <row r="250" spans="1:13" s="8" customFormat="1" ht="27" customHeight="1" x14ac:dyDescent="0.15">
      <c r="A250" s="9">
        <v>243</v>
      </c>
      <c r="B250" s="9" t="s">
        <v>970</v>
      </c>
      <c r="C250" s="9" t="s">
        <v>252</v>
      </c>
      <c r="D250" s="15">
        <v>20</v>
      </c>
      <c r="E250" s="15">
        <v>253</v>
      </c>
      <c r="F250" s="15">
        <v>3037815</v>
      </c>
      <c r="G250" s="16">
        <v>12007.173913043478</v>
      </c>
      <c r="H250" s="15">
        <v>11620.05</v>
      </c>
      <c r="I250" s="15">
        <v>3037815</v>
      </c>
      <c r="J250" s="16">
        <v>261.42873739785978</v>
      </c>
      <c r="K250" s="14" t="s">
        <v>3</v>
      </c>
      <c r="L250" s="9" t="s">
        <v>130</v>
      </c>
      <c r="M250" s="9" t="s">
        <v>740</v>
      </c>
    </row>
    <row r="251" spans="1:13" s="8" customFormat="1" ht="27" customHeight="1" x14ac:dyDescent="0.15">
      <c r="A251" s="9">
        <v>244</v>
      </c>
      <c r="B251" s="9" t="s">
        <v>644</v>
      </c>
      <c r="C251" s="9" t="s">
        <v>253</v>
      </c>
      <c r="D251" s="15">
        <v>20</v>
      </c>
      <c r="E251" s="15">
        <v>507</v>
      </c>
      <c r="F251" s="15">
        <v>6671698</v>
      </c>
      <c r="G251" s="16">
        <v>13159.16765285996</v>
      </c>
      <c r="H251" s="15">
        <v>9549.0040000000008</v>
      </c>
      <c r="I251" s="15">
        <v>6671698</v>
      </c>
      <c r="J251" s="16">
        <v>698.67998798618157</v>
      </c>
      <c r="K251" s="14" t="s">
        <v>3</v>
      </c>
      <c r="L251" s="9" t="s">
        <v>65</v>
      </c>
      <c r="M251" s="9" t="s">
        <v>66</v>
      </c>
    </row>
    <row r="252" spans="1:13" s="8" customFormat="1" ht="27" customHeight="1" x14ac:dyDescent="0.15">
      <c r="A252" s="9">
        <v>245</v>
      </c>
      <c r="B252" s="9" t="s">
        <v>971</v>
      </c>
      <c r="C252" s="9" t="s">
        <v>254</v>
      </c>
      <c r="D252" s="15">
        <v>20</v>
      </c>
      <c r="E252" s="15">
        <v>447</v>
      </c>
      <c r="F252" s="15">
        <v>6548488</v>
      </c>
      <c r="G252" s="16">
        <v>14649.86129753915</v>
      </c>
      <c r="H252" s="15">
        <v>23695</v>
      </c>
      <c r="I252" s="15">
        <v>6548488</v>
      </c>
      <c r="J252" s="16">
        <v>276.36581557290566</v>
      </c>
      <c r="K252" s="14" t="s">
        <v>3</v>
      </c>
      <c r="L252" s="9" t="s">
        <v>79</v>
      </c>
      <c r="M252" s="9" t="s">
        <v>79</v>
      </c>
    </row>
    <row r="253" spans="1:13" s="8" customFormat="1" ht="27" customHeight="1" x14ac:dyDescent="0.15">
      <c r="A253" s="9">
        <v>246</v>
      </c>
      <c r="B253" s="9" t="s">
        <v>645</v>
      </c>
      <c r="C253" s="9" t="s">
        <v>255</v>
      </c>
      <c r="D253" s="15">
        <v>10</v>
      </c>
      <c r="E253" s="15">
        <v>106</v>
      </c>
      <c r="F253" s="15">
        <v>322700</v>
      </c>
      <c r="G253" s="16">
        <v>3044.3396226415093</v>
      </c>
      <c r="H253" s="15">
        <v>2273.33</v>
      </c>
      <c r="I253" s="15">
        <v>322700</v>
      </c>
      <c r="J253" s="16">
        <v>141.95035476591607</v>
      </c>
      <c r="K253" s="14" t="s">
        <v>1644</v>
      </c>
      <c r="L253" s="9" t="s">
        <v>88</v>
      </c>
      <c r="M253" s="9" t="s">
        <v>89</v>
      </c>
    </row>
    <row r="254" spans="1:13" s="8" customFormat="1" ht="27" customHeight="1" x14ac:dyDescent="0.15">
      <c r="A254" s="9">
        <v>247</v>
      </c>
      <c r="B254" s="9" t="s">
        <v>646</v>
      </c>
      <c r="C254" s="9" t="s">
        <v>256</v>
      </c>
      <c r="D254" s="15">
        <v>10</v>
      </c>
      <c r="E254" s="15">
        <v>96</v>
      </c>
      <c r="F254" s="15">
        <v>1134200</v>
      </c>
      <c r="G254" s="16">
        <v>11814.583333333334</v>
      </c>
      <c r="H254" s="15">
        <v>10956.79</v>
      </c>
      <c r="I254" s="15">
        <v>1134200</v>
      </c>
      <c r="J254" s="16">
        <v>103.51571947623346</v>
      </c>
      <c r="K254" s="14" t="s">
        <v>3</v>
      </c>
      <c r="L254" s="9" t="s">
        <v>76</v>
      </c>
      <c r="M254" s="9" t="s">
        <v>102</v>
      </c>
    </row>
    <row r="255" spans="1:13" s="8" customFormat="1" ht="27" customHeight="1" x14ac:dyDescent="0.15">
      <c r="A255" s="9">
        <v>248</v>
      </c>
      <c r="B255" s="9" t="s">
        <v>972</v>
      </c>
      <c r="C255" s="9" t="s">
        <v>257</v>
      </c>
      <c r="D255" s="15">
        <v>20</v>
      </c>
      <c r="E255" s="15">
        <v>107</v>
      </c>
      <c r="F255" s="15">
        <v>1038000</v>
      </c>
      <c r="G255" s="16">
        <v>9700.934579439252</v>
      </c>
      <c r="H255" s="15">
        <v>3028</v>
      </c>
      <c r="I255" s="15">
        <v>1038000</v>
      </c>
      <c r="J255" s="16">
        <v>342.80052840158521</v>
      </c>
      <c r="K255" s="14" t="s">
        <v>3</v>
      </c>
      <c r="L255" s="9" t="s">
        <v>79</v>
      </c>
      <c r="M255" s="9" t="s">
        <v>79</v>
      </c>
    </row>
    <row r="256" spans="1:13" s="8" customFormat="1" ht="27" customHeight="1" x14ac:dyDescent="0.15">
      <c r="A256" s="9">
        <v>249</v>
      </c>
      <c r="B256" s="9" t="s">
        <v>17</v>
      </c>
      <c r="C256" s="9" t="s">
        <v>16</v>
      </c>
      <c r="D256" s="15">
        <v>20</v>
      </c>
      <c r="E256" s="15">
        <v>35</v>
      </c>
      <c r="F256" s="15">
        <v>410250</v>
      </c>
      <c r="G256" s="16">
        <v>11721.428571428571</v>
      </c>
      <c r="H256" s="15">
        <v>1641</v>
      </c>
      <c r="I256" s="15">
        <v>410250</v>
      </c>
      <c r="J256" s="16">
        <v>250</v>
      </c>
      <c r="K256" s="14" t="s">
        <v>1644</v>
      </c>
      <c r="L256" s="9" t="s">
        <v>68</v>
      </c>
      <c r="M256" s="9" t="s">
        <v>599</v>
      </c>
    </row>
    <row r="257" spans="1:13" s="8" customFormat="1" ht="27" customHeight="1" x14ac:dyDescent="0.15">
      <c r="A257" s="9">
        <v>250</v>
      </c>
      <c r="B257" s="9" t="s">
        <v>973</v>
      </c>
      <c r="C257" s="9" t="s">
        <v>258</v>
      </c>
      <c r="D257" s="15">
        <v>20</v>
      </c>
      <c r="E257" s="15">
        <v>337</v>
      </c>
      <c r="F257" s="15">
        <v>5357322</v>
      </c>
      <c r="G257" s="16">
        <v>15897.097922848665</v>
      </c>
      <c r="H257" s="15">
        <v>24473</v>
      </c>
      <c r="I257" s="15">
        <v>5357322</v>
      </c>
      <c r="J257" s="16">
        <v>218.90744902545663</v>
      </c>
      <c r="K257" s="14" t="s">
        <v>3</v>
      </c>
      <c r="L257" s="9" t="s">
        <v>73</v>
      </c>
      <c r="M257" s="9" t="s">
        <v>114</v>
      </c>
    </row>
    <row r="258" spans="1:13" s="8" customFormat="1" ht="27" customHeight="1" x14ac:dyDescent="0.15">
      <c r="A258" s="9">
        <v>251</v>
      </c>
      <c r="B258" s="9" t="s">
        <v>973</v>
      </c>
      <c r="C258" s="9" t="s">
        <v>259</v>
      </c>
      <c r="D258" s="15">
        <v>20</v>
      </c>
      <c r="E258" s="15">
        <v>161</v>
      </c>
      <c r="F258" s="15">
        <v>3335336</v>
      </c>
      <c r="G258" s="16">
        <v>20716.372670807454</v>
      </c>
      <c r="H258" s="15">
        <v>12635.5</v>
      </c>
      <c r="I258" s="15">
        <v>3335336</v>
      </c>
      <c r="J258" s="16">
        <v>263.96549404455698</v>
      </c>
      <c r="K258" s="14" t="s">
        <v>3</v>
      </c>
      <c r="L258" s="9" t="s">
        <v>79</v>
      </c>
      <c r="M258" s="9" t="s">
        <v>79</v>
      </c>
    </row>
    <row r="259" spans="1:13" s="8" customFormat="1" ht="27" customHeight="1" x14ac:dyDescent="0.15">
      <c r="A259" s="9">
        <v>252</v>
      </c>
      <c r="B259" s="9" t="s">
        <v>974</v>
      </c>
      <c r="C259" s="9" t="s">
        <v>260</v>
      </c>
      <c r="D259" s="15">
        <v>20</v>
      </c>
      <c r="E259" s="15">
        <v>256</v>
      </c>
      <c r="F259" s="15">
        <v>6625302</v>
      </c>
      <c r="G259" s="16">
        <v>25880.0859375</v>
      </c>
      <c r="H259" s="15">
        <v>6450.5</v>
      </c>
      <c r="I259" s="15">
        <v>6625302</v>
      </c>
      <c r="J259" s="16">
        <v>1027.0989845748391</v>
      </c>
      <c r="K259" s="14" t="s">
        <v>3</v>
      </c>
      <c r="L259" s="9" t="s">
        <v>73</v>
      </c>
      <c r="M259" s="9" t="s">
        <v>114</v>
      </c>
    </row>
    <row r="260" spans="1:13" s="8" customFormat="1" ht="27" customHeight="1" x14ac:dyDescent="0.15">
      <c r="A260" s="9">
        <v>253</v>
      </c>
      <c r="B260" s="9" t="s">
        <v>974</v>
      </c>
      <c r="C260" s="9" t="s">
        <v>261</v>
      </c>
      <c r="D260" s="15">
        <v>20</v>
      </c>
      <c r="E260" s="15">
        <v>226</v>
      </c>
      <c r="F260" s="15">
        <v>6372530</v>
      </c>
      <c r="G260" s="16">
        <v>28197.035398230088</v>
      </c>
      <c r="H260" s="15">
        <v>6356</v>
      </c>
      <c r="I260" s="15">
        <v>6372530</v>
      </c>
      <c r="J260" s="16">
        <v>1002.6006922592826</v>
      </c>
      <c r="K260" s="14" t="s">
        <v>1644</v>
      </c>
      <c r="L260" s="9" t="s">
        <v>73</v>
      </c>
      <c r="M260" s="9" t="s">
        <v>74</v>
      </c>
    </row>
    <row r="261" spans="1:13" s="8" customFormat="1" ht="27" customHeight="1" x14ac:dyDescent="0.15">
      <c r="A261" s="9">
        <v>254</v>
      </c>
      <c r="B261" s="9" t="s">
        <v>647</v>
      </c>
      <c r="C261" s="9" t="s">
        <v>975</v>
      </c>
      <c r="D261" s="15">
        <v>20</v>
      </c>
      <c r="E261" s="15">
        <v>189</v>
      </c>
      <c r="F261" s="15">
        <v>3127820</v>
      </c>
      <c r="G261" s="16">
        <v>16549.312169312168</v>
      </c>
      <c r="H261" s="15">
        <v>9703</v>
      </c>
      <c r="I261" s="15">
        <v>3127820</v>
      </c>
      <c r="J261" s="16">
        <v>322.35597237967642</v>
      </c>
      <c r="K261" s="14" t="s">
        <v>3</v>
      </c>
      <c r="L261" s="9" t="s">
        <v>76</v>
      </c>
      <c r="M261" s="9" t="s">
        <v>77</v>
      </c>
    </row>
    <row r="262" spans="1:13" s="8" customFormat="1" ht="27" customHeight="1" x14ac:dyDescent="0.15">
      <c r="A262" s="9">
        <v>255</v>
      </c>
      <c r="B262" s="9" t="s">
        <v>976</v>
      </c>
      <c r="C262" s="9" t="s">
        <v>977</v>
      </c>
      <c r="D262" s="15">
        <v>10</v>
      </c>
      <c r="E262" s="15">
        <v>59</v>
      </c>
      <c r="F262" s="15">
        <v>358052</v>
      </c>
      <c r="G262" s="16">
        <v>6068.6779661016953</v>
      </c>
      <c r="H262" s="15">
        <v>1399.9</v>
      </c>
      <c r="I262" s="15">
        <v>358052</v>
      </c>
      <c r="J262" s="16">
        <v>255.76969783555967</v>
      </c>
      <c r="K262" s="14" t="s">
        <v>3</v>
      </c>
      <c r="L262" s="9" t="s">
        <v>73</v>
      </c>
      <c r="M262" s="9" t="s">
        <v>74</v>
      </c>
    </row>
    <row r="263" spans="1:13" s="8" customFormat="1" ht="27" customHeight="1" x14ac:dyDescent="0.15">
      <c r="A263" s="9">
        <v>256</v>
      </c>
      <c r="B263" s="9" t="s">
        <v>978</v>
      </c>
      <c r="C263" s="9" t="s">
        <v>262</v>
      </c>
      <c r="D263" s="15">
        <v>20</v>
      </c>
      <c r="E263" s="15">
        <v>48</v>
      </c>
      <c r="F263" s="15">
        <v>1301377.6666666665</v>
      </c>
      <c r="G263" s="16">
        <v>27112.034722222219</v>
      </c>
      <c r="H263" s="15">
        <v>3325.833333333333</v>
      </c>
      <c r="I263" s="15">
        <v>1301377.6666666665</v>
      </c>
      <c r="J263" s="16">
        <v>391.29371084941118</v>
      </c>
      <c r="K263" s="14" t="s">
        <v>1644</v>
      </c>
      <c r="L263" s="9" t="s">
        <v>79</v>
      </c>
      <c r="M263" s="9" t="s">
        <v>79</v>
      </c>
    </row>
    <row r="264" spans="1:13" s="8" customFormat="1" ht="27" customHeight="1" x14ac:dyDescent="0.15">
      <c r="A264" s="9">
        <v>257</v>
      </c>
      <c r="B264" s="9" t="s">
        <v>979</v>
      </c>
      <c r="C264" s="9" t="s">
        <v>648</v>
      </c>
      <c r="D264" s="15">
        <v>20</v>
      </c>
      <c r="E264" s="15">
        <v>310</v>
      </c>
      <c r="F264" s="15">
        <v>8563625</v>
      </c>
      <c r="G264" s="16">
        <v>27624.596774193549</v>
      </c>
      <c r="H264" s="15">
        <v>23656.75</v>
      </c>
      <c r="I264" s="15">
        <v>8563625</v>
      </c>
      <c r="J264" s="16">
        <v>361.99499085884577</v>
      </c>
      <c r="K264" s="14" t="s">
        <v>3</v>
      </c>
      <c r="L264" s="9" t="s">
        <v>79</v>
      </c>
      <c r="M264" s="9" t="s">
        <v>79</v>
      </c>
    </row>
    <row r="265" spans="1:13" s="8" customFormat="1" ht="27" customHeight="1" x14ac:dyDescent="0.15">
      <c r="A265" s="9">
        <v>258</v>
      </c>
      <c r="B265" s="9" t="s">
        <v>980</v>
      </c>
      <c r="C265" s="9" t="s">
        <v>263</v>
      </c>
      <c r="D265" s="15">
        <v>10</v>
      </c>
      <c r="E265" s="15">
        <v>145</v>
      </c>
      <c r="F265" s="15">
        <v>1242370</v>
      </c>
      <c r="G265" s="16">
        <v>8568.0689655172409</v>
      </c>
      <c r="H265" s="15">
        <v>13231.200000000003</v>
      </c>
      <c r="I265" s="15">
        <v>1242370</v>
      </c>
      <c r="J265" s="16">
        <v>93.897001027873486</v>
      </c>
      <c r="K265" s="14" t="s">
        <v>3</v>
      </c>
      <c r="L265" s="9" t="s">
        <v>65</v>
      </c>
      <c r="M265" s="9" t="s">
        <v>66</v>
      </c>
    </row>
    <row r="266" spans="1:13" s="8" customFormat="1" ht="27" customHeight="1" x14ac:dyDescent="0.15">
      <c r="A266" s="9">
        <v>259</v>
      </c>
      <c r="B266" s="9" t="s">
        <v>981</v>
      </c>
      <c r="C266" s="9" t="s">
        <v>264</v>
      </c>
      <c r="D266" s="15">
        <v>20</v>
      </c>
      <c r="E266" s="15">
        <v>25</v>
      </c>
      <c r="F266" s="15">
        <v>411500</v>
      </c>
      <c r="G266" s="16">
        <v>16460</v>
      </c>
      <c r="H266" s="15">
        <v>538</v>
      </c>
      <c r="I266" s="15">
        <v>411500</v>
      </c>
      <c r="J266" s="16">
        <v>764.86988847583643</v>
      </c>
      <c r="K266" s="14" t="s">
        <v>3</v>
      </c>
      <c r="L266" s="9" t="s">
        <v>79</v>
      </c>
      <c r="M266" s="9" t="s">
        <v>79</v>
      </c>
    </row>
    <row r="267" spans="1:13" s="8" customFormat="1" ht="27" customHeight="1" x14ac:dyDescent="0.15">
      <c r="A267" s="9">
        <v>260</v>
      </c>
      <c r="B267" s="9" t="s">
        <v>982</v>
      </c>
      <c r="C267" s="9" t="s">
        <v>265</v>
      </c>
      <c r="D267" s="15">
        <v>20</v>
      </c>
      <c r="E267" s="15">
        <v>139</v>
      </c>
      <c r="F267" s="15">
        <v>1379770</v>
      </c>
      <c r="G267" s="16">
        <v>9926.4028776978412</v>
      </c>
      <c r="H267" s="15">
        <v>6198</v>
      </c>
      <c r="I267" s="15">
        <v>1379770</v>
      </c>
      <c r="J267" s="16">
        <v>222.61535979348176</v>
      </c>
      <c r="K267" s="14" t="s">
        <v>3</v>
      </c>
      <c r="L267" s="9" t="s">
        <v>73</v>
      </c>
      <c r="M267" s="9" t="s">
        <v>114</v>
      </c>
    </row>
    <row r="268" spans="1:13" s="8" customFormat="1" ht="27" customHeight="1" x14ac:dyDescent="0.15">
      <c r="A268" s="9">
        <v>261</v>
      </c>
      <c r="B268" s="9" t="s">
        <v>649</v>
      </c>
      <c r="C268" s="9" t="s">
        <v>266</v>
      </c>
      <c r="D268" s="15">
        <v>20</v>
      </c>
      <c r="E268" s="15">
        <v>198</v>
      </c>
      <c r="F268" s="15">
        <v>1294537</v>
      </c>
      <c r="G268" s="16">
        <v>6538.0656565656564</v>
      </c>
      <c r="H268" s="15">
        <v>7043</v>
      </c>
      <c r="I268" s="15">
        <v>1294537</v>
      </c>
      <c r="J268" s="16">
        <v>183.8047706943064</v>
      </c>
      <c r="K268" s="14" t="s">
        <v>3</v>
      </c>
      <c r="L268" s="9" t="s">
        <v>65</v>
      </c>
      <c r="M268" s="9" t="s">
        <v>66</v>
      </c>
    </row>
    <row r="269" spans="1:13" s="8" customFormat="1" ht="27" customHeight="1" x14ac:dyDescent="0.15">
      <c r="A269" s="9">
        <v>262</v>
      </c>
      <c r="B269" s="9" t="s">
        <v>983</v>
      </c>
      <c r="C269" s="9" t="s">
        <v>267</v>
      </c>
      <c r="D269" s="15">
        <v>20</v>
      </c>
      <c r="E269" s="15">
        <v>7</v>
      </c>
      <c r="F269" s="15">
        <v>28200</v>
      </c>
      <c r="G269" s="16">
        <v>4028.5714285714284</v>
      </c>
      <c r="H269" s="15">
        <v>160</v>
      </c>
      <c r="I269" s="15">
        <v>28200</v>
      </c>
      <c r="J269" s="16">
        <v>176.25</v>
      </c>
      <c r="K269" s="14" t="s">
        <v>3</v>
      </c>
      <c r="L269" s="9" t="s">
        <v>65</v>
      </c>
      <c r="M269" s="9" t="s">
        <v>984</v>
      </c>
    </row>
    <row r="270" spans="1:13" s="8" customFormat="1" ht="27" customHeight="1" x14ac:dyDescent="0.15">
      <c r="A270" s="9">
        <v>263</v>
      </c>
      <c r="B270" s="9" t="s">
        <v>19</v>
      </c>
      <c r="C270" s="9" t="s">
        <v>18</v>
      </c>
      <c r="D270" s="15">
        <v>20</v>
      </c>
      <c r="E270" s="15">
        <v>230</v>
      </c>
      <c r="F270" s="15">
        <v>4624900</v>
      </c>
      <c r="G270" s="16">
        <v>20108.260869565216</v>
      </c>
      <c r="H270" s="15">
        <v>11980</v>
      </c>
      <c r="I270" s="15">
        <v>4624900</v>
      </c>
      <c r="J270" s="16">
        <v>386.05175292153586</v>
      </c>
      <c r="K270" s="14" t="s">
        <v>3</v>
      </c>
      <c r="L270" s="9" t="s">
        <v>65</v>
      </c>
      <c r="M270" s="9" t="s">
        <v>66</v>
      </c>
    </row>
    <row r="271" spans="1:13" s="8" customFormat="1" ht="27" customHeight="1" x14ac:dyDescent="0.15">
      <c r="A271" s="9">
        <v>264</v>
      </c>
      <c r="B271" s="9" t="s">
        <v>985</v>
      </c>
      <c r="C271" s="9" t="s">
        <v>268</v>
      </c>
      <c r="D271" s="15">
        <v>20</v>
      </c>
      <c r="E271" s="15">
        <v>83</v>
      </c>
      <c r="F271" s="15">
        <v>285630</v>
      </c>
      <c r="G271" s="16">
        <v>3441.3253012048194</v>
      </c>
      <c r="H271" s="15">
        <v>3371</v>
      </c>
      <c r="I271" s="15">
        <v>285630</v>
      </c>
      <c r="J271" s="16">
        <v>84.731533669534258</v>
      </c>
      <c r="K271" s="14" t="s">
        <v>1644</v>
      </c>
      <c r="L271" s="9" t="s">
        <v>79</v>
      </c>
      <c r="M271" s="9" t="s">
        <v>79</v>
      </c>
    </row>
    <row r="272" spans="1:13" s="8" customFormat="1" ht="27" customHeight="1" x14ac:dyDescent="0.15">
      <c r="A272" s="9">
        <v>265</v>
      </c>
      <c r="B272" s="9" t="s">
        <v>650</v>
      </c>
      <c r="C272" s="9" t="s">
        <v>986</v>
      </c>
      <c r="D272" s="15">
        <v>20</v>
      </c>
      <c r="E272" s="15">
        <v>255</v>
      </c>
      <c r="F272" s="15">
        <v>1086910</v>
      </c>
      <c r="G272" s="16">
        <v>4262.3921568627447</v>
      </c>
      <c r="H272" s="15">
        <v>9090.5</v>
      </c>
      <c r="I272" s="15">
        <v>1086910</v>
      </c>
      <c r="J272" s="16">
        <v>119.5654804466201</v>
      </c>
      <c r="K272" s="14" t="s">
        <v>3</v>
      </c>
      <c r="L272" s="9" t="s">
        <v>76</v>
      </c>
      <c r="M272" s="9" t="s">
        <v>125</v>
      </c>
    </row>
    <row r="273" spans="1:13" s="8" customFormat="1" ht="27" customHeight="1" x14ac:dyDescent="0.15">
      <c r="A273" s="9">
        <v>266</v>
      </c>
      <c r="B273" s="9" t="s">
        <v>650</v>
      </c>
      <c r="C273" s="9" t="s">
        <v>987</v>
      </c>
      <c r="D273" s="15">
        <v>20</v>
      </c>
      <c r="E273" s="15">
        <v>219</v>
      </c>
      <c r="F273" s="15">
        <v>1900875</v>
      </c>
      <c r="G273" s="16">
        <v>8679.7945205479446</v>
      </c>
      <c r="H273" s="15">
        <v>13311.5</v>
      </c>
      <c r="I273" s="15">
        <v>1900875</v>
      </c>
      <c r="J273" s="16">
        <v>142.79945911429968</v>
      </c>
      <c r="K273" s="14" t="s">
        <v>3</v>
      </c>
      <c r="L273" s="9" t="s">
        <v>73</v>
      </c>
      <c r="M273" s="9" t="s">
        <v>74</v>
      </c>
    </row>
    <row r="274" spans="1:13" s="8" customFormat="1" ht="27" customHeight="1" x14ac:dyDescent="0.15">
      <c r="A274" s="9">
        <v>267</v>
      </c>
      <c r="B274" s="9" t="s">
        <v>988</v>
      </c>
      <c r="C274" s="9" t="s">
        <v>989</v>
      </c>
      <c r="D274" s="15">
        <v>20</v>
      </c>
      <c r="E274" s="15">
        <v>279</v>
      </c>
      <c r="F274" s="15">
        <v>2399740</v>
      </c>
      <c r="G274" s="16">
        <v>8601.2186379928316</v>
      </c>
      <c r="H274" s="15">
        <v>7483</v>
      </c>
      <c r="I274" s="15">
        <v>2399740</v>
      </c>
      <c r="J274" s="16">
        <v>320.69223573433118</v>
      </c>
      <c r="K274" s="14" t="s">
        <v>3</v>
      </c>
      <c r="L274" s="9" t="s">
        <v>73</v>
      </c>
      <c r="M274" s="9" t="s">
        <v>114</v>
      </c>
    </row>
    <row r="275" spans="1:13" s="8" customFormat="1" ht="27" customHeight="1" x14ac:dyDescent="0.15">
      <c r="A275" s="9">
        <v>268</v>
      </c>
      <c r="B275" s="9" t="s">
        <v>990</v>
      </c>
      <c r="C275" s="9" t="s">
        <v>269</v>
      </c>
      <c r="D275" s="15">
        <v>20</v>
      </c>
      <c r="E275" s="15">
        <v>238</v>
      </c>
      <c r="F275" s="15">
        <v>2613550</v>
      </c>
      <c r="G275" s="16">
        <v>10981.302521008403</v>
      </c>
      <c r="H275" s="15">
        <v>18194</v>
      </c>
      <c r="I275" s="15">
        <v>2613550</v>
      </c>
      <c r="J275" s="16">
        <v>143.64900516653842</v>
      </c>
      <c r="K275" s="14" t="s">
        <v>3</v>
      </c>
      <c r="L275" s="9" t="s">
        <v>79</v>
      </c>
      <c r="M275" s="9" t="s">
        <v>79</v>
      </c>
    </row>
    <row r="276" spans="1:13" s="8" customFormat="1" ht="27" customHeight="1" x14ac:dyDescent="0.15">
      <c r="A276" s="9">
        <v>269</v>
      </c>
      <c r="B276" s="9" t="s">
        <v>991</v>
      </c>
      <c r="C276" s="9" t="s">
        <v>270</v>
      </c>
      <c r="D276" s="15">
        <v>20</v>
      </c>
      <c r="E276" s="15">
        <v>120</v>
      </c>
      <c r="F276" s="15">
        <v>1336922</v>
      </c>
      <c r="G276" s="16">
        <v>11141.016666666666</v>
      </c>
      <c r="H276" s="15">
        <v>5486.5</v>
      </c>
      <c r="I276" s="15">
        <v>1336922</v>
      </c>
      <c r="J276" s="16">
        <v>243.67483823931468</v>
      </c>
      <c r="K276" s="14" t="s">
        <v>3</v>
      </c>
      <c r="L276" s="9" t="s">
        <v>73</v>
      </c>
      <c r="M276" s="9" t="s">
        <v>114</v>
      </c>
    </row>
    <row r="277" spans="1:13" s="8" customFormat="1" ht="27" customHeight="1" x14ac:dyDescent="0.15">
      <c r="A277" s="9">
        <v>270</v>
      </c>
      <c r="B277" s="9" t="s">
        <v>651</v>
      </c>
      <c r="C277" s="9" t="s">
        <v>271</v>
      </c>
      <c r="D277" s="15">
        <v>20</v>
      </c>
      <c r="E277" s="15">
        <v>466</v>
      </c>
      <c r="F277" s="15">
        <v>2671347</v>
      </c>
      <c r="G277" s="16">
        <v>5732.5042918454938</v>
      </c>
      <c r="H277" s="15">
        <v>15292.8</v>
      </c>
      <c r="I277" s="15">
        <v>2671347</v>
      </c>
      <c r="J277" s="16">
        <v>174.68004551161332</v>
      </c>
      <c r="K277" s="14" t="s">
        <v>3</v>
      </c>
      <c r="L277" s="9" t="s">
        <v>76</v>
      </c>
      <c r="M277" s="9" t="s">
        <v>77</v>
      </c>
    </row>
    <row r="278" spans="1:13" s="8" customFormat="1" ht="27" customHeight="1" x14ac:dyDescent="0.15">
      <c r="A278" s="9">
        <v>271</v>
      </c>
      <c r="B278" s="9" t="s">
        <v>992</v>
      </c>
      <c r="C278" s="9" t="s">
        <v>272</v>
      </c>
      <c r="D278" s="15">
        <v>20</v>
      </c>
      <c r="E278" s="15">
        <v>34</v>
      </c>
      <c r="F278" s="15">
        <v>148350</v>
      </c>
      <c r="G278" s="16">
        <v>4363.2352941176468</v>
      </c>
      <c r="H278" s="15">
        <v>0</v>
      </c>
      <c r="I278" s="15">
        <v>148350</v>
      </c>
      <c r="J278" s="16">
        <v>0</v>
      </c>
      <c r="K278" s="14" t="s">
        <v>1644</v>
      </c>
      <c r="L278" s="9" t="s">
        <v>79</v>
      </c>
      <c r="M278" s="9" t="s">
        <v>79</v>
      </c>
    </row>
    <row r="279" spans="1:13" s="8" customFormat="1" ht="27" customHeight="1" x14ac:dyDescent="0.15">
      <c r="A279" s="9">
        <v>272</v>
      </c>
      <c r="B279" s="9" t="s">
        <v>993</v>
      </c>
      <c r="C279" s="9" t="s">
        <v>273</v>
      </c>
      <c r="D279" s="15">
        <v>20</v>
      </c>
      <c r="E279" s="15">
        <v>127</v>
      </c>
      <c r="F279" s="15">
        <v>715898</v>
      </c>
      <c r="G279" s="16">
        <v>5636.9921259842522</v>
      </c>
      <c r="H279" s="15">
        <v>7090.8699999999981</v>
      </c>
      <c r="I279" s="15">
        <v>715898</v>
      </c>
      <c r="J279" s="16">
        <v>100.96053093626031</v>
      </c>
      <c r="K279" s="14" t="s">
        <v>3</v>
      </c>
      <c r="L279" s="9" t="s">
        <v>79</v>
      </c>
      <c r="M279" s="9" t="s">
        <v>79</v>
      </c>
    </row>
    <row r="280" spans="1:13" s="8" customFormat="1" ht="27" customHeight="1" x14ac:dyDescent="0.15">
      <c r="A280" s="9">
        <v>273</v>
      </c>
      <c r="B280" s="9" t="s">
        <v>652</v>
      </c>
      <c r="C280" s="9" t="s">
        <v>994</v>
      </c>
      <c r="D280" s="15">
        <v>20</v>
      </c>
      <c r="E280" s="15">
        <v>170</v>
      </c>
      <c r="F280" s="15">
        <v>2238860</v>
      </c>
      <c r="G280" s="16">
        <v>13169.764705882353</v>
      </c>
      <c r="H280" s="15">
        <v>9038.239999999998</v>
      </c>
      <c r="I280" s="15">
        <v>2238860</v>
      </c>
      <c r="J280" s="16">
        <v>247.70973109808995</v>
      </c>
      <c r="K280" s="14" t="s">
        <v>3</v>
      </c>
      <c r="L280" s="9" t="s">
        <v>65</v>
      </c>
      <c r="M280" s="9" t="s">
        <v>66</v>
      </c>
    </row>
    <row r="281" spans="1:13" s="8" customFormat="1" ht="27" customHeight="1" x14ac:dyDescent="0.15">
      <c r="A281" s="9">
        <v>274</v>
      </c>
      <c r="B281" s="9" t="s">
        <v>653</v>
      </c>
      <c r="C281" s="9" t="s">
        <v>995</v>
      </c>
      <c r="D281" s="15">
        <v>15</v>
      </c>
      <c r="E281" s="15">
        <v>209</v>
      </c>
      <c r="F281" s="15">
        <v>3874695</v>
      </c>
      <c r="G281" s="16">
        <v>18539.21052631579</v>
      </c>
      <c r="H281" s="15">
        <v>13653</v>
      </c>
      <c r="I281" s="15">
        <v>3874695</v>
      </c>
      <c r="J281" s="16">
        <v>283.79806635904197</v>
      </c>
      <c r="K281" s="14" t="s">
        <v>3</v>
      </c>
      <c r="L281" s="9" t="s">
        <v>76</v>
      </c>
      <c r="M281" s="9" t="s">
        <v>77</v>
      </c>
    </row>
    <row r="282" spans="1:13" s="8" customFormat="1" ht="27" customHeight="1" x14ac:dyDescent="0.15">
      <c r="A282" s="9">
        <v>275</v>
      </c>
      <c r="B282" s="9" t="s">
        <v>21</v>
      </c>
      <c r="C282" s="9" t="s">
        <v>20</v>
      </c>
      <c r="D282" s="15">
        <v>20</v>
      </c>
      <c r="E282" s="15">
        <v>199</v>
      </c>
      <c r="F282" s="15">
        <v>2076450</v>
      </c>
      <c r="G282" s="16">
        <v>10434.422110552763</v>
      </c>
      <c r="H282" s="15">
        <v>16737</v>
      </c>
      <c r="I282" s="15">
        <v>2076450</v>
      </c>
      <c r="J282" s="16">
        <v>124.06345223158272</v>
      </c>
      <c r="K282" s="14" t="s">
        <v>3</v>
      </c>
      <c r="L282" s="9" t="s">
        <v>65</v>
      </c>
      <c r="M282" s="9" t="s">
        <v>66</v>
      </c>
    </row>
    <row r="283" spans="1:13" s="8" customFormat="1" ht="27" customHeight="1" x14ac:dyDescent="0.15">
      <c r="A283" s="9">
        <v>276</v>
      </c>
      <c r="B283" s="9" t="s">
        <v>996</v>
      </c>
      <c r="C283" s="9" t="s">
        <v>274</v>
      </c>
      <c r="D283" s="15">
        <v>20</v>
      </c>
      <c r="E283" s="15">
        <v>143</v>
      </c>
      <c r="F283" s="15">
        <v>901680</v>
      </c>
      <c r="G283" s="16">
        <v>6305.454545454545</v>
      </c>
      <c r="H283" s="15">
        <v>8446.7000000000007</v>
      </c>
      <c r="I283" s="15">
        <v>901680</v>
      </c>
      <c r="J283" s="16">
        <v>106.74938141522723</v>
      </c>
      <c r="K283" s="14" t="s">
        <v>3</v>
      </c>
      <c r="L283" s="9" t="s">
        <v>79</v>
      </c>
      <c r="M283" s="9" t="s">
        <v>79</v>
      </c>
    </row>
    <row r="284" spans="1:13" s="8" customFormat="1" ht="27" customHeight="1" x14ac:dyDescent="0.15">
      <c r="A284" s="9">
        <v>277</v>
      </c>
      <c r="B284" s="9" t="s">
        <v>997</v>
      </c>
      <c r="C284" s="9" t="s">
        <v>275</v>
      </c>
      <c r="D284" s="15">
        <v>20</v>
      </c>
      <c r="E284" s="15">
        <v>248</v>
      </c>
      <c r="F284" s="15">
        <v>4183200</v>
      </c>
      <c r="G284" s="16">
        <v>16867.741935483871</v>
      </c>
      <c r="H284" s="15">
        <v>14860</v>
      </c>
      <c r="I284" s="15">
        <v>4183200</v>
      </c>
      <c r="J284" s="16">
        <v>281.50740242261105</v>
      </c>
      <c r="K284" s="14" t="s">
        <v>3</v>
      </c>
      <c r="L284" s="9" t="s">
        <v>79</v>
      </c>
      <c r="M284" s="9" t="s">
        <v>79</v>
      </c>
    </row>
    <row r="285" spans="1:13" s="8" customFormat="1" ht="27" customHeight="1" x14ac:dyDescent="0.15">
      <c r="A285" s="9">
        <v>278</v>
      </c>
      <c r="B285" s="9" t="s">
        <v>997</v>
      </c>
      <c r="C285" s="9" t="s">
        <v>998</v>
      </c>
      <c r="D285" s="15">
        <v>20</v>
      </c>
      <c r="E285" s="15">
        <v>199</v>
      </c>
      <c r="F285" s="15">
        <v>3388000</v>
      </c>
      <c r="G285" s="16">
        <v>17025.125628140704</v>
      </c>
      <c r="H285" s="15">
        <v>11883</v>
      </c>
      <c r="I285" s="15">
        <v>3388000</v>
      </c>
      <c r="J285" s="16">
        <v>285.11318690566355</v>
      </c>
      <c r="K285" s="14" t="s">
        <v>3</v>
      </c>
      <c r="L285" s="9" t="s">
        <v>79</v>
      </c>
      <c r="M285" s="9" t="s">
        <v>79</v>
      </c>
    </row>
    <row r="286" spans="1:13" s="8" customFormat="1" ht="27" customHeight="1" x14ac:dyDescent="0.15">
      <c r="A286" s="9">
        <v>279</v>
      </c>
      <c r="B286" s="9" t="s">
        <v>999</v>
      </c>
      <c r="C286" s="9" t="s">
        <v>1000</v>
      </c>
      <c r="D286" s="15">
        <v>10</v>
      </c>
      <c r="E286" s="15">
        <v>100</v>
      </c>
      <c r="F286" s="15">
        <v>3298122</v>
      </c>
      <c r="G286" s="16">
        <v>32981.22</v>
      </c>
      <c r="H286" s="15">
        <v>8477.5</v>
      </c>
      <c r="I286" s="15">
        <v>3298122</v>
      </c>
      <c r="J286" s="16">
        <v>389.04417575936304</v>
      </c>
      <c r="K286" s="14" t="s">
        <v>3</v>
      </c>
      <c r="L286" s="9" t="s">
        <v>57</v>
      </c>
      <c r="M286" s="9" t="s">
        <v>225</v>
      </c>
    </row>
    <row r="287" spans="1:13" s="8" customFormat="1" ht="27" customHeight="1" x14ac:dyDescent="0.15">
      <c r="A287" s="9">
        <v>280</v>
      </c>
      <c r="B287" s="9" t="s">
        <v>1001</v>
      </c>
      <c r="C287" s="9" t="s">
        <v>276</v>
      </c>
      <c r="D287" s="15">
        <v>20</v>
      </c>
      <c r="E287" s="15">
        <v>232</v>
      </c>
      <c r="F287" s="15">
        <v>3431725</v>
      </c>
      <c r="G287" s="16">
        <v>14791.918103448275</v>
      </c>
      <c r="H287" s="15">
        <v>14366</v>
      </c>
      <c r="I287" s="15">
        <v>3431725</v>
      </c>
      <c r="J287" s="16">
        <v>238.87825421133232</v>
      </c>
      <c r="K287" s="14" t="s">
        <v>3</v>
      </c>
      <c r="L287" s="9" t="s">
        <v>73</v>
      </c>
      <c r="M287" s="9" t="s">
        <v>74</v>
      </c>
    </row>
    <row r="288" spans="1:13" s="8" customFormat="1" ht="27" customHeight="1" x14ac:dyDescent="0.15">
      <c r="A288" s="9">
        <v>281</v>
      </c>
      <c r="B288" s="9" t="s">
        <v>654</v>
      </c>
      <c r="C288" s="9" t="s">
        <v>277</v>
      </c>
      <c r="D288" s="15">
        <v>20</v>
      </c>
      <c r="E288" s="15">
        <v>132</v>
      </c>
      <c r="F288" s="15">
        <v>1541020</v>
      </c>
      <c r="G288" s="16">
        <v>11674.39393939394</v>
      </c>
      <c r="H288" s="15">
        <v>12176</v>
      </c>
      <c r="I288" s="15">
        <v>1541020</v>
      </c>
      <c r="J288" s="16">
        <v>126.56208935611038</v>
      </c>
      <c r="K288" s="14" t="s">
        <v>3</v>
      </c>
      <c r="L288" s="9" t="s">
        <v>65</v>
      </c>
      <c r="M288" s="9" t="s">
        <v>66</v>
      </c>
    </row>
    <row r="289" spans="1:13" s="8" customFormat="1" ht="27" customHeight="1" x14ac:dyDescent="0.15">
      <c r="A289" s="9">
        <v>282</v>
      </c>
      <c r="B289" s="9" t="s">
        <v>735</v>
      </c>
      <c r="C289" s="9" t="s">
        <v>1002</v>
      </c>
      <c r="D289" s="15">
        <v>20</v>
      </c>
      <c r="E289" s="15">
        <v>287</v>
      </c>
      <c r="F289" s="15">
        <v>3151800</v>
      </c>
      <c r="G289" s="16">
        <v>10981.881533101045</v>
      </c>
      <c r="H289" s="15">
        <v>14119</v>
      </c>
      <c r="I289" s="15">
        <v>3151800</v>
      </c>
      <c r="J289" s="16">
        <v>223.23110701891068</v>
      </c>
      <c r="K289" s="14" t="s">
        <v>3</v>
      </c>
      <c r="L289" s="9" t="s">
        <v>73</v>
      </c>
      <c r="M289" s="9" t="s">
        <v>74</v>
      </c>
    </row>
    <row r="290" spans="1:13" s="8" customFormat="1" ht="27" customHeight="1" x14ac:dyDescent="0.15">
      <c r="A290" s="9">
        <v>283</v>
      </c>
      <c r="B290" s="9" t="s">
        <v>1003</v>
      </c>
      <c r="C290" s="9" t="s">
        <v>1004</v>
      </c>
      <c r="D290" s="15">
        <v>20</v>
      </c>
      <c r="E290" s="15">
        <v>89</v>
      </c>
      <c r="F290" s="15">
        <v>1026250</v>
      </c>
      <c r="G290" s="16">
        <v>11530.898876404495</v>
      </c>
      <c r="H290" s="15">
        <v>3799</v>
      </c>
      <c r="I290" s="15">
        <v>1026250</v>
      </c>
      <c r="J290" s="16">
        <v>270.13687812582259</v>
      </c>
      <c r="K290" s="14" t="s">
        <v>3</v>
      </c>
      <c r="L290" s="9" t="s">
        <v>79</v>
      </c>
      <c r="M290" s="9" t="s">
        <v>79</v>
      </c>
    </row>
    <row r="291" spans="1:13" s="8" customFormat="1" ht="27" customHeight="1" x14ac:dyDescent="0.15">
      <c r="A291" s="9">
        <v>284</v>
      </c>
      <c r="B291" s="9" t="s">
        <v>1005</v>
      </c>
      <c r="C291" s="9" t="s">
        <v>278</v>
      </c>
      <c r="D291" s="15">
        <v>20</v>
      </c>
      <c r="E291" s="15">
        <v>387</v>
      </c>
      <c r="F291" s="15">
        <v>2834630</v>
      </c>
      <c r="G291" s="16">
        <v>7324.6253229974163</v>
      </c>
      <c r="H291" s="15">
        <v>10438</v>
      </c>
      <c r="I291" s="15">
        <v>2834630</v>
      </c>
      <c r="J291" s="16">
        <v>271.56830810500094</v>
      </c>
      <c r="K291" s="14" t="s">
        <v>3</v>
      </c>
      <c r="L291" s="9" t="s">
        <v>73</v>
      </c>
      <c r="M291" s="9" t="s">
        <v>74</v>
      </c>
    </row>
    <row r="292" spans="1:13" s="8" customFormat="1" ht="27" customHeight="1" x14ac:dyDescent="0.15">
      <c r="A292" s="9">
        <v>285</v>
      </c>
      <c r="B292" s="9" t="s">
        <v>1006</v>
      </c>
      <c r="C292" s="9" t="s">
        <v>279</v>
      </c>
      <c r="D292" s="15">
        <v>20</v>
      </c>
      <c r="E292" s="15">
        <v>156</v>
      </c>
      <c r="F292" s="15">
        <v>1761820</v>
      </c>
      <c r="G292" s="16">
        <v>11293.717948717949</v>
      </c>
      <c r="H292" s="15">
        <v>11980</v>
      </c>
      <c r="I292" s="15">
        <v>1761820</v>
      </c>
      <c r="J292" s="16">
        <v>147.06343906510853</v>
      </c>
      <c r="K292" s="14" t="s">
        <v>3</v>
      </c>
      <c r="L292" s="9" t="s">
        <v>73</v>
      </c>
      <c r="M292" s="9" t="s">
        <v>74</v>
      </c>
    </row>
    <row r="293" spans="1:13" s="8" customFormat="1" ht="27" customHeight="1" x14ac:dyDescent="0.15">
      <c r="A293" s="9">
        <v>286</v>
      </c>
      <c r="B293" s="9" t="s">
        <v>655</v>
      </c>
      <c r="C293" s="9" t="s">
        <v>1007</v>
      </c>
      <c r="D293" s="15">
        <v>20</v>
      </c>
      <c r="E293" s="15">
        <v>89</v>
      </c>
      <c r="F293" s="15">
        <v>3900471</v>
      </c>
      <c r="G293" s="16">
        <v>43825.516853932582</v>
      </c>
      <c r="H293" s="15">
        <v>6798.5</v>
      </c>
      <c r="I293" s="15">
        <v>3900471</v>
      </c>
      <c r="J293" s="16">
        <v>573.72523350739129</v>
      </c>
      <c r="K293" s="14" t="s">
        <v>3</v>
      </c>
      <c r="L293" s="9" t="s">
        <v>65</v>
      </c>
      <c r="M293" s="9" t="s">
        <v>66</v>
      </c>
    </row>
    <row r="294" spans="1:13" s="8" customFormat="1" ht="27" customHeight="1" x14ac:dyDescent="0.15">
      <c r="A294" s="9">
        <v>287</v>
      </c>
      <c r="B294" s="9" t="s">
        <v>1008</v>
      </c>
      <c r="C294" s="9" t="s">
        <v>280</v>
      </c>
      <c r="D294" s="15">
        <v>10</v>
      </c>
      <c r="E294" s="15">
        <v>40</v>
      </c>
      <c r="F294" s="15">
        <v>1282141</v>
      </c>
      <c r="G294" s="16">
        <v>32053.525000000001</v>
      </c>
      <c r="H294" s="15">
        <v>2643</v>
      </c>
      <c r="I294" s="15">
        <v>1282141</v>
      </c>
      <c r="J294" s="16">
        <v>485.10821036700719</v>
      </c>
      <c r="K294" s="14" t="s">
        <v>1644</v>
      </c>
      <c r="L294" s="9" t="s">
        <v>73</v>
      </c>
      <c r="M294" s="9" t="s">
        <v>114</v>
      </c>
    </row>
    <row r="295" spans="1:13" s="8" customFormat="1" ht="27" customHeight="1" x14ac:dyDescent="0.15">
      <c r="A295" s="9">
        <v>288</v>
      </c>
      <c r="B295" s="9" t="s">
        <v>1009</v>
      </c>
      <c r="C295" s="9" t="s">
        <v>281</v>
      </c>
      <c r="D295" s="15">
        <v>14</v>
      </c>
      <c r="E295" s="15">
        <v>55</v>
      </c>
      <c r="F295" s="15">
        <v>224060</v>
      </c>
      <c r="G295" s="16">
        <v>4073.818181818182</v>
      </c>
      <c r="H295" s="15">
        <v>1531</v>
      </c>
      <c r="I295" s="15">
        <v>224060</v>
      </c>
      <c r="J295" s="16">
        <v>146.34879163945135</v>
      </c>
      <c r="K295" s="14" t="s">
        <v>3</v>
      </c>
      <c r="L295" s="9" t="s">
        <v>73</v>
      </c>
      <c r="M295" s="9" t="s">
        <v>74</v>
      </c>
    </row>
    <row r="296" spans="1:13" s="8" customFormat="1" ht="27" customHeight="1" x14ac:dyDescent="0.15">
      <c r="A296" s="9">
        <v>289</v>
      </c>
      <c r="B296" s="9" t="s">
        <v>754</v>
      </c>
      <c r="C296" s="9" t="s">
        <v>1010</v>
      </c>
      <c r="D296" s="15">
        <v>20</v>
      </c>
      <c r="E296" s="15">
        <v>121</v>
      </c>
      <c r="F296" s="15">
        <v>2150000</v>
      </c>
      <c r="G296" s="16">
        <v>17768.595041322315</v>
      </c>
      <c r="H296" s="15">
        <v>4799.5</v>
      </c>
      <c r="I296" s="15">
        <v>2150000</v>
      </c>
      <c r="J296" s="16">
        <v>447.96332951349098</v>
      </c>
      <c r="K296" s="14" t="s">
        <v>1644</v>
      </c>
      <c r="L296" s="9" t="s">
        <v>73</v>
      </c>
      <c r="M296" s="9" t="s">
        <v>74</v>
      </c>
    </row>
    <row r="297" spans="1:13" s="8" customFormat="1" ht="27" customHeight="1" x14ac:dyDescent="0.15">
      <c r="A297" s="9">
        <v>290</v>
      </c>
      <c r="B297" s="9" t="s">
        <v>1011</v>
      </c>
      <c r="C297" s="9" t="s">
        <v>282</v>
      </c>
      <c r="D297" s="15">
        <v>20</v>
      </c>
      <c r="E297" s="15">
        <v>142</v>
      </c>
      <c r="F297" s="15">
        <v>4042050</v>
      </c>
      <c r="G297" s="16">
        <v>28465.140845070422</v>
      </c>
      <c r="H297" s="15">
        <v>11000</v>
      </c>
      <c r="I297" s="15">
        <v>4042050</v>
      </c>
      <c r="J297" s="16">
        <v>367.45909090909089</v>
      </c>
      <c r="K297" s="14" t="s">
        <v>3</v>
      </c>
      <c r="L297" s="9" t="s">
        <v>65</v>
      </c>
      <c r="M297" s="9" t="s">
        <v>81</v>
      </c>
    </row>
    <row r="298" spans="1:13" s="8" customFormat="1" ht="27" customHeight="1" x14ac:dyDescent="0.15">
      <c r="A298" s="9">
        <v>291</v>
      </c>
      <c r="B298" s="9" t="s">
        <v>1012</v>
      </c>
      <c r="C298" s="9" t="s">
        <v>1013</v>
      </c>
      <c r="D298" s="15">
        <v>10</v>
      </c>
      <c r="E298" s="15">
        <v>12</v>
      </c>
      <c r="F298" s="15">
        <v>90322</v>
      </c>
      <c r="G298" s="16">
        <v>7526.833333333333</v>
      </c>
      <c r="H298" s="15">
        <v>1470</v>
      </c>
      <c r="I298" s="15">
        <v>90322</v>
      </c>
      <c r="J298" s="16">
        <v>61.443537414965988</v>
      </c>
      <c r="K298" s="14" t="s">
        <v>1644</v>
      </c>
      <c r="L298" s="9" t="s">
        <v>73</v>
      </c>
      <c r="M298" s="9" t="s">
        <v>74</v>
      </c>
    </row>
    <row r="299" spans="1:13" s="8" customFormat="1" ht="27" customHeight="1" x14ac:dyDescent="0.15">
      <c r="A299" s="9">
        <v>292</v>
      </c>
      <c r="B299" s="9" t="s">
        <v>1014</v>
      </c>
      <c r="C299" s="9" t="s">
        <v>283</v>
      </c>
      <c r="D299" s="15">
        <v>15</v>
      </c>
      <c r="E299" s="15">
        <v>160</v>
      </c>
      <c r="F299" s="15">
        <v>424550</v>
      </c>
      <c r="G299" s="16">
        <v>2653.4375</v>
      </c>
      <c r="H299" s="15">
        <v>11458.5</v>
      </c>
      <c r="I299" s="15">
        <v>424550</v>
      </c>
      <c r="J299" s="16">
        <v>37.051097438582708</v>
      </c>
      <c r="K299" s="14" t="s">
        <v>3</v>
      </c>
      <c r="L299" s="9" t="s">
        <v>73</v>
      </c>
      <c r="M299" s="9" t="s">
        <v>74</v>
      </c>
    </row>
    <row r="300" spans="1:13" s="8" customFormat="1" ht="27" customHeight="1" x14ac:dyDescent="0.15">
      <c r="A300" s="9">
        <v>293</v>
      </c>
      <c r="B300" s="9" t="s">
        <v>1015</v>
      </c>
      <c r="C300" s="9" t="s">
        <v>284</v>
      </c>
      <c r="D300" s="15">
        <v>55</v>
      </c>
      <c r="E300" s="15">
        <v>598</v>
      </c>
      <c r="F300" s="15">
        <v>11277901</v>
      </c>
      <c r="G300" s="16">
        <v>18859.366220735785</v>
      </c>
      <c r="H300" s="15">
        <v>43029</v>
      </c>
      <c r="I300" s="15">
        <v>11277901</v>
      </c>
      <c r="J300" s="16">
        <v>262.10000232401404</v>
      </c>
      <c r="K300" s="14" t="s">
        <v>3</v>
      </c>
      <c r="L300" s="9" t="s">
        <v>76</v>
      </c>
      <c r="M300" s="9" t="s">
        <v>125</v>
      </c>
    </row>
    <row r="301" spans="1:13" s="8" customFormat="1" ht="27" customHeight="1" x14ac:dyDescent="0.15">
      <c r="A301" s="9">
        <v>294</v>
      </c>
      <c r="B301" s="9" t="s">
        <v>1016</v>
      </c>
      <c r="C301" s="9" t="s">
        <v>285</v>
      </c>
      <c r="D301" s="15">
        <v>10</v>
      </c>
      <c r="E301" s="15">
        <v>180</v>
      </c>
      <c r="F301" s="15">
        <v>1992007</v>
      </c>
      <c r="G301" s="16">
        <v>11066.705555555556</v>
      </c>
      <c r="H301" s="15">
        <v>11243.5</v>
      </c>
      <c r="I301" s="15">
        <v>1992007</v>
      </c>
      <c r="J301" s="16">
        <v>177.16965357762263</v>
      </c>
      <c r="K301" s="14" t="s">
        <v>3</v>
      </c>
      <c r="L301" s="9" t="s">
        <v>93</v>
      </c>
      <c r="M301" s="9" t="s">
        <v>910</v>
      </c>
    </row>
    <row r="302" spans="1:13" s="8" customFormat="1" ht="27" customHeight="1" x14ac:dyDescent="0.15">
      <c r="A302" s="9">
        <v>295</v>
      </c>
      <c r="B302" s="9" t="s">
        <v>656</v>
      </c>
      <c r="C302" s="9" t="s">
        <v>286</v>
      </c>
      <c r="D302" s="15">
        <v>19</v>
      </c>
      <c r="E302" s="15">
        <v>190</v>
      </c>
      <c r="F302" s="15">
        <v>3320070</v>
      </c>
      <c r="G302" s="16">
        <v>17474.052631578947</v>
      </c>
      <c r="H302" s="15">
        <v>14093.5</v>
      </c>
      <c r="I302" s="15">
        <v>3320070</v>
      </c>
      <c r="J302" s="16">
        <v>235.57455564621989</v>
      </c>
      <c r="K302" s="14" t="s">
        <v>3</v>
      </c>
      <c r="L302" s="9" t="s">
        <v>130</v>
      </c>
      <c r="M302" s="9" t="s">
        <v>131</v>
      </c>
    </row>
    <row r="303" spans="1:13" s="8" customFormat="1" ht="27" customHeight="1" x14ac:dyDescent="0.15">
      <c r="A303" s="9">
        <v>296</v>
      </c>
      <c r="B303" s="9" t="s">
        <v>656</v>
      </c>
      <c r="C303" s="9" t="s">
        <v>287</v>
      </c>
      <c r="D303" s="15">
        <v>18</v>
      </c>
      <c r="E303" s="15">
        <v>137</v>
      </c>
      <c r="F303" s="15">
        <v>1375399</v>
      </c>
      <c r="G303" s="16">
        <v>10039.408759124088</v>
      </c>
      <c r="H303" s="15">
        <v>12793.5</v>
      </c>
      <c r="I303" s="15">
        <v>1375399</v>
      </c>
      <c r="J303" s="16">
        <v>107.50764059874155</v>
      </c>
      <c r="K303" s="14" t="s">
        <v>3</v>
      </c>
      <c r="L303" s="9" t="s">
        <v>84</v>
      </c>
      <c r="M303" s="9" t="s">
        <v>85</v>
      </c>
    </row>
    <row r="304" spans="1:13" s="8" customFormat="1" ht="27" customHeight="1" x14ac:dyDescent="0.15">
      <c r="A304" s="9">
        <v>297</v>
      </c>
      <c r="B304" s="9" t="s">
        <v>1017</v>
      </c>
      <c r="C304" s="9" t="s">
        <v>288</v>
      </c>
      <c r="D304" s="15">
        <v>14</v>
      </c>
      <c r="E304" s="15">
        <v>117</v>
      </c>
      <c r="F304" s="15">
        <v>1816360</v>
      </c>
      <c r="G304" s="16">
        <v>15524.444444444445</v>
      </c>
      <c r="H304" s="15">
        <v>8617</v>
      </c>
      <c r="I304" s="15">
        <v>1816360</v>
      </c>
      <c r="J304" s="16">
        <v>210.78797725426483</v>
      </c>
      <c r="K304" s="14" t="s">
        <v>3</v>
      </c>
      <c r="L304" s="9" t="s">
        <v>84</v>
      </c>
      <c r="M304" s="9" t="s">
        <v>1018</v>
      </c>
    </row>
    <row r="305" spans="1:13" s="8" customFormat="1" ht="27" customHeight="1" x14ac:dyDescent="0.15">
      <c r="A305" s="9">
        <v>298</v>
      </c>
      <c r="B305" s="9" t="s">
        <v>657</v>
      </c>
      <c r="C305" s="9" t="s">
        <v>1019</v>
      </c>
      <c r="D305" s="15">
        <v>15</v>
      </c>
      <c r="E305" s="15">
        <v>221</v>
      </c>
      <c r="F305" s="15">
        <v>3129995</v>
      </c>
      <c r="G305" s="16">
        <v>14162.87330316742</v>
      </c>
      <c r="H305" s="15">
        <v>7832</v>
      </c>
      <c r="I305" s="15">
        <v>3129995</v>
      </c>
      <c r="J305" s="16">
        <v>399.6418539325843</v>
      </c>
      <c r="K305" s="14" t="s">
        <v>3</v>
      </c>
      <c r="L305" s="9" t="s">
        <v>76</v>
      </c>
      <c r="M305" s="9" t="s">
        <v>77</v>
      </c>
    </row>
    <row r="306" spans="1:13" s="8" customFormat="1" ht="27" customHeight="1" x14ac:dyDescent="0.15">
      <c r="A306" s="9">
        <v>299</v>
      </c>
      <c r="B306" s="9" t="s">
        <v>1020</v>
      </c>
      <c r="C306" s="9" t="s">
        <v>1021</v>
      </c>
      <c r="D306" s="15">
        <v>20</v>
      </c>
      <c r="E306" s="15">
        <v>176</v>
      </c>
      <c r="F306" s="15">
        <v>1784749</v>
      </c>
      <c r="G306" s="16">
        <v>10140.619318181818</v>
      </c>
      <c r="H306" s="15">
        <v>10392.5</v>
      </c>
      <c r="I306" s="15">
        <v>1784749</v>
      </c>
      <c r="J306" s="16">
        <v>171.73432764012509</v>
      </c>
      <c r="K306" s="14" t="s">
        <v>3</v>
      </c>
      <c r="L306" s="9" t="s">
        <v>79</v>
      </c>
      <c r="M306" s="9" t="s">
        <v>79</v>
      </c>
    </row>
    <row r="307" spans="1:13" s="8" customFormat="1" ht="27" customHeight="1" x14ac:dyDescent="0.15">
      <c r="A307" s="9">
        <v>300</v>
      </c>
      <c r="B307" s="9" t="s">
        <v>1022</v>
      </c>
      <c r="C307" s="9" t="s">
        <v>289</v>
      </c>
      <c r="D307" s="15">
        <v>20</v>
      </c>
      <c r="E307" s="15">
        <v>80</v>
      </c>
      <c r="F307" s="15">
        <v>1564905</v>
      </c>
      <c r="G307" s="16">
        <v>19561.3125</v>
      </c>
      <c r="H307" s="15">
        <v>7089</v>
      </c>
      <c r="I307" s="15">
        <v>1564905</v>
      </c>
      <c r="J307" s="16">
        <v>220.75116377486248</v>
      </c>
      <c r="K307" s="14" t="s">
        <v>1644</v>
      </c>
      <c r="L307" s="9" t="s">
        <v>79</v>
      </c>
      <c r="M307" s="9" t="s">
        <v>79</v>
      </c>
    </row>
    <row r="308" spans="1:13" s="8" customFormat="1" ht="27" customHeight="1" x14ac:dyDescent="0.15">
      <c r="A308" s="9">
        <v>301</v>
      </c>
      <c r="B308" s="9" t="s">
        <v>1023</v>
      </c>
      <c r="C308" s="9" t="s">
        <v>290</v>
      </c>
      <c r="D308" s="15">
        <v>20</v>
      </c>
      <c r="E308" s="15">
        <v>140</v>
      </c>
      <c r="F308" s="15">
        <v>1907415</v>
      </c>
      <c r="G308" s="16">
        <v>13624.392857142857</v>
      </c>
      <c r="H308" s="15">
        <v>10154</v>
      </c>
      <c r="I308" s="15">
        <v>1907415</v>
      </c>
      <c r="J308" s="16">
        <v>187.84863108134726</v>
      </c>
      <c r="K308" s="14" t="s">
        <v>3</v>
      </c>
      <c r="L308" s="9" t="s">
        <v>65</v>
      </c>
      <c r="M308" s="9" t="s">
        <v>66</v>
      </c>
    </row>
    <row r="309" spans="1:13" s="8" customFormat="1" ht="27" customHeight="1" x14ac:dyDescent="0.15">
      <c r="A309" s="9">
        <v>302</v>
      </c>
      <c r="B309" s="9" t="s">
        <v>1024</v>
      </c>
      <c r="C309" s="9" t="s">
        <v>291</v>
      </c>
      <c r="D309" s="15">
        <v>20</v>
      </c>
      <c r="E309" s="15">
        <v>233</v>
      </c>
      <c r="F309" s="15">
        <v>1844620</v>
      </c>
      <c r="G309" s="16">
        <v>7916.8240343347643</v>
      </c>
      <c r="H309" s="15">
        <v>8853.5</v>
      </c>
      <c r="I309" s="15">
        <v>1844620</v>
      </c>
      <c r="J309" s="16">
        <v>208.34924041339582</v>
      </c>
      <c r="K309" s="14" t="s">
        <v>3</v>
      </c>
      <c r="L309" s="9" t="s">
        <v>73</v>
      </c>
      <c r="M309" s="9" t="s">
        <v>74</v>
      </c>
    </row>
    <row r="310" spans="1:13" s="8" customFormat="1" ht="27" customHeight="1" x14ac:dyDescent="0.15">
      <c r="A310" s="9">
        <v>303</v>
      </c>
      <c r="B310" s="9" t="s">
        <v>1025</v>
      </c>
      <c r="C310" s="9" t="s">
        <v>1026</v>
      </c>
      <c r="D310" s="15">
        <v>20</v>
      </c>
      <c r="E310" s="15">
        <v>218</v>
      </c>
      <c r="F310" s="15">
        <v>4906140</v>
      </c>
      <c r="G310" s="16">
        <v>22505.229357798165</v>
      </c>
      <c r="H310" s="15">
        <v>868</v>
      </c>
      <c r="I310" s="15">
        <v>4906140</v>
      </c>
      <c r="J310" s="16">
        <v>5652.235023041475</v>
      </c>
      <c r="K310" s="14" t="s">
        <v>3</v>
      </c>
      <c r="L310" s="9" t="s">
        <v>79</v>
      </c>
      <c r="M310" s="9" t="s">
        <v>79</v>
      </c>
    </row>
    <row r="311" spans="1:13" s="8" customFormat="1" ht="27" customHeight="1" x14ac:dyDescent="0.15">
      <c r="A311" s="9">
        <v>304</v>
      </c>
      <c r="B311" s="9" t="s">
        <v>1027</v>
      </c>
      <c r="C311" s="9" t="s">
        <v>292</v>
      </c>
      <c r="D311" s="15">
        <v>15</v>
      </c>
      <c r="E311" s="15">
        <v>193</v>
      </c>
      <c r="F311" s="15">
        <v>2044510</v>
      </c>
      <c r="G311" s="16">
        <v>10593.316062176165</v>
      </c>
      <c r="H311" s="15">
        <v>11395.25</v>
      </c>
      <c r="I311" s="15">
        <v>2044510</v>
      </c>
      <c r="J311" s="16">
        <v>179.41773984774358</v>
      </c>
      <c r="K311" s="14" t="s">
        <v>3</v>
      </c>
      <c r="L311" s="9" t="s">
        <v>84</v>
      </c>
      <c r="M311" s="9" t="s">
        <v>85</v>
      </c>
    </row>
    <row r="312" spans="1:13" s="8" customFormat="1" ht="27" customHeight="1" x14ac:dyDescent="0.15">
      <c r="A312" s="9">
        <v>305</v>
      </c>
      <c r="B312" s="9" t="s">
        <v>658</v>
      </c>
      <c r="C312" s="9" t="s">
        <v>293</v>
      </c>
      <c r="D312" s="15">
        <v>10</v>
      </c>
      <c r="E312" s="15">
        <v>98</v>
      </c>
      <c r="F312" s="15">
        <v>429325</v>
      </c>
      <c r="G312" s="16">
        <v>4380.8673469387759</v>
      </c>
      <c r="H312" s="15">
        <v>5009.5</v>
      </c>
      <c r="I312" s="15">
        <v>429325</v>
      </c>
      <c r="J312" s="16">
        <v>85.702165884818839</v>
      </c>
      <c r="K312" s="14" t="s">
        <v>3</v>
      </c>
      <c r="L312" s="9" t="s">
        <v>68</v>
      </c>
      <c r="M312" s="9" t="s">
        <v>599</v>
      </c>
    </row>
    <row r="313" spans="1:13" s="8" customFormat="1" ht="27" customHeight="1" x14ac:dyDescent="0.15">
      <c r="A313" s="9">
        <v>306</v>
      </c>
      <c r="B313" s="9" t="s">
        <v>1028</v>
      </c>
      <c r="C313" s="9" t="s">
        <v>294</v>
      </c>
      <c r="D313" s="15">
        <v>20</v>
      </c>
      <c r="E313" s="15">
        <v>56</v>
      </c>
      <c r="F313" s="15">
        <v>1415585</v>
      </c>
      <c r="G313" s="16">
        <v>25278.303571428572</v>
      </c>
      <c r="H313" s="15">
        <v>5298</v>
      </c>
      <c r="I313" s="15">
        <v>1415585</v>
      </c>
      <c r="J313" s="16">
        <v>267.19233673084182</v>
      </c>
      <c r="K313" s="14" t="s">
        <v>3</v>
      </c>
      <c r="L313" s="9" t="s">
        <v>79</v>
      </c>
      <c r="M313" s="9" t="s">
        <v>79</v>
      </c>
    </row>
    <row r="314" spans="1:13" s="8" customFormat="1" ht="27" customHeight="1" x14ac:dyDescent="0.15">
      <c r="A314" s="9">
        <v>307</v>
      </c>
      <c r="B314" s="9" t="s">
        <v>659</v>
      </c>
      <c r="C314" s="9" t="s">
        <v>295</v>
      </c>
      <c r="D314" s="15">
        <v>20</v>
      </c>
      <c r="E314" s="15">
        <v>205</v>
      </c>
      <c r="F314" s="15">
        <v>3157950</v>
      </c>
      <c r="G314" s="16">
        <v>15404.634146341463</v>
      </c>
      <c r="H314" s="15">
        <v>13599.5</v>
      </c>
      <c r="I314" s="15">
        <v>3157950</v>
      </c>
      <c r="J314" s="16">
        <v>232.21074304202361</v>
      </c>
      <c r="K314" s="14" t="s">
        <v>3</v>
      </c>
      <c r="L314" s="9" t="s">
        <v>93</v>
      </c>
      <c r="M314" s="9" t="s">
        <v>142</v>
      </c>
    </row>
    <row r="315" spans="1:13" s="8" customFormat="1" ht="27" customHeight="1" x14ac:dyDescent="0.15">
      <c r="A315" s="9">
        <v>308</v>
      </c>
      <c r="B315" s="9" t="s">
        <v>296</v>
      </c>
      <c r="C315" s="9" t="s">
        <v>296</v>
      </c>
      <c r="D315" s="15">
        <v>20</v>
      </c>
      <c r="E315" s="15">
        <v>133</v>
      </c>
      <c r="F315" s="15">
        <v>1619775</v>
      </c>
      <c r="G315" s="16">
        <v>12178.75939849624</v>
      </c>
      <c r="H315" s="15">
        <v>10908</v>
      </c>
      <c r="I315" s="15">
        <v>1619775</v>
      </c>
      <c r="J315" s="16">
        <v>148.49422442244224</v>
      </c>
      <c r="K315" s="14" t="s">
        <v>3</v>
      </c>
      <c r="L315" s="9" t="s">
        <v>73</v>
      </c>
      <c r="M315" s="9" t="s">
        <v>74</v>
      </c>
    </row>
    <row r="316" spans="1:13" s="8" customFormat="1" ht="27" customHeight="1" x14ac:dyDescent="0.15">
      <c r="A316" s="9">
        <v>309</v>
      </c>
      <c r="B316" s="9" t="s">
        <v>1029</v>
      </c>
      <c r="C316" s="9" t="s">
        <v>297</v>
      </c>
      <c r="D316" s="15">
        <v>20</v>
      </c>
      <c r="E316" s="15">
        <v>380</v>
      </c>
      <c r="F316" s="15">
        <v>4193700</v>
      </c>
      <c r="G316" s="16">
        <v>11036.052631578947</v>
      </c>
      <c r="H316" s="15">
        <v>20968.5</v>
      </c>
      <c r="I316" s="15">
        <v>4193700</v>
      </c>
      <c r="J316" s="16">
        <v>200</v>
      </c>
      <c r="K316" s="14" t="s">
        <v>3</v>
      </c>
      <c r="L316" s="9" t="s">
        <v>79</v>
      </c>
      <c r="M316" s="9" t="s">
        <v>79</v>
      </c>
    </row>
    <row r="317" spans="1:13" s="8" customFormat="1" ht="27" customHeight="1" x14ac:dyDescent="0.15">
      <c r="A317" s="9">
        <v>310</v>
      </c>
      <c r="B317" s="9" t="s">
        <v>660</v>
      </c>
      <c r="C317" s="9" t="s">
        <v>298</v>
      </c>
      <c r="D317" s="15">
        <v>35</v>
      </c>
      <c r="E317" s="15">
        <v>403</v>
      </c>
      <c r="F317" s="15">
        <v>6828210</v>
      </c>
      <c r="G317" s="16">
        <v>16943.449131513647</v>
      </c>
      <c r="H317" s="15">
        <v>21357</v>
      </c>
      <c r="I317" s="15">
        <v>6828210</v>
      </c>
      <c r="J317" s="16">
        <v>319.71765697429413</v>
      </c>
      <c r="K317" s="14" t="s">
        <v>3</v>
      </c>
      <c r="L317" s="9" t="s">
        <v>76</v>
      </c>
      <c r="M317" s="9" t="s">
        <v>125</v>
      </c>
    </row>
    <row r="318" spans="1:13" s="8" customFormat="1" ht="27" customHeight="1" x14ac:dyDescent="0.15">
      <c r="A318" s="9">
        <v>311</v>
      </c>
      <c r="B318" s="9" t="s">
        <v>1030</v>
      </c>
      <c r="C318" s="9" t="s">
        <v>299</v>
      </c>
      <c r="D318" s="15">
        <v>20</v>
      </c>
      <c r="E318" s="15">
        <v>169</v>
      </c>
      <c r="F318" s="15">
        <v>5642640</v>
      </c>
      <c r="G318" s="16">
        <v>33388.402366863906</v>
      </c>
      <c r="H318" s="15">
        <v>18445.7</v>
      </c>
      <c r="I318" s="15">
        <v>5642640</v>
      </c>
      <c r="J318" s="16">
        <v>305.905441376581</v>
      </c>
      <c r="K318" s="14" t="s">
        <v>3</v>
      </c>
      <c r="L318" s="9" t="s">
        <v>88</v>
      </c>
      <c r="M318" s="9" t="s">
        <v>89</v>
      </c>
    </row>
    <row r="319" spans="1:13" s="8" customFormat="1" ht="27" customHeight="1" x14ac:dyDescent="0.15">
      <c r="A319" s="9">
        <v>312</v>
      </c>
      <c r="B319" s="9" t="s">
        <v>1031</v>
      </c>
      <c r="C319" s="9" t="s">
        <v>300</v>
      </c>
      <c r="D319" s="15">
        <v>20</v>
      </c>
      <c r="E319" s="15">
        <v>204</v>
      </c>
      <c r="F319" s="15">
        <v>3250390</v>
      </c>
      <c r="G319" s="16">
        <v>15933.284313725489</v>
      </c>
      <c r="H319" s="15">
        <v>12502.5</v>
      </c>
      <c r="I319" s="15">
        <v>3250390</v>
      </c>
      <c r="J319" s="16">
        <v>259.97920415916815</v>
      </c>
      <c r="K319" s="14" t="s">
        <v>3</v>
      </c>
      <c r="L319" s="9" t="s">
        <v>79</v>
      </c>
      <c r="M319" s="9" t="s">
        <v>79</v>
      </c>
    </row>
    <row r="320" spans="1:13" s="8" customFormat="1" ht="27" customHeight="1" x14ac:dyDescent="0.15">
      <c r="A320" s="9">
        <v>313</v>
      </c>
      <c r="B320" s="9" t="s">
        <v>1032</v>
      </c>
      <c r="C320" s="9" t="s">
        <v>301</v>
      </c>
      <c r="D320" s="15">
        <v>20</v>
      </c>
      <c r="E320" s="15">
        <v>221</v>
      </c>
      <c r="F320" s="15">
        <v>1934827</v>
      </c>
      <c r="G320" s="16">
        <v>8754.8733031674201</v>
      </c>
      <c r="H320" s="15">
        <v>15977.5</v>
      </c>
      <c r="I320" s="15">
        <v>1934827</v>
      </c>
      <c r="J320" s="16">
        <v>121.09698012830543</v>
      </c>
      <c r="K320" s="14" t="s">
        <v>3</v>
      </c>
      <c r="L320" s="9" t="s">
        <v>73</v>
      </c>
      <c r="M320" s="9" t="s">
        <v>114</v>
      </c>
    </row>
    <row r="321" spans="1:13" s="8" customFormat="1" ht="27" customHeight="1" x14ac:dyDescent="0.15">
      <c r="A321" s="9">
        <v>314</v>
      </c>
      <c r="B321" s="9" t="s">
        <v>1033</v>
      </c>
      <c r="C321" s="9" t="s">
        <v>302</v>
      </c>
      <c r="D321" s="15">
        <v>20</v>
      </c>
      <c r="E321" s="15">
        <v>214</v>
      </c>
      <c r="F321" s="15">
        <v>4287207</v>
      </c>
      <c r="G321" s="16">
        <v>20033.67757009346</v>
      </c>
      <c r="H321" s="15">
        <v>12992.5</v>
      </c>
      <c r="I321" s="15">
        <v>4287207</v>
      </c>
      <c r="J321" s="16">
        <v>329.97552434096593</v>
      </c>
      <c r="K321" s="14" t="s">
        <v>3</v>
      </c>
      <c r="L321" s="9" t="s">
        <v>130</v>
      </c>
      <c r="M321" s="9" t="s">
        <v>131</v>
      </c>
    </row>
    <row r="322" spans="1:13" s="8" customFormat="1" ht="27" customHeight="1" x14ac:dyDescent="0.15">
      <c r="A322" s="9">
        <v>315</v>
      </c>
      <c r="B322" s="9" t="s">
        <v>1034</v>
      </c>
      <c r="C322" s="9" t="s">
        <v>303</v>
      </c>
      <c r="D322" s="15">
        <v>20</v>
      </c>
      <c r="E322" s="15">
        <v>200</v>
      </c>
      <c r="F322" s="15">
        <v>1602778</v>
      </c>
      <c r="G322" s="16">
        <v>8013.89</v>
      </c>
      <c r="H322" s="15">
        <v>13100</v>
      </c>
      <c r="I322" s="15">
        <v>1602778</v>
      </c>
      <c r="J322" s="16">
        <v>122.34946564885496</v>
      </c>
      <c r="K322" s="14" t="s">
        <v>3</v>
      </c>
      <c r="L322" s="9" t="s">
        <v>73</v>
      </c>
      <c r="M322" s="9" t="s">
        <v>114</v>
      </c>
    </row>
    <row r="323" spans="1:13" s="8" customFormat="1" ht="27" customHeight="1" x14ac:dyDescent="0.15">
      <c r="A323" s="9">
        <v>316</v>
      </c>
      <c r="B323" s="9" t="s">
        <v>1035</v>
      </c>
      <c r="C323" s="9" t="s">
        <v>1036</v>
      </c>
      <c r="D323" s="15">
        <v>20</v>
      </c>
      <c r="E323" s="15">
        <v>228</v>
      </c>
      <c r="F323" s="15">
        <v>3634967</v>
      </c>
      <c r="G323" s="16">
        <v>15942.837719298246</v>
      </c>
      <c r="H323" s="15">
        <v>0</v>
      </c>
      <c r="I323" s="15">
        <v>3634967</v>
      </c>
      <c r="J323" s="16">
        <v>0</v>
      </c>
      <c r="K323" s="14" t="s">
        <v>3</v>
      </c>
      <c r="L323" s="9" t="s">
        <v>88</v>
      </c>
      <c r="M323" s="9" t="s">
        <v>89</v>
      </c>
    </row>
    <row r="324" spans="1:13" s="8" customFormat="1" ht="27" customHeight="1" x14ac:dyDescent="0.15">
      <c r="A324" s="9">
        <v>317</v>
      </c>
      <c r="B324" s="9" t="s">
        <v>661</v>
      </c>
      <c r="C324" s="9" t="s">
        <v>304</v>
      </c>
      <c r="D324" s="15">
        <v>15</v>
      </c>
      <c r="E324" s="15">
        <v>98</v>
      </c>
      <c r="F324" s="15">
        <v>463866</v>
      </c>
      <c r="G324" s="16">
        <v>4733.3265306122448</v>
      </c>
      <c r="H324" s="15">
        <v>0</v>
      </c>
      <c r="I324" s="15">
        <v>463866</v>
      </c>
      <c r="J324" s="16">
        <v>0</v>
      </c>
      <c r="K324" s="14" t="s">
        <v>3</v>
      </c>
      <c r="L324" s="9" t="s">
        <v>84</v>
      </c>
      <c r="M324" s="9" t="s">
        <v>792</v>
      </c>
    </row>
    <row r="325" spans="1:13" s="8" customFormat="1" ht="27" customHeight="1" x14ac:dyDescent="0.15">
      <c r="A325" s="9">
        <v>318</v>
      </c>
      <c r="B325" s="9" t="s">
        <v>1037</v>
      </c>
      <c r="C325" s="9" t="s">
        <v>305</v>
      </c>
      <c r="D325" s="15">
        <v>20</v>
      </c>
      <c r="E325" s="15">
        <v>273</v>
      </c>
      <c r="F325" s="15">
        <v>4521235</v>
      </c>
      <c r="G325" s="16">
        <v>16561.300366300366</v>
      </c>
      <c r="H325" s="15">
        <v>19792</v>
      </c>
      <c r="I325" s="15">
        <v>4521235</v>
      </c>
      <c r="J325" s="16">
        <v>228.4375</v>
      </c>
      <c r="K325" s="14" t="s">
        <v>3</v>
      </c>
      <c r="L325" s="9" t="s">
        <v>79</v>
      </c>
      <c r="M325" s="9" t="s">
        <v>79</v>
      </c>
    </row>
    <row r="326" spans="1:13" s="8" customFormat="1" ht="27" customHeight="1" x14ac:dyDescent="0.15">
      <c r="A326" s="9">
        <v>319</v>
      </c>
      <c r="B326" s="9" t="s">
        <v>1038</v>
      </c>
      <c r="C326" s="9" t="s">
        <v>306</v>
      </c>
      <c r="D326" s="15">
        <v>54</v>
      </c>
      <c r="E326" s="15">
        <v>677</v>
      </c>
      <c r="F326" s="15">
        <v>3700000</v>
      </c>
      <c r="G326" s="16">
        <v>5465.2880354505169</v>
      </c>
      <c r="H326" s="15">
        <v>43412</v>
      </c>
      <c r="I326" s="15">
        <v>3700000</v>
      </c>
      <c r="J326" s="16">
        <v>85.229890352897812</v>
      </c>
      <c r="K326" s="14" t="s">
        <v>3</v>
      </c>
      <c r="L326" s="9" t="s">
        <v>73</v>
      </c>
      <c r="M326" s="9" t="s">
        <v>74</v>
      </c>
    </row>
    <row r="327" spans="1:13" s="8" customFormat="1" ht="27" customHeight="1" x14ac:dyDescent="0.15">
      <c r="A327" s="9">
        <v>320</v>
      </c>
      <c r="B327" s="9" t="s">
        <v>1039</v>
      </c>
      <c r="C327" s="9" t="s">
        <v>307</v>
      </c>
      <c r="D327" s="15">
        <v>20</v>
      </c>
      <c r="E327" s="15">
        <v>194</v>
      </c>
      <c r="F327" s="15">
        <v>1535030</v>
      </c>
      <c r="G327" s="16">
        <v>7912.5257731958764</v>
      </c>
      <c r="H327" s="15">
        <v>8813.2999999999993</v>
      </c>
      <c r="I327" s="15">
        <v>1535030</v>
      </c>
      <c r="J327" s="16">
        <v>174.17199006047679</v>
      </c>
      <c r="K327" s="14" t="s">
        <v>3</v>
      </c>
      <c r="L327" s="9" t="s">
        <v>79</v>
      </c>
      <c r="M327" s="9" t="s">
        <v>79</v>
      </c>
    </row>
    <row r="328" spans="1:13" s="8" customFormat="1" ht="27" customHeight="1" x14ac:dyDescent="0.15">
      <c r="A328" s="9">
        <v>321</v>
      </c>
      <c r="B328" s="9" t="s">
        <v>1040</v>
      </c>
      <c r="C328" s="9" t="s">
        <v>308</v>
      </c>
      <c r="D328" s="15">
        <v>15</v>
      </c>
      <c r="E328" s="15">
        <v>198</v>
      </c>
      <c r="F328" s="15">
        <v>1417640</v>
      </c>
      <c r="G328" s="16">
        <v>7159.7979797979797</v>
      </c>
      <c r="H328" s="15">
        <v>7996</v>
      </c>
      <c r="I328" s="15">
        <v>1417640</v>
      </c>
      <c r="J328" s="16">
        <v>177.29364682341171</v>
      </c>
      <c r="K328" s="14" t="s">
        <v>3</v>
      </c>
      <c r="L328" s="9" t="s">
        <v>88</v>
      </c>
      <c r="M328" s="9" t="s">
        <v>145</v>
      </c>
    </row>
    <row r="329" spans="1:13" s="8" customFormat="1" ht="27" customHeight="1" x14ac:dyDescent="0.15">
      <c r="A329" s="9">
        <v>322</v>
      </c>
      <c r="B329" s="9" t="s">
        <v>1041</v>
      </c>
      <c r="C329" s="9" t="s">
        <v>1042</v>
      </c>
      <c r="D329" s="15">
        <v>20</v>
      </c>
      <c r="E329" s="15">
        <v>195</v>
      </c>
      <c r="F329" s="15">
        <v>1360145</v>
      </c>
      <c r="G329" s="16">
        <v>6975.1025641025644</v>
      </c>
      <c r="H329" s="15">
        <v>5411</v>
      </c>
      <c r="I329" s="15">
        <v>1360145</v>
      </c>
      <c r="J329" s="16">
        <v>251.36666050637589</v>
      </c>
      <c r="K329" s="14" t="s">
        <v>3</v>
      </c>
      <c r="L329" s="9" t="s">
        <v>79</v>
      </c>
      <c r="M329" s="9" t="s">
        <v>79</v>
      </c>
    </row>
    <row r="330" spans="1:13" s="8" customFormat="1" ht="27" customHeight="1" x14ac:dyDescent="0.15">
      <c r="A330" s="9">
        <v>323</v>
      </c>
      <c r="B330" s="9" t="s">
        <v>1043</v>
      </c>
      <c r="C330" s="9" t="s">
        <v>309</v>
      </c>
      <c r="D330" s="15">
        <v>20</v>
      </c>
      <c r="E330" s="15">
        <v>346</v>
      </c>
      <c r="F330" s="15">
        <v>3578895</v>
      </c>
      <c r="G330" s="16">
        <v>10343.627167630058</v>
      </c>
      <c r="H330" s="15">
        <v>7446.5</v>
      </c>
      <c r="I330" s="15">
        <v>3578895</v>
      </c>
      <c r="J330" s="16">
        <v>480.61438259585037</v>
      </c>
      <c r="K330" s="14" t="s">
        <v>3</v>
      </c>
      <c r="L330" s="9" t="s">
        <v>65</v>
      </c>
      <c r="M330" s="9" t="s">
        <v>81</v>
      </c>
    </row>
    <row r="331" spans="1:13" s="8" customFormat="1" ht="27" customHeight="1" x14ac:dyDescent="0.15">
      <c r="A331" s="9">
        <v>324</v>
      </c>
      <c r="B331" s="9" t="s">
        <v>1043</v>
      </c>
      <c r="C331" s="9" t="s">
        <v>1044</v>
      </c>
      <c r="D331" s="15">
        <v>20</v>
      </c>
      <c r="E331" s="15">
        <v>290</v>
      </c>
      <c r="F331" s="15">
        <v>1982650</v>
      </c>
      <c r="G331" s="16">
        <v>6836.7241379310344</v>
      </c>
      <c r="H331" s="15">
        <v>11317</v>
      </c>
      <c r="I331" s="15">
        <v>1982650</v>
      </c>
      <c r="J331" s="16">
        <v>175.19218874259963</v>
      </c>
      <c r="K331" s="14" t="s">
        <v>3</v>
      </c>
      <c r="L331" s="9" t="s">
        <v>65</v>
      </c>
      <c r="M331" s="9" t="s">
        <v>81</v>
      </c>
    </row>
    <row r="332" spans="1:13" s="8" customFormat="1" ht="27" customHeight="1" x14ac:dyDescent="0.15">
      <c r="A332" s="9">
        <v>325</v>
      </c>
      <c r="B332" s="9" t="s">
        <v>1043</v>
      </c>
      <c r="C332" s="9" t="s">
        <v>310</v>
      </c>
      <c r="D332" s="15">
        <v>20</v>
      </c>
      <c r="E332" s="15">
        <v>332</v>
      </c>
      <c r="F332" s="15">
        <v>3566699</v>
      </c>
      <c r="G332" s="16">
        <v>10743.069277108434</v>
      </c>
      <c r="H332" s="15">
        <v>7704.5</v>
      </c>
      <c r="I332" s="15">
        <v>3566699</v>
      </c>
      <c r="J332" s="16">
        <v>462.93711467324289</v>
      </c>
      <c r="K332" s="14" t="s">
        <v>3</v>
      </c>
      <c r="L332" s="9" t="s">
        <v>65</v>
      </c>
      <c r="M332" s="9" t="s">
        <v>81</v>
      </c>
    </row>
    <row r="333" spans="1:13" s="8" customFormat="1" ht="27" customHeight="1" x14ac:dyDescent="0.15">
      <c r="A333" s="9">
        <v>326</v>
      </c>
      <c r="B333" s="9" t="s">
        <v>1043</v>
      </c>
      <c r="C333" s="9" t="s">
        <v>1045</v>
      </c>
      <c r="D333" s="15">
        <v>20</v>
      </c>
      <c r="E333" s="15">
        <v>346</v>
      </c>
      <c r="F333" s="15">
        <v>3510790</v>
      </c>
      <c r="G333" s="16">
        <v>10146.791907514451</v>
      </c>
      <c r="H333" s="15">
        <v>6604</v>
      </c>
      <c r="I333" s="15">
        <v>3510790</v>
      </c>
      <c r="J333" s="16">
        <v>531.61568746214414</v>
      </c>
      <c r="K333" s="14" t="s">
        <v>3</v>
      </c>
      <c r="L333" s="9" t="s">
        <v>65</v>
      </c>
      <c r="M333" s="9" t="s">
        <v>81</v>
      </c>
    </row>
    <row r="334" spans="1:13" s="8" customFormat="1" ht="27" customHeight="1" x14ac:dyDescent="0.15">
      <c r="A334" s="9">
        <v>327</v>
      </c>
      <c r="B334" s="9" t="s">
        <v>1046</v>
      </c>
      <c r="C334" s="9" t="s">
        <v>311</v>
      </c>
      <c r="D334" s="15">
        <v>60</v>
      </c>
      <c r="E334" s="15">
        <v>678</v>
      </c>
      <c r="F334" s="15">
        <v>6446675</v>
      </c>
      <c r="G334" s="16">
        <v>9508.3702064896752</v>
      </c>
      <c r="H334" s="15">
        <v>71462</v>
      </c>
      <c r="I334" s="15">
        <v>6446675</v>
      </c>
      <c r="J334" s="16">
        <v>90.211231143824691</v>
      </c>
      <c r="K334" s="14" t="s">
        <v>3</v>
      </c>
      <c r="L334" s="9" t="s">
        <v>73</v>
      </c>
      <c r="M334" s="9" t="s">
        <v>74</v>
      </c>
    </row>
    <row r="335" spans="1:13" s="8" customFormat="1" ht="27" customHeight="1" x14ac:dyDescent="0.15">
      <c r="A335" s="9">
        <v>328</v>
      </c>
      <c r="B335" s="9" t="s">
        <v>1047</v>
      </c>
      <c r="C335" s="9" t="s">
        <v>312</v>
      </c>
      <c r="D335" s="15">
        <v>17</v>
      </c>
      <c r="E335" s="15">
        <v>199</v>
      </c>
      <c r="F335" s="15">
        <v>1080415</v>
      </c>
      <c r="G335" s="16">
        <v>5429.2211055276384</v>
      </c>
      <c r="H335" s="15">
        <v>13248.75</v>
      </c>
      <c r="I335" s="15">
        <v>1080415</v>
      </c>
      <c r="J335" s="16">
        <v>81.548447966789325</v>
      </c>
      <c r="K335" s="14" t="s">
        <v>3</v>
      </c>
      <c r="L335" s="9" t="s">
        <v>84</v>
      </c>
      <c r="M335" s="9" t="s">
        <v>85</v>
      </c>
    </row>
    <row r="336" spans="1:13" s="8" customFormat="1" ht="27" customHeight="1" x14ac:dyDescent="0.15">
      <c r="A336" s="9">
        <v>329</v>
      </c>
      <c r="B336" s="9" t="s">
        <v>1048</v>
      </c>
      <c r="C336" s="9" t="s">
        <v>313</v>
      </c>
      <c r="D336" s="15">
        <v>20</v>
      </c>
      <c r="E336" s="15">
        <v>121</v>
      </c>
      <c r="F336" s="15">
        <v>2611040</v>
      </c>
      <c r="G336" s="16">
        <v>21578.842975206611</v>
      </c>
      <c r="H336" s="15">
        <v>8621</v>
      </c>
      <c r="I336" s="15">
        <v>2611040</v>
      </c>
      <c r="J336" s="16">
        <v>302.86973668947917</v>
      </c>
      <c r="K336" s="14" t="s">
        <v>3</v>
      </c>
      <c r="L336" s="9" t="s">
        <v>84</v>
      </c>
      <c r="M336" s="9" t="s">
        <v>85</v>
      </c>
    </row>
    <row r="337" spans="1:13" s="8" customFormat="1" ht="27" customHeight="1" x14ac:dyDescent="0.15">
      <c r="A337" s="9">
        <v>330</v>
      </c>
      <c r="B337" s="9" t="s">
        <v>1049</v>
      </c>
      <c r="C337" s="9" t="s">
        <v>314</v>
      </c>
      <c r="D337" s="15">
        <v>20</v>
      </c>
      <c r="E337" s="15">
        <v>228</v>
      </c>
      <c r="F337" s="15">
        <v>3359420</v>
      </c>
      <c r="G337" s="16">
        <v>14734.298245614034</v>
      </c>
      <c r="H337" s="15">
        <v>22291</v>
      </c>
      <c r="I337" s="15">
        <v>3359420</v>
      </c>
      <c r="J337" s="16">
        <v>150.70746041003096</v>
      </c>
      <c r="K337" s="14" t="s">
        <v>3</v>
      </c>
      <c r="L337" s="9" t="s">
        <v>73</v>
      </c>
      <c r="M337" s="9" t="s">
        <v>114</v>
      </c>
    </row>
    <row r="338" spans="1:13" s="8" customFormat="1" ht="27" customHeight="1" x14ac:dyDescent="0.15">
      <c r="A338" s="9">
        <v>331</v>
      </c>
      <c r="B338" s="9" t="s">
        <v>1050</v>
      </c>
      <c r="C338" s="9" t="s">
        <v>1051</v>
      </c>
      <c r="D338" s="15">
        <v>55</v>
      </c>
      <c r="E338" s="15">
        <v>227</v>
      </c>
      <c r="F338" s="15">
        <v>5977900</v>
      </c>
      <c r="G338" s="16">
        <v>26334.361233480176</v>
      </c>
      <c r="H338" s="15">
        <v>15773.5</v>
      </c>
      <c r="I338" s="15">
        <v>5977900</v>
      </c>
      <c r="J338" s="16">
        <v>378.98373854883192</v>
      </c>
      <c r="K338" s="14" t="s">
        <v>3</v>
      </c>
      <c r="L338" s="9" t="s">
        <v>73</v>
      </c>
      <c r="M338" s="9" t="s">
        <v>114</v>
      </c>
    </row>
    <row r="339" spans="1:13" s="8" customFormat="1" ht="27" customHeight="1" x14ac:dyDescent="0.15">
      <c r="A339" s="9">
        <v>332</v>
      </c>
      <c r="B339" s="9" t="s">
        <v>1050</v>
      </c>
      <c r="C339" s="9" t="s">
        <v>315</v>
      </c>
      <c r="D339" s="15">
        <v>20</v>
      </c>
      <c r="E339" s="15">
        <v>192</v>
      </c>
      <c r="F339" s="15">
        <v>13252380</v>
      </c>
      <c r="G339" s="16">
        <v>69022.8125</v>
      </c>
      <c r="H339" s="15">
        <v>25655.25</v>
      </c>
      <c r="I339" s="15">
        <v>13252380</v>
      </c>
      <c r="J339" s="16">
        <v>516.55626041453502</v>
      </c>
      <c r="K339" s="14" t="s">
        <v>3</v>
      </c>
      <c r="L339" s="9" t="s">
        <v>73</v>
      </c>
      <c r="M339" s="9" t="s">
        <v>114</v>
      </c>
    </row>
    <row r="340" spans="1:13" s="8" customFormat="1" ht="27" customHeight="1" x14ac:dyDescent="0.15">
      <c r="A340" s="9">
        <v>333</v>
      </c>
      <c r="B340" s="9" t="s">
        <v>1052</v>
      </c>
      <c r="C340" s="9" t="s">
        <v>316</v>
      </c>
      <c r="D340" s="15">
        <v>20</v>
      </c>
      <c r="E340" s="15">
        <v>181</v>
      </c>
      <c r="F340" s="15">
        <v>1500828</v>
      </c>
      <c r="G340" s="16">
        <v>8291.8674033149164</v>
      </c>
      <c r="H340" s="15">
        <v>11912</v>
      </c>
      <c r="I340" s="15">
        <v>1500828</v>
      </c>
      <c r="J340" s="16">
        <v>125.99294828744124</v>
      </c>
      <c r="K340" s="14" t="s">
        <v>3</v>
      </c>
      <c r="L340" s="9" t="s">
        <v>73</v>
      </c>
      <c r="M340" s="9" t="s">
        <v>74</v>
      </c>
    </row>
    <row r="341" spans="1:13" s="8" customFormat="1" ht="27" customHeight="1" x14ac:dyDescent="0.15">
      <c r="A341" s="9">
        <v>334</v>
      </c>
      <c r="B341" s="9" t="s">
        <v>1049</v>
      </c>
      <c r="C341" s="9" t="s">
        <v>317</v>
      </c>
      <c r="D341" s="15">
        <v>60</v>
      </c>
      <c r="E341" s="15">
        <v>180</v>
      </c>
      <c r="F341" s="15">
        <v>3193658</v>
      </c>
      <c r="G341" s="16">
        <v>17742.544444444444</v>
      </c>
      <c r="H341" s="15">
        <v>13162.5</v>
      </c>
      <c r="I341" s="15">
        <v>3193658</v>
      </c>
      <c r="J341" s="16">
        <v>242.63308641975308</v>
      </c>
      <c r="K341" s="14" t="s">
        <v>3</v>
      </c>
      <c r="L341" s="9" t="s">
        <v>73</v>
      </c>
      <c r="M341" s="9" t="s">
        <v>114</v>
      </c>
    </row>
    <row r="342" spans="1:13" s="8" customFormat="1" ht="27" customHeight="1" x14ac:dyDescent="0.15">
      <c r="A342" s="9">
        <v>335</v>
      </c>
      <c r="B342" s="9" t="s">
        <v>32</v>
      </c>
      <c r="C342" s="9" t="s">
        <v>318</v>
      </c>
      <c r="D342" s="15">
        <v>10</v>
      </c>
      <c r="E342" s="15">
        <v>102</v>
      </c>
      <c r="F342" s="15">
        <v>654320</v>
      </c>
      <c r="G342" s="16">
        <v>6414.9019607843138</v>
      </c>
      <c r="H342" s="15">
        <v>4953.5</v>
      </c>
      <c r="I342" s="15">
        <v>654320</v>
      </c>
      <c r="J342" s="16">
        <v>132.09245987685475</v>
      </c>
      <c r="K342" s="14" t="s">
        <v>3</v>
      </c>
      <c r="L342" s="9" t="s">
        <v>93</v>
      </c>
      <c r="M342" s="9" t="s">
        <v>910</v>
      </c>
    </row>
    <row r="343" spans="1:13" s="8" customFormat="1" ht="27" customHeight="1" x14ac:dyDescent="0.15">
      <c r="A343" s="9">
        <v>336</v>
      </c>
      <c r="B343" s="9" t="s">
        <v>663</v>
      </c>
      <c r="C343" s="9" t="s">
        <v>319</v>
      </c>
      <c r="D343" s="15">
        <v>40</v>
      </c>
      <c r="E343" s="15">
        <v>418</v>
      </c>
      <c r="F343" s="15">
        <v>7171348</v>
      </c>
      <c r="G343" s="16">
        <v>17156.334928229666</v>
      </c>
      <c r="H343" s="15">
        <v>34202</v>
      </c>
      <c r="I343" s="15">
        <v>7171348</v>
      </c>
      <c r="J343" s="16">
        <v>209.67627624115548</v>
      </c>
      <c r="K343" s="14" t="s">
        <v>3</v>
      </c>
      <c r="L343" s="9" t="s">
        <v>68</v>
      </c>
      <c r="M343" s="9" t="s">
        <v>69</v>
      </c>
    </row>
    <row r="344" spans="1:13" s="8" customFormat="1" ht="27" customHeight="1" x14ac:dyDescent="0.15">
      <c r="A344" s="9">
        <v>337</v>
      </c>
      <c r="B344" s="9" t="s">
        <v>795</v>
      </c>
      <c r="C344" s="9" t="s">
        <v>320</v>
      </c>
      <c r="D344" s="15">
        <v>40</v>
      </c>
      <c r="E344" s="15">
        <v>424</v>
      </c>
      <c r="F344" s="15">
        <v>2433000</v>
      </c>
      <c r="G344" s="16">
        <v>5738.2075471698117</v>
      </c>
      <c r="H344" s="15">
        <v>38425</v>
      </c>
      <c r="I344" s="15">
        <v>2433000</v>
      </c>
      <c r="J344" s="16">
        <v>63.318152244632401</v>
      </c>
      <c r="K344" s="14" t="s">
        <v>3</v>
      </c>
      <c r="L344" s="9" t="s">
        <v>65</v>
      </c>
      <c r="M344" s="9" t="s">
        <v>66</v>
      </c>
    </row>
    <row r="345" spans="1:13" s="8" customFormat="1" ht="27" customHeight="1" x14ac:dyDescent="0.15">
      <c r="A345" s="9">
        <v>338</v>
      </c>
      <c r="B345" s="9" t="s">
        <v>1053</v>
      </c>
      <c r="C345" s="9" t="s">
        <v>1054</v>
      </c>
      <c r="D345" s="15">
        <v>20</v>
      </c>
      <c r="E345" s="15">
        <v>307</v>
      </c>
      <c r="F345" s="15">
        <v>2347240</v>
      </c>
      <c r="G345" s="16">
        <v>7645.7328990228016</v>
      </c>
      <c r="H345" s="15">
        <v>17083.5</v>
      </c>
      <c r="I345" s="15">
        <v>2347240</v>
      </c>
      <c r="J345" s="16">
        <v>137.39807416513008</v>
      </c>
      <c r="K345" s="14" t="s">
        <v>3</v>
      </c>
      <c r="L345" s="9" t="s">
        <v>73</v>
      </c>
      <c r="M345" s="9" t="s">
        <v>114</v>
      </c>
    </row>
    <row r="346" spans="1:13" s="8" customFormat="1" ht="27" customHeight="1" x14ac:dyDescent="0.15">
      <c r="A346" s="9">
        <v>339</v>
      </c>
      <c r="B346" s="9" t="s">
        <v>1055</v>
      </c>
      <c r="C346" s="9" t="s">
        <v>321</v>
      </c>
      <c r="D346" s="15">
        <v>20</v>
      </c>
      <c r="E346" s="15">
        <v>7</v>
      </c>
      <c r="F346" s="15">
        <v>54800</v>
      </c>
      <c r="G346" s="16">
        <v>7828.5714285714284</v>
      </c>
      <c r="H346" s="15">
        <v>274</v>
      </c>
      <c r="I346" s="15">
        <v>54800</v>
      </c>
      <c r="J346" s="16">
        <v>200</v>
      </c>
      <c r="K346" s="14" t="s">
        <v>1644</v>
      </c>
      <c r="L346" s="9" t="s">
        <v>73</v>
      </c>
      <c r="M346" s="9" t="s">
        <v>74</v>
      </c>
    </row>
    <row r="347" spans="1:13" s="8" customFormat="1" ht="27" customHeight="1" x14ac:dyDescent="0.15">
      <c r="A347" s="9">
        <v>340</v>
      </c>
      <c r="B347" s="9" t="s">
        <v>1056</v>
      </c>
      <c r="C347" s="9" t="s">
        <v>1057</v>
      </c>
      <c r="D347" s="15">
        <v>10</v>
      </c>
      <c r="E347" s="15">
        <v>199</v>
      </c>
      <c r="F347" s="15">
        <v>3002600</v>
      </c>
      <c r="G347" s="16">
        <v>15088.442211055277</v>
      </c>
      <c r="H347" s="15">
        <v>10929</v>
      </c>
      <c r="I347" s="15">
        <v>3002600</v>
      </c>
      <c r="J347" s="16">
        <v>274.73693842071555</v>
      </c>
      <c r="K347" s="14" t="s">
        <v>3</v>
      </c>
      <c r="L347" s="9" t="s">
        <v>76</v>
      </c>
      <c r="M347" s="9" t="s">
        <v>102</v>
      </c>
    </row>
    <row r="348" spans="1:13" s="8" customFormat="1" ht="27" customHeight="1" x14ac:dyDescent="0.15">
      <c r="A348" s="9">
        <v>341</v>
      </c>
      <c r="B348" s="9" t="s">
        <v>1058</v>
      </c>
      <c r="C348" s="9" t="s">
        <v>322</v>
      </c>
      <c r="D348" s="15">
        <v>20</v>
      </c>
      <c r="E348" s="15">
        <v>171</v>
      </c>
      <c r="F348" s="15">
        <v>937813</v>
      </c>
      <c r="G348" s="16">
        <v>5484.2865497076027</v>
      </c>
      <c r="H348" s="15">
        <v>6306.65</v>
      </c>
      <c r="I348" s="15">
        <v>937813</v>
      </c>
      <c r="J348" s="16">
        <v>148.70224287062069</v>
      </c>
      <c r="K348" s="14" t="s">
        <v>3</v>
      </c>
      <c r="L348" s="9" t="s">
        <v>79</v>
      </c>
      <c r="M348" s="9" t="s">
        <v>79</v>
      </c>
    </row>
    <row r="349" spans="1:13" s="8" customFormat="1" ht="27" customHeight="1" x14ac:dyDescent="0.15">
      <c r="A349" s="9">
        <v>342</v>
      </c>
      <c r="B349" s="9" t="s">
        <v>1059</v>
      </c>
      <c r="C349" s="9" t="s">
        <v>1060</v>
      </c>
      <c r="D349" s="15">
        <v>20</v>
      </c>
      <c r="E349" s="15">
        <v>4</v>
      </c>
      <c r="F349" s="15">
        <v>28080</v>
      </c>
      <c r="G349" s="16">
        <v>7020</v>
      </c>
      <c r="H349" s="15">
        <v>117</v>
      </c>
      <c r="I349" s="15">
        <v>28080</v>
      </c>
      <c r="J349" s="16">
        <v>240</v>
      </c>
      <c r="K349" s="14" t="s">
        <v>1644</v>
      </c>
      <c r="L349" s="9" t="s">
        <v>79</v>
      </c>
      <c r="M349" s="9" t="s">
        <v>79</v>
      </c>
    </row>
    <row r="350" spans="1:13" s="8" customFormat="1" ht="27" customHeight="1" x14ac:dyDescent="0.15">
      <c r="A350" s="9">
        <v>343</v>
      </c>
      <c r="B350" s="9" t="s">
        <v>664</v>
      </c>
      <c r="C350" s="9" t="s">
        <v>323</v>
      </c>
      <c r="D350" s="15">
        <v>13</v>
      </c>
      <c r="E350" s="15">
        <v>146</v>
      </c>
      <c r="F350" s="15">
        <v>1826800</v>
      </c>
      <c r="G350" s="16">
        <v>12512.328767123288</v>
      </c>
      <c r="H350" s="15">
        <v>7843.3</v>
      </c>
      <c r="I350" s="15">
        <v>1826800</v>
      </c>
      <c r="J350" s="16">
        <v>232.91216707253324</v>
      </c>
      <c r="K350" s="14" t="s">
        <v>3</v>
      </c>
      <c r="L350" s="9" t="s">
        <v>76</v>
      </c>
      <c r="M350" s="9" t="s">
        <v>202</v>
      </c>
    </row>
    <row r="351" spans="1:13" s="8" customFormat="1" ht="27" customHeight="1" x14ac:dyDescent="0.15">
      <c r="A351" s="9">
        <v>344</v>
      </c>
      <c r="B351" s="9" t="s">
        <v>14</v>
      </c>
      <c r="C351" s="9" t="s">
        <v>13</v>
      </c>
      <c r="D351" s="15">
        <v>20</v>
      </c>
      <c r="E351" s="15">
        <v>105</v>
      </c>
      <c r="F351" s="15">
        <v>1055784</v>
      </c>
      <c r="G351" s="16">
        <v>10055.085714285715</v>
      </c>
      <c r="H351" s="15">
        <v>6280</v>
      </c>
      <c r="I351" s="15">
        <v>1055784</v>
      </c>
      <c r="J351" s="16">
        <v>168.11847133757962</v>
      </c>
      <c r="K351" s="14" t="s">
        <v>3</v>
      </c>
      <c r="L351" s="9" t="s">
        <v>65</v>
      </c>
      <c r="M351" s="9" t="s">
        <v>66</v>
      </c>
    </row>
    <row r="352" spans="1:13" s="8" customFormat="1" ht="27" customHeight="1" x14ac:dyDescent="0.15">
      <c r="A352" s="9">
        <v>345</v>
      </c>
      <c r="B352" s="9" t="s">
        <v>1061</v>
      </c>
      <c r="C352" s="9" t="s">
        <v>324</v>
      </c>
      <c r="D352" s="15">
        <v>20</v>
      </c>
      <c r="E352" s="15">
        <v>224</v>
      </c>
      <c r="F352" s="15">
        <v>1700003</v>
      </c>
      <c r="G352" s="16">
        <v>7589.2991071428569</v>
      </c>
      <c r="H352" s="15">
        <v>13739</v>
      </c>
      <c r="I352" s="15">
        <v>1700003</v>
      </c>
      <c r="J352" s="16">
        <v>123.73557027440134</v>
      </c>
      <c r="K352" s="14" t="s">
        <v>3</v>
      </c>
      <c r="L352" s="9" t="s">
        <v>79</v>
      </c>
      <c r="M352" s="9" t="s">
        <v>79</v>
      </c>
    </row>
    <row r="353" spans="1:13" s="8" customFormat="1" ht="27" customHeight="1" x14ac:dyDescent="0.15">
      <c r="A353" s="9">
        <v>346</v>
      </c>
      <c r="B353" s="9" t="s">
        <v>1062</v>
      </c>
      <c r="C353" s="9" t="s">
        <v>1063</v>
      </c>
      <c r="D353" s="15">
        <v>20</v>
      </c>
      <c r="E353" s="15">
        <v>25</v>
      </c>
      <c r="F353" s="15">
        <v>230500</v>
      </c>
      <c r="G353" s="16">
        <v>9220</v>
      </c>
      <c r="H353" s="15">
        <v>2640</v>
      </c>
      <c r="I353" s="15">
        <v>230500</v>
      </c>
      <c r="J353" s="16">
        <v>87.310606060606062</v>
      </c>
      <c r="K353" s="14" t="s">
        <v>3</v>
      </c>
      <c r="L353" s="9" t="s">
        <v>79</v>
      </c>
      <c r="M353" s="9" t="s">
        <v>79</v>
      </c>
    </row>
    <row r="354" spans="1:13" s="8" customFormat="1" ht="27" customHeight="1" x14ac:dyDescent="0.15">
      <c r="A354" s="9">
        <v>347</v>
      </c>
      <c r="B354" s="9" t="s">
        <v>1064</v>
      </c>
      <c r="C354" s="9" t="s">
        <v>325</v>
      </c>
      <c r="D354" s="15">
        <v>20</v>
      </c>
      <c r="E354" s="15">
        <v>389</v>
      </c>
      <c r="F354" s="15">
        <v>5864550</v>
      </c>
      <c r="G354" s="16">
        <v>15075.964010282776</v>
      </c>
      <c r="H354" s="15">
        <v>28488</v>
      </c>
      <c r="I354" s="15">
        <v>5864550</v>
      </c>
      <c r="J354" s="16">
        <v>205.86036225779276</v>
      </c>
      <c r="K354" s="14" t="s">
        <v>3</v>
      </c>
      <c r="L354" s="9" t="s">
        <v>79</v>
      </c>
      <c r="M354" s="9" t="s">
        <v>79</v>
      </c>
    </row>
    <row r="355" spans="1:13" s="8" customFormat="1" ht="27" customHeight="1" x14ac:dyDescent="0.15">
      <c r="A355" s="9">
        <v>348</v>
      </c>
      <c r="B355" s="9" t="s">
        <v>665</v>
      </c>
      <c r="C355" s="9" t="s">
        <v>326</v>
      </c>
      <c r="D355" s="15">
        <v>20</v>
      </c>
      <c r="E355" s="15">
        <v>249</v>
      </c>
      <c r="F355" s="15">
        <v>2804300</v>
      </c>
      <c r="G355" s="16">
        <v>11262.248995983935</v>
      </c>
      <c r="H355" s="15">
        <v>15212.5</v>
      </c>
      <c r="I355" s="15">
        <v>2804300</v>
      </c>
      <c r="J355" s="16">
        <v>184.34182415776499</v>
      </c>
      <c r="K355" s="14" t="s">
        <v>3</v>
      </c>
      <c r="L355" s="9" t="s">
        <v>65</v>
      </c>
      <c r="M355" s="9" t="s">
        <v>66</v>
      </c>
    </row>
    <row r="356" spans="1:13" s="8" customFormat="1" ht="27" customHeight="1" x14ac:dyDescent="0.15">
      <c r="A356" s="9">
        <v>349</v>
      </c>
      <c r="B356" s="9" t="s">
        <v>1065</v>
      </c>
      <c r="C356" s="9" t="s">
        <v>15</v>
      </c>
      <c r="D356" s="15">
        <v>20</v>
      </c>
      <c r="E356" s="15">
        <v>183</v>
      </c>
      <c r="F356" s="15">
        <v>2765795</v>
      </c>
      <c r="G356" s="16">
        <v>15113.633879781421</v>
      </c>
      <c r="H356" s="15">
        <v>11586</v>
      </c>
      <c r="I356" s="15">
        <v>2765795</v>
      </c>
      <c r="J356" s="16">
        <v>238.71871223890903</v>
      </c>
      <c r="K356" s="14" t="s">
        <v>3</v>
      </c>
      <c r="L356" s="9" t="s">
        <v>73</v>
      </c>
      <c r="M356" s="9" t="s">
        <v>114</v>
      </c>
    </row>
    <row r="357" spans="1:13" s="8" customFormat="1" ht="27" customHeight="1" x14ac:dyDescent="0.15">
      <c r="A357" s="9">
        <v>350</v>
      </c>
      <c r="B357" s="9" t="s">
        <v>1066</v>
      </c>
      <c r="C357" s="9" t="s">
        <v>1067</v>
      </c>
      <c r="D357" s="15">
        <v>20</v>
      </c>
      <c r="E357" s="15">
        <v>103</v>
      </c>
      <c r="F357" s="15">
        <v>1766660</v>
      </c>
      <c r="G357" s="16">
        <v>17152.038834951458</v>
      </c>
      <c r="H357" s="15">
        <v>4587</v>
      </c>
      <c r="I357" s="15">
        <v>1766660</v>
      </c>
      <c r="J357" s="16">
        <v>385.14497492914757</v>
      </c>
      <c r="K357" s="14" t="s">
        <v>3</v>
      </c>
      <c r="L357" s="9" t="s">
        <v>73</v>
      </c>
      <c r="M357" s="9" t="s">
        <v>114</v>
      </c>
    </row>
    <row r="358" spans="1:13" s="8" customFormat="1" ht="27" customHeight="1" x14ac:dyDescent="0.15">
      <c r="A358" s="9">
        <v>351</v>
      </c>
      <c r="B358" s="9" t="s">
        <v>1068</v>
      </c>
      <c r="C358" s="9" t="s">
        <v>1069</v>
      </c>
      <c r="D358" s="15">
        <v>15</v>
      </c>
      <c r="E358" s="15">
        <v>84</v>
      </c>
      <c r="F358" s="15">
        <v>1227908</v>
      </c>
      <c r="G358" s="16">
        <v>14617.952380952382</v>
      </c>
      <c r="H358" s="15">
        <v>4550.1900000000005</v>
      </c>
      <c r="I358" s="15">
        <v>1227908</v>
      </c>
      <c r="J358" s="16">
        <v>269.85862128834179</v>
      </c>
      <c r="K358" s="14" t="s">
        <v>3</v>
      </c>
      <c r="L358" s="9" t="s">
        <v>88</v>
      </c>
      <c r="M358" s="9" t="s">
        <v>89</v>
      </c>
    </row>
    <row r="359" spans="1:13" s="8" customFormat="1" ht="27" customHeight="1" x14ac:dyDescent="0.15">
      <c r="A359" s="9">
        <v>352</v>
      </c>
      <c r="B359" s="9" t="s">
        <v>1070</v>
      </c>
      <c r="C359" s="9" t="s">
        <v>1071</v>
      </c>
      <c r="D359" s="15">
        <v>37</v>
      </c>
      <c r="E359" s="15">
        <v>388</v>
      </c>
      <c r="F359" s="15">
        <v>5823982</v>
      </c>
      <c r="G359" s="16">
        <v>15010.262886597939</v>
      </c>
      <c r="H359" s="15">
        <v>25073.05</v>
      </c>
      <c r="I359" s="15">
        <v>5823982</v>
      </c>
      <c r="J359" s="16">
        <v>232.28055621474053</v>
      </c>
      <c r="K359" s="14" t="s">
        <v>3</v>
      </c>
      <c r="L359" s="9" t="s">
        <v>73</v>
      </c>
      <c r="M359" s="9" t="s">
        <v>74</v>
      </c>
    </row>
    <row r="360" spans="1:13" s="8" customFormat="1" ht="27" customHeight="1" x14ac:dyDescent="0.15">
      <c r="A360" s="9">
        <v>353</v>
      </c>
      <c r="B360" s="9" t="s">
        <v>1072</v>
      </c>
      <c r="C360" s="9" t="s">
        <v>327</v>
      </c>
      <c r="D360" s="15">
        <v>20</v>
      </c>
      <c r="E360" s="15">
        <v>196</v>
      </c>
      <c r="F360" s="15">
        <v>1607300</v>
      </c>
      <c r="G360" s="16">
        <v>8200.5102040816328</v>
      </c>
      <c r="H360" s="15">
        <v>8017</v>
      </c>
      <c r="I360" s="15">
        <v>1607300</v>
      </c>
      <c r="J360" s="16">
        <v>200.4864662591992</v>
      </c>
      <c r="K360" s="14" t="s">
        <v>3</v>
      </c>
      <c r="L360" s="9" t="s">
        <v>73</v>
      </c>
      <c r="M360" s="9" t="s">
        <v>114</v>
      </c>
    </row>
    <row r="361" spans="1:13" s="8" customFormat="1" ht="27" customHeight="1" x14ac:dyDescent="0.15">
      <c r="A361" s="9">
        <v>354</v>
      </c>
      <c r="B361" s="9" t="s">
        <v>1073</v>
      </c>
      <c r="C361" s="9" t="s">
        <v>328</v>
      </c>
      <c r="D361" s="15">
        <v>20</v>
      </c>
      <c r="E361" s="15">
        <v>213</v>
      </c>
      <c r="F361" s="15">
        <v>2045089</v>
      </c>
      <c r="G361" s="16">
        <v>9601.3568075117364</v>
      </c>
      <c r="H361" s="15">
        <v>0</v>
      </c>
      <c r="I361" s="15">
        <v>2045089</v>
      </c>
      <c r="J361" s="16">
        <v>0</v>
      </c>
      <c r="K361" s="14" t="s">
        <v>1644</v>
      </c>
      <c r="L361" s="9" t="s">
        <v>79</v>
      </c>
      <c r="M361" s="9" t="s">
        <v>79</v>
      </c>
    </row>
    <row r="362" spans="1:13" s="8" customFormat="1" ht="27" customHeight="1" x14ac:dyDescent="0.15">
      <c r="A362" s="9">
        <v>355</v>
      </c>
      <c r="B362" s="9" t="s">
        <v>1074</v>
      </c>
      <c r="C362" s="9" t="s">
        <v>1075</v>
      </c>
      <c r="D362" s="15">
        <v>20</v>
      </c>
      <c r="E362" s="15">
        <v>223</v>
      </c>
      <c r="F362" s="15">
        <v>3477950</v>
      </c>
      <c r="G362" s="16">
        <v>15596.188340807175</v>
      </c>
      <c r="H362" s="15">
        <v>11990.75</v>
      </c>
      <c r="I362" s="15">
        <v>3477950</v>
      </c>
      <c r="J362" s="16">
        <v>290.05274899401621</v>
      </c>
      <c r="K362" s="14" t="s">
        <v>3</v>
      </c>
      <c r="L362" s="9" t="s">
        <v>79</v>
      </c>
      <c r="M362" s="9" t="s">
        <v>79</v>
      </c>
    </row>
    <row r="363" spans="1:13" s="8" customFormat="1" ht="27" customHeight="1" x14ac:dyDescent="0.15">
      <c r="A363" s="9">
        <v>356</v>
      </c>
      <c r="B363" s="9" t="s">
        <v>1076</v>
      </c>
      <c r="C363" s="9" t="s">
        <v>329</v>
      </c>
      <c r="D363" s="15">
        <v>20</v>
      </c>
      <c r="E363" s="15">
        <v>387</v>
      </c>
      <c r="F363" s="15">
        <v>3907762</v>
      </c>
      <c r="G363" s="16">
        <v>10097.57622739018</v>
      </c>
      <c r="H363" s="15">
        <v>23421.25</v>
      </c>
      <c r="I363" s="15">
        <v>3907762</v>
      </c>
      <c r="J363" s="16">
        <v>166.84685915568127</v>
      </c>
      <c r="K363" s="14" t="s">
        <v>3</v>
      </c>
      <c r="L363" s="9" t="s">
        <v>73</v>
      </c>
      <c r="M363" s="9" t="s">
        <v>74</v>
      </c>
    </row>
    <row r="364" spans="1:13" s="8" customFormat="1" ht="27" customHeight="1" x14ac:dyDescent="0.15">
      <c r="A364" s="9">
        <v>357</v>
      </c>
      <c r="B364" s="9" t="s">
        <v>1077</v>
      </c>
      <c r="C364" s="9" t="s">
        <v>330</v>
      </c>
      <c r="D364" s="15">
        <v>10</v>
      </c>
      <c r="E364" s="15">
        <v>154</v>
      </c>
      <c r="F364" s="15">
        <v>1055715</v>
      </c>
      <c r="G364" s="16">
        <v>6855.2922077922076</v>
      </c>
      <c r="H364" s="15">
        <v>8733.5</v>
      </c>
      <c r="I364" s="15">
        <v>1055715</v>
      </c>
      <c r="J364" s="16">
        <v>120.88109005553329</v>
      </c>
      <c r="K364" s="14" t="s">
        <v>3</v>
      </c>
      <c r="L364" s="9" t="s">
        <v>76</v>
      </c>
      <c r="M364" s="9" t="s">
        <v>77</v>
      </c>
    </row>
    <row r="365" spans="1:13" s="8" customFormat="1" ht="27" customHeight="1" x14ac:dyDescent="0.15">
      <c r="A365" s="9">
        <v>358</v>
      </c>
      <c r="B365" s="9" t="s">
        <v>1078</v>
      </c>
      <c r="C365" s="9" t="s">
        <v>331</v>
      </c>
      <c r="D365" s="15">
        <v>20</v>
      </c>
      <c r="E365" s="15">
        <v>314</v>
      </c>
      <c r="F365" s="15">
        <v>5688000</v>
      </c>
      <c r="G365" s="16">
        <v>18114.649681528663</v>
      </c>
      <c r="H365" s="15">
        <v>20344</v>
      </c>
      <c r="I365" s="15">
        <v>5688000</v>
      </c>
      <c r="J365" s="16">
        <v>279.59103421156112</v>
      </c>
      <c r="K365" s="14" t="s">
        <v>3</v>
      </c>
      <c r="L365" s="9" t="s">
        <v>93</v>
      </c>
      <c r="M365" s="9" t="s">
        <v>94</v>
      </c>
    </row>
    <row r="366" spans="1:13" s="8" customFormat="1" ht="27" customHeight="1" x14ac:dyDescent="0.15">
      <c r="A366" s="9">
        <v>359</v>
      </c>
      <c r="B366" s="9" t="s">
        <v>23</v>
      </c>
      <c r="C366" s="9" t="s">
        <v>22</v>
      </c>
      <c r="D366" s="15">
        <v>20</v>
      </c>
      <c r="E366" s="15">
        <v>192</v>
      </c>
      <c r="F366" s="15">
        <v>1658689</v>
      </c>
      <c r="G366" s="16">
        <v>8639.0052083333339</v>
      </c>
      <c r="H366" s="15">
        <v>8854</v>
      </c>
      <c r="I366" s="15">
        <v>1658689</v>
      </c>
      <c r="J366" s="16">
        <v>187.33781341766434</v>
      </c>
      <c r="K366" s="14" t="s">
        <v>3</v>
      </c>
      <c r="L366" s="9" t="s">
        <v>79</v>
      </c>
      <c r="M366" s="9" t="s">
        <v>79</v>
      </c>
    </row>
    <row r="367" spans="1:13" s="8" customFormat="1" ht="27" customHeight="1" x14ac:dyDescent="0.15">
      <c r="A367" s="9">
        <v>360</v>
      </c>
      <c r="B367" s="9" t="s">
        <v>1079</v>
      </c>
      <c r="C367" s="9" t="s">
        <v>1080</v>
      </c>
      <c r="D367" s="15">
        <v>20</v>
      </c>
      <c r="E367" s="15">
        <v>210</v>
      </c>
      <c r="F367" s="15">
        <v>3420000</v>
      </c>
      <c r="G367" s="16">
        <v>16285.714285714286</v>
      </c>
      <c r="H367" s="15">
        <v>10027</v>
      </c>
      <c r="I367" s="15">
        <v>3420000</v>
      </c>
      <c r="J367" s="16">
        <v>341.07908646654033</v>
      </c>
      <c r="K367" s="14" t="s">
        <v>3</v>
      </c>
      <c r="L367" s="9" t="s">
        <v>79</v>
      </c>
      <c r="M367" s="9" t="s">
        <v>79</v>
      </c>
    </row>
    <row r="368" spans="1:13" s="8" customFormat="1" ht="27" customHeight="1" x14ac:dyDescent="0.15">
      <c r="A368" s="9">
        <v>361</v>
      </c>
      <c r="B368" s="9" t="s">
        <v>1081</v>
      </c>
      <c r="C368" s="9" t="s">
        <v>332</v>
      </c>
      <c r="D368" s="15">
        <v>20</v>
      </c>
      <c r="E368" s="15">
        <v>183</v>
      </c>
      <c r="F368" s="15">
        <v>2684160</v>
      </c>
      <c r="G368" s="16">
        <v>14667.540983606557</v>
      </c>
      <c r="H368" s="15">
        <v>13621.25</v>
      </c>
      <c r="I368" s="15">
        <v>2684160</v>
      </c>
      <c r="J368" s="16">
        <v>197.05680462512618</v>
      </c>
      <c r="K368" s="14" t="s">
        <v>3</v>
      </c>
      <c r="L368" s="9" t="s">
        <v>73</v>
      </c>
      <c r="M368" s="9" t="s">
        <v>114</v>
      </c>
    </row>
    <row r="369" spans="1:13" s="8" customFormat="1" ht="27" customHeight="1" x14ac:dyDescent="0.15">
      <c r="A369" s="9">
        <v>362</v>
      </c>
      <c r="B369" s="9" t="s">
        <v>1082</v>
      </c>
      <c r="C369" s="9" t="s">
        <v>333</v>
      </c>
      <c r="D369" s="15">
        <v>20</v>
      </c>
      <c r="E369" s="15">
        <v>122</v>
      </c>
      <c r="F369" s="15">
        <v>1589120</v>
      </c>
      <c r="G369" s="16">
        <v>13025.573770491803</v>
      </c>
      <c r="H369" s="15">
        <v>4962</v>
      </c>
      <c r="I369" s="15">
        <v>1589120</v>
      </c>
      <c r="J369" s="16">
        <v>320.25796049979846</v>
      </c>
      <c r="K369" s="14" t="s">
        <v>1644</v>
      </c>
      <c r="L369" s="9" t="s">
        <v>79</v>
      </c>
      <c r="M369" s="9" t="s">
        <v>79</v>
      </c>
    </row>
    <row r="370" spans="1:13" s="8" customFormat="1" ht="27" customHeight="1" x14ac:dyDescent="0.15">
      <c r="A370" s="9">
        <v>363</v>
      </c>
      <c r="B370" s="9" t="s">
        <v>1083</v>
      </c>
      <c r="C370" s="9" t="s">
        <v>334</v>
      </c>
      <c r="D370" s="15">
        <v>20</v>
      </c>
      <c r="E370" s="15">
        <v>422</v>
      </c>
      <c r="F370" s="15">
        <v>5039750</v>
      </c>
      <c r="G370" s="16">
        <v>11942.535545023697</v>
      </c>
      <c r="H370" s="15">
        <v>24717</v>
      </c>
      <c r="I370" s="15">
        <v>5039750</v>
      </c>
      <c r="J370" s="16">
        <v>203.89812679532307</v>
      </c>
      <c r="K370" s="14" t="s">
        <v>3</v>
      </c>
      <c r="L370" s="9" t="s">
        <v>65</v>
      </c>
      <c r="M370" s="9" t="s">
        <v>81</v>
      </c>
    </row>
    <row r="371" spans="1:13" s="8" customFormat="1" ht="27" customHeight="1" x14ac:dyDescent="0.15">
      <c r="A371" s="9">
        <v>364</v>
      </c>
      <c r="B371" s="9" t="s">
        <v>666</v>
      </c>
      <c r="C371" s="9" t="s">
        <v>1084</v>
      </c>
      <c r="D371" s="15">
        <v>10</v>
      </c>
      <c r="E371" s="15">
        <v>122</v>
      </c>
      <c r="F371" s="15">
        <v>2519373</v>
      </c>
      <c r="G371" s="16">
        <v>20650.598360655738</v>
      </c>
      <c r="H371" s="15">
        <v>10676.5</v>
      </c>
      <c r="I371" s="15">
        <v>2519373</v>
      </c>
      <c r="J371" s="16">
        <v>235.97368051327683</v>
      </c>
      <c r="K371" s="14" t="s">
        <v>3</v>
      </c>
      <c r="L371" s="9" t="s">
        <v>65</v>
      </c>
      <c r="M371" s="9" t="s">
        <v>66</v>
      </c>
    </row>
    <row r="372" spans="1:13" s="8" customFormat="1" ht="27" customHeight="1" x14ac:dyDescent="0.15">
      <c r="A372" s="9">
        <v>365</v>
      </c>
      <c r="B372" s="9" t="s">
        <v>1085</v>
      </c>
      <c r="C372" s="9" t="s">
        <v>335</v>
      </c>
      <c r="D372" s="15">
        <v>15</v>
      </c>
      <c r="E372" s="15">
        <v>79</v>
      </c>
      <c r="F372" s="15">
        <v>395950</v>
      </c>
      <c r="G372" s="16">
        <v>5012.0253164556962</v>
      </c>
      <c r="H372" s="15">
        <v>6198</v>
      </c>
      <c r="I372" s="15">
        <v>395950</v>
      </c>
      <c r="J372" s="16">
        <v>63.883510809938691</v>
      </c>
      <c r="K372" s="14" t="s">
        <v>3</v>
      </c>
      <c r="L372" s="9" t="s">
        <v>65</v>
      </c>
      <c r="M372" s="9" t="s">
        <v>748</v>
      </c>
    </row>
    <row r="373" spans="1:13" s="8" customFormat="1" ht="27" customHeight="1" x14ac:dyDescent="0.15">
      <c r="A373" s="9">
        <v>366</v>
      </c>
      <c r="B373" s="9" t="s">
        <v>1086</v>
      </c>
      <c r="C373" s="9" t="s">
        <v>336</v>
      </c>
      <c r="D373" s="15">
        <v>20</v>
      </c>
      <c r="E373" s="15">
        <v>267</v>
      </c>
      <c r="F373" s="15">
        <v>5508260</v>
      </c>
      <c r="G373" s="16">
        <v>20630.187265917604</v>
      </c>
      <c r="H373" s="15">
        <v>15831</v>
      </c>
      <c r="I373" s="15">
        <v>5508260</v>
      </c>
      <c r="J373" s="16">
        <v>347.94138083507045</v>
      </c>
      <c r="K373" s="14" t="s">
        <v>3</v>
      </c>
      <c r="L373" s="9" t="s">
        <v>65</v>
      </c>
      <c r="M373" s="9" t="s">
        <v>81</v>
      </c>
    </row>
    <row r="374" spans="1:13" s="8" customFormat="1" ht="27" customHeight="1" x14ac:dyDescent="0.15">
      <c r="A374" s="9">
        <v>367</v>
      </c>
      <c r="B374" s="9" t="s">
        <v>1087</v>
      </c>
      <c r="C374" s="9" t="s">
        <v>337</v>
      </c>
      <c r="D374" s="15">
        <v>20</v>
      </c>
      <c r="E374" s="15">
        <v>28</v>
      </c>
      <c r="F374" s="15">
        <v>183300</v>
      </c>
      <c r="G374" s="16">
        <v>6546.4285714285716</v>
      </c>
      <c r="H374" s="15">
        <v>848</v>
      </c>
      <c r="I374" s="15">
        <v>183300</v>
      </c>
      <c r="J374" s="16">
        <v>216.15566037735849</v>
      </c>
      <c r="K374" s="14" t="s">
        <v>1644</v>
      </c>
      <c r="L374" s="9" t="s">
        <v>84</v>
      </c>
      <c r="M374" s="9" t="s">
        <v>85</v>
      </c>
    </row>
    <row r="375" spans="1:13" s="8" customFormat="1" ht="27" customHeight="1" x14ac:dyDescent="0.15">
      <c r="A375" s="9">
        <v>368</v>
      </c>
      <c r="B375" s="9" t="s">
        <v>1088</v>
      </c>
      <c r="C375" s="9" t="s">
        <v>338</v>
      </c>
      <c r="D375" s="15">
        <v>20</v>
      </c>
      <c r="E375" s="15">
        <v>529</v>
      </c>
      <c r="F375" s="15">
        <v>8285405</v>
      </c>
      <c r="G375" s="16">
        <v>15662.391304347826</v>
      </c>
      <c r="H375" s="15">
        <v>35156</v>
      </c>
      <c r="I375" s="15">
        <v>8285405</v>
      </c>
      <c r="J375" s="16">
        <v>235.67541813630675</v>
      </c>
      <c r="K375" s="14" t="s">
        <v>3</v>
      </c>
      <c r="L375" s="9" t="s">
        <v>79</v>
      </c>
      <c r="M375" s="9" t="s">
        <v>79</v>
      </c>
    </row>
    <row r="376" spans="1:13" s="8" customFormat="1" ht="27" customHeight="1" x14ac:dyDescent="0.15">
      <c r="A376" s="9">
        <v>369</v>
      </c>
      <c r="B376" s="9" t="s">
        <v>1088</v>
      </c>
      <c r="C376" s="9" t="s">
        <v>339</v>
      </c>
      <c r="D376" s="15">
        <v>20</v>
      </c>
      <c r="E376" s="15">
        <v>53</v>
      </c>
      <c r="F376" s="15">
        <v>794700</v>
      </c>
      <c r="G376" s="16">
        <v>14994.33962264151</v>
      </c>
      <c r="H376" s="15">
        <v>0</v>
      </c>
      <c r="I376" s="15">
        <v>794700</v>
      </c>
      <c r="J376" s="16">
        <v>0</v>
      </c>
      <c r="K376" s="14" t="s">
        <v>1644</v>
      </c>
      <c r="L376" s="9" t="s">
        <v>79</v>
      </c>
      <c r="M376" s="9" t="s">
        <v>79</v>
      </c>
    </row>
    <row r="377" spans="1:13" s="8" customFormat="1" ht="27" customHeight="1" x14ac:dyDescent="0.15">
      <c r="A377" s="9">
        <v>370</v>
      </c>
      <c r="B377" s="9" t="s">
        <v>1089</v>
      </c>
      <c r="C377" s="9" t="s">
        <v>340</v>
      </c>
      <c r="D377" s="15">
        <v>14</v>
      </c>
      <c r="E377" s="15">
        <v>180</v>
      </c>
      <c r="F377" s="15">
        <v>777990</v>
      </c>
      <c r="G377" s="16">
        <v>4322.166666666667</v>
      </c>
      <c r="H377" s="15">
        <v>8175</v>
      </c>
      <c r="I377" s="15">
        <v>777990</v>
      </c>
      <c r="J377" s="16">
        <v>95.16697247706422</v>
      </c>
      <c r="K377" s="14" t="s">
        <v>3</v>
      </c>
      <c r="L377" s="9" t="s">
        <v>76</v>
      </c>
      <c r="M377" s="9" t="s">
        <v>77</v>
      </c>
    </row>
    <row r="378" spans="1:13" s="8" customFormat="1" ht="27" customHeight="1" x14ac:dyDescent="0.15">
      <c r="A378" s="9">
        <v>371</v>
      </c>
      <c r="B378" s="9" t="s">
        <v>1090</v>
      </c>
      <c r="C378" s="9" t="s">
        <v>1091</v>
      </c>
      <c r="D378" s="15">
        <v>20</v>
      </c>
      <c r="E378" s="15">
        <v>31</v>
      </c>
      <c r="F378" s="15">
        <v>404293</v>
      </c>
      <c r="G378" s="16">
        <v>13041.709677419354</v>
      </c>
      <c r="H378" s="15">
        <v>1671.5</v>
      </c>
      <c r="I378" s="15">
        <v>404293</v>
      </c>
      <c r="J378" s="16">
        <v>241.87436434340412</v>
      </c>
      <c r="K378" s="14" t="s">
        <v>1644</v>
      </c>
      <c r="L378" s="9" t="s">
        <v>65</v>
      </c>
      <c r="M378" s="9" t="s">
        <v>81</v>
      </c>
    </row>
    <row r="379" spans="1:13" s="8" customFormat="1" ht="27" customHeight="1" x14ac:dyDescent="0.15">
      <c r="A379" s="9">
        <v>372</v>
      </c>
      <c r="B379" s="9" t="s">
        <v>1092</v>
      </c>
      <c r="C379" s="9" t="s">
        <v>341</v>
      </c>
      <c r="D379" s="15">
        <v>20</v>
      </c>
      <c r="E379" s="15">
        <v>105</v>
      </c>
      <c r="F379" s="15">
        <v>844900</v>
      </c>
      <c r="G379" s="16">
        <v>8046.666666666667</v>
      </c>
      <c r="H379" s="15">
        <v>0</v>
      </c>
      <c r="I379" s="15">
        <v>844900</v>
      </c>
      <c r="J379" s="16">
        <v>0</v>
      </c>
      <c r="K379" s="14" t="s">
        <v>3</v>
      </c>
      <c r="L379" s="9" t="s">
        <v>79</v>
      </c>
      <c r="M379" s="9" t="s">
        <v>79</v>
      </c>
    </row>
    <row r="380" spans="1:13" s="8" customFormat="1" ht="27" customHeight="1" x14ac:dyDescent="0.15">
      <c r="A380" s="9">
        <v>373</v>
      </c>
      <c r="B380" s="9" t="s">
        <v>1093</v>
      </c>
      <c r="C380" s="9" t="s">
        <v>24</v>
      </c>
      <c r="D380" s="15">
        <v>14</v>
      </c>
      <c r="E380" s="15">
        <v>2</v>
      </c>
      <c r="F380" s="15">
        <v>3900</v>
      </c>
      <c r="G380" s="16">
        <v>1950</v>
      </c>
      <c r="H380" s="15">
        <v>39</v>
      </c>
      <c r="I380" s="15">
        <v>3900</v>
      </c>
      <c r="J380" s="16">
        <v>100</v>
      </c>
      <c r="K380" s="14" t="s">
        <v>1644</v>
      </c>
      <c r="L380" s="9" t="s">
        <v>84</v>
      </c>
      <c r="M380" s="9" t="s">
        <v>85</v>
      </c>
    </row>
    <row r="381" spans="1:13" s="8" customFormat="1" ht="27" customHeight="1" x14ac:dyDescent="0.15">
      <c r="A381" s="9">
        <v>374</v>
      </c>
      <c r="B381" s="9" t="s">
        <v>1094</v>
      </c>
      <c r="C381" s="9" t="s">
        <v>342</v>
      </c>
      <c r="D381" s="15">
        <v>20</v>
      </c>
      <c r="E381" s="15">
        <v>203</v>
      </c>
      <c r="F381" s="15">
        <v>2646866.75</v>
      </c>
      <c r="G381" s="16">
        <v>13038.752463054187</v>
      </c>
      <c r="H381" s="15">
        <v>14234.5</v>
      </c>
      <c r="I381" s="15">
        <v>2646866.75</v>
      </c>
      <c r="J381" s="16">
        <v>185.94729354736731</v>
      </c>
      <c r="K381" s="14" t="s">
        <v>3</v>
      </c>
      <c r="L381" s="9" t="s">
        <v>88</v>
      </c>
      <c r="M381" s="9" t="s">
        <v>89</v>
      </c>
    </row>
    <row r="382" spans="1:13" s="8" customFormat="1" ht="27" customHeight="1" x14ac:dyDescent="0.15">
      <c r="A382" s="9">
        <v>375</v>
      </c>
      <c r="B382" s="9" t="s">
        <v>1095</v>
      </c>
      <c r="C382" s="9" t="s">
        <v>343</v>
      </c>
      <c r="D382" s="15">
        <v>20</v>
      </c>
      <c r="E382" s="15">
        <v>501</v>
      </c>
      <c r="F382" s="15">
        <v>5369100</v>
      </c>
      <c r="G382" s="16">
        <v>10716.766467065869</v>
      </c>
      <c r="H382" s="15">
        <v>30761</v>
      </c>
      <c r="I382" s="15">
        <v>5369100</v>
      </c>
      <c r="J382" s="16">
        <v>174.54244010272748</v>
      </c>
      <c r="K382" s="14" t="s">
        <v>3</v>
      </c>
      <c r="L382" s="9" t="s">
        <v>65</v>
      </c>
      <c r="M382" s="9" t="s">
        <v>81</v>
      </c>
    </row>
    <row r="383" spans="1:13" s="8" customFormat="1" ht="27" customHeight="1" x14ac:dyDescent="0.15">
      <c r="A383" s="9">
        <v>376</v>
      </c>
      <c r="B383" s="9" t="s">
        <v>1096</v>
      </c>
      <c r="C383" s="9" t="s">
        <v>344</v>
      </c>
      <c r="D383" s="15">
        <v>20</v>
      </c>
      <c r="E383" s="15">
        <v>519</v>
      </c>
      <c r="F383" s="15">
        <v>5599100</v>
      </c>
      <c r="G383" s="16">
        <v>10788.246628131021</v>
      </c>
      <c r="H383" s="15">
        <v>31293</v>
      </c>
      <c r="I383" s="15">
        <v>5599100</v>
      </c>
      <c r="J383" s="16">
        <v>178.9249992010993</v>
      </c>
      <c r="K383" s="14" t="s">
        <v>3</v>
      </c>
      <c r="L383" s="9" t="s">
        <v>79</v>
      </c>
      <c r="M383" s="9" t="s">
        <v>79</v>
      </c>
    </row>
    <row r="384" spans="1:13" s="8" customFormat="1" ht="27" customHeight="1" x14ac:dyDescent="0.15">
      <c r="A384" s="9">
        <v>377</v>
      </c>
      <c r="B384" s="9" t="s">
        <v>1097</v>
      </c>
      <c r="C384" s="9" t="s">
        <v>345</v>
      </c>
      <c r="D384" s="15">
        <v>20</v>
      </c>
      <c r="E384" s="15">
        <v>167</v>
      </c>
      <c r="F384" s="15">
        <v>3411952.5</v>
      </c>
      <c r="G384" s="16">
        <v>20430.853293413173</v>
      </c>
      <c r="H384" s="15">
        <v>14335</v>
      </c>
      <c r="I384" s="15">
        <v>3411952.5</v>
      </c>
      <c r="J384" s="16">
        <v>238.01552145099407</v>
      </c>
      <c r="K384" s="14" t="s">
        <v>3</v>
      </c>
      <c r="L384" s="9" t="s">
        <v>79</v>
      </c>
      <c r="M384" s="9" t="s">
        <v>79</v>
      </c>
    </row>
    <row r="385" spans="1:13" s="8" customFormat="1" ht="27" customHeight="1" x14ac:dyDescent="0.15">
      <c r="A385" s="9">
        <v>378</v>
      </c>
      <c r="B385" s="9" t="s">
        <v>1098</v>
      </c>
      <c r="C385" s="9" t="s">
        <v>346</v>
      </c>
      <c r="D385" s="15">
        <v>12</v>
      </c>
      <c r="E385" s="15">
        <v>183</v>
      </c>
      <c r="F385" s="15">
        <v>1055233</v>
      </c>
      <c r="G385" s="16">
        <v>5766.3005464480875</v>
      </c>
      <c r="H385" s="15">
        <v>5050.0833333333339</v>
      </c>
      <c r="I385" s="15">
        <v>1055233</v>
      </c>
      <c r="J385" s="16">
        <v>208.95358162406558</v>
      </c>
      <c r="K385" s="14" t="s">
        <v>3</v>
      </c>
      <c r="L385" s="9" t="s">
        <v>65</v>
      </c>
      <c r="M385" s="9" t="s">
        <v>81</v>
      </c>
    </row>
    <row r="386" spans="1:13" s="8" customFormat="1" ht="27" customHeight="1" x14ac:dyDescent="0.15">
      <c r="A386" s="9">
        <v>379</v>
      </c>
      <c r="B386" s="9" t="s">
        <v>1099</v>
      </c>
      <c r="C386" s="9" t="s">
        <v>347</v>
      </c>
      <c r="D386" s="15">
        <v>20</v>
      </c>
      <c r="E386" s="15">
        <v>460</v>
      </c>
      <c r="F386" s="15">
        <v>5668950</v>
      </c>
      <c r="G386" s="16">
        <v>12323.804347826086</v>
      </c>
      <c r="H386" s="15">
        <v>28780</v>
      </c>
      <c r="I386" s="15">
        <v>5668950</v>
      </c>
      <c r="J386" s="16">
        <v>196.97533009034052</v>
      </c>
      <c r="K386" s="14" t="s">
        <v>3</v>
      </c>
      <c r="L386" s="9" t="s">
        <v>79</v>
      </c>
      <c r="M386" s="9" t="s">
        <v>79</v>
      </c>
    </row>
    <row r="387" spans="1:13" s="8" customFormat="1" ht="27" customHeight="1" x14ac:dyDescent="0.15">
      <c r="A387" s="9">
        <v>380</v>
      </c>
      <c r="B387" s="9" t="s">
        <v>1100</v>
      </c>
      <c r="C387" s="9" t="s">
        <v>348</v>
      </c>
      <c r="D387" s="15">
        <v>20</v>
      </c>
      <c r="E387" s="15">
        <v>384</v>
      </c>
      <c r="F387" s="15">
        <v>5555234</v>
      </c>
      <c r="G387" s="16">
        <v>14466.755208333334</v>
      </c>
      <c r="H387" s="15">
        <v>18525.75</v>
      </c>
      <c r="I387" s="15">
        <v>5555234</v>
      </c>
      <c r="J387" s="16">
        <v>299.86553850721293</v>
      </c>
      <c r="K387" s="14" t="s">
        <v>3</v>
      </c>
      <c r="L387" s="9" t="s">
        <v>79</v>
      </c>
      <c r="M387" s="9" t="s">
        <v>79</v>
      </c>
    </row>
    <row r="388" spans="1:13" s="8" customFormat="1" ht="27" customHeight="1" x14ac:dyDescent="0.15">
      <c r="A388" s="9">
        <v>381</v>
      </c>
      <c r="B388" s="9" t="s">
        <v>1101</v>
      </c>
      <c r="C388" s="9" t="s">
        <v>349</v>
      </c>
      <c r="D388" s="15">
        <v>20</v>
      </c>
      <c r="E388" s="15">
        <v>325</v>
      </c>
      <c r="F388" s="15">
        <v>3539650</v>
      </c>
      <c r="G388" s="16">
        <v>10891.23076923077</v>
      </c>
      <c r="H388" s="15">
        <v>12549</v>
      </c>
      <c r="I388" s="15">
        <v>3539650</v>
      </c>
      <c r="J388" s="16">
        <v>282.0663001035939</v>
      </c>
      <c r="K388" s="14" t="s">
        <v>3</v>
      </c>
      <c r="L388" s="9" t="s">
        <v>79</v>
      </c>
      <c r="M388" s="9" t="s">
        <v>79</v>
      </c>
    </row>
    <row r="389" spans="1:13" s="8" customFormat="1" ht="28.15" customHeight="1" x14ac:dyDescent="0.15">
      <c r="A389" s="9">
        <v>382</v>
      </c>
      <c r="B389" s="9" t="s">
        <v>667</v>
      </c>
      <c r="C389" s="9" t="s">
        <v>350</v>
      </c>
      <c r="D389" s="15">
        <v>10</v>
      </c>
      <c r="E389" s="15">
        <v>68</v>
      </c>
      <c r="F389" s="15">
        <v>1703500</v>
      </c>
      <c r="G389" s="16">
        <v>25051.470588235294</v>
      </c>
      <c r="H389" s="15">
        <v>4213</v>
      </c>
      <c r="I389" s="15">
        <v>1703500</v>
      </c>
      <c r="J389" s="16">
        <v>404.34369807737954</v>
      </c>
      <c r="K389" s="14" t="s">
        <v>3</v>
      </c>
      <c r="L389" s="9" t="s">
        <v>88</v>
      </c>
      <c r="M389" s="9" t="s">
        <v>145</v>
      </c>
    </row>
    <row r="390" spans="1:13" s="8" customFormat="1" ht="27" customHeight="1" x14ac:dyDescent="0.15">
      <c r="A390" s="9">
        <v>383</v>
      </c>
      <c r="B390" s="9" t="s">
        <v>1102</v>
      </c>
      <c r="C390" s="9" t="s">
        <v>351</v>
      </c>
      <c r="D390" s="15">
        <v>10</v>
      </c>
      <c r="E390" s="15">
        <v>87</v>
      </c>
      <c r="F390" s="15">
        <v>2290399</v>
      </c>
      <c r="G390" s="16">
        <v>26326.42528735632</v>
      </c>
      <c r="H390" s="15">
        <v>6086</v>
      </c>
      <c r="I390" s="15">
        <v>2290399</v>
      </c>
      <c r="J390" s="16">
        <v>376.33897469602368</v>
      </c>
      <c r="K390" s="14" t="s">
        <v>3</v>
      </c>
      <c r="L390" s="9" t="s">
        <v>84</v>
      </c>
      <c r="M390" s="9" t="s">
        <v>85</v>
      </c>
    </row>
    <row r="391" spans="1:13" s="8" customFormat="1" ht="27" customHeight="1" x14ac:dyDescent="0.15">
      <c r="A391" s="9">
        <v>384</v>
      </c>
      <c r="B391" s="9" t="s">
        <v>25</v>
      </c>
      <c r="C391" s="9" t="s">
        <v>1103</v>
      </c>
      <c r="D391" s="15">
        <v>10</v>
      </c>
      <c r="E391" s="15">
        <v>18</v>
      </c>
      <c r="F391" s="15">
        <v>199711</v>
      </c>
      <c r="G391" s="16">
        <v>11095.055555555555</v>
      </c>
      <c r="H391" s="15">
        <v>1585</v>
      </c>
      <c r="I391" s="15">
        <v>199711</v>
      </c>
      <c r="J391" s="16">
        <v>126.0006309148265</v>
      </c>
      <c r="K391" s="14" t="s">
        <v>3</v>
      </c>
      <c r="L391" s="9" t="s">
        <v>130</v>
      </c>
      <c r="M391" s="9" t="s">
        <v>131</v>
      </c>
    </row>
    <row r="392" spans="1:13" s="8" customFormat="1" ht="27" customHeight="1" x14ac:dyDescent="0.15">
      <c r="A392" s="9">
        <v>385</v>
      </c>
      <c r="B392" s="9" t="s">
        <v>1104</v>
      </c>
      <c r="C392" s="9" t="s">
        <v>352</v>
      </c>
      <c r="D392" s="15">
        <v>20</v>
      </c>
      <c r="E392" s="15">
        <v>408</v>
      </c>
      <c r="F392" s="15">
        <v>6136042</v>
      </c>
      <c r="G392" s="16">
        <v>15039.318627450981</v>
      </c>
      <c r="H392" s="15">
        <v>0</v>
      </c>
      <c r="I392" s="15">
        <v>6136042</v>
      </c>
      <c r="J392" s="16">
        <v>0</v>
      </c>
      <c r="K392" s="14" t="s">
        <v>3</v>
      </c>
      <c r="L392" s="9" t="s">
        <v>79</v>
      </c>
      <c r="M392" s="9" t="s">
        <v>79</v>
      </c>
    </row>
    <row r="393" spans="1:13" s="8" customFormat="1" ht="27" customHeight="1" x14ac:dyDescent="0.15">
      <c r="A393" s="9">
        <v>386</v>
      </c>
      <c r="B393" s="9" t="s">
        <v>1105</v>
      </c>
      <c r="C393" s="9" t="s">
        <v>353</v>
      </c>
      <c r="D393" s="15">
        <v>20</v>
      </c>
      <c r="E393" s="15">
        <v>375</v>
      </c>
      <c r="F393" s="15">
        <v>4139900</v>
      </c>
      <c r="G393" s="16">
        <v>11039.733333333334</v>
      </c>
      <c r="H393" s="15">
        <v>8007</v>
      </c>
      <c r="I393" s="15">
        <v>4139900</v>
      </c>
      <c r="J393" s="16">
        <v>517.03509429249402</v>
      </c>
      <c r="K393" s="14" t="s">
        <v>3</v>
      </c>
      <c r="L393" s="9" t="s">
        <v>79</v>
      </c>
      <c r="M393" s="9" t="s">
        <v>79</v>
      </c>
    </row>
    <row r="394" spans="1:13" s="8" customFormat="1" ht="27" customHeight="1" x14ac:dyDescent="0.15">
      <c r="A394" s="9">
        <v>387</v>
      </c>
      <c r="B394" s="9" t="s">
        <v>1106</v>
      </c>
      <c r="C394" s="9" t="s">
        <v>354</v>
      </c>
      <c r="D394" s="15">
        <v>20</v>
      </c>
      <c r="E394" s="15">
        <v>483</v>
      </c>
      <c r="F394" s="15">
        <v>6293500</v>
      </c>
      <c r="G394" s="16">
        <v>13030.020703933747</v>
      </c>
      <c r="H394" s="15">
        <v>36892</v>
      </c>
      <c r="I394" s="15">
        <v>6293500</v>
      </c>
      <c r="J394" s="16">
        <v>170.59254038816005</v>
      </c>
      <c r="K394" s="14" t="s">
        <v>3</v>
      </c>
      <c r="L394" s="9" t="s">
        <v>79</v>
      </c>
      <c r="M394" s="9" t="s">
        <v>79</v>
      </c>
    </row>
    <row r="395" spans="1:13" s="8" customFormat="1" ht="27" customHeight="1" x14ac:dyDescent="0.15">
      <c r="A395" s="9">
        <v>388</v>
      </c>
      <c r="B395" s="9" t="s">
        <v>1107</v>
      </c>
      <c r="C395" s="9" t="s">
        <v>355</v>
      </c>
      <c r="D395" s="15">
        <v>20</v>
      </c>
      <c r="E395" s="15">
        <v>313</v>
      </c>
      <c r="F395" s="15">
        <v>3781375</v>
      </c>
      <c r="G395" s="16">
        <v>12081.070287539937</v>
      </c>
      <c r="H395" s="15">
        <v>18769.66</v>
      </c>
      <c r="I395" s="15">
        <v>3781375</v>
      </c>
      <c r="J395" s="16">
        <v>201.46209361277721</v>
      </c>
      <c r="K395" s="14" t="s">
        <v>3</v>
      </c>
      <c r="L395" s="9" t="s">
        <v>79</v>
      </c>
      <c r="M395" s="9" t="s">
        <v>79</v>
      </c>
    </row>
    <row r="396" spans="1:13" s="8" customFormat="1" ht="27" customHeight="1" x14ac:dyDescent="0.15">
      <c r="A396" s="9">
        <v>389</v>
      </c>
      <c r="B396" s="9" t="s">
        <v>1108</v>
      </c>
      <c r="C396" s="9" t="s">
        <v>356</v>
      </c>
      <c r="D396" s="15">
        <v>10</v>
      </c>
      <c r="E396" s="15">
        <v>30</v>
      </c>
      <c r="F396" s="15">
        <v>25635</v>
      </c>
      <c r="G396" s="16">
        <v>854.5</v>
      </c>
      <c r="H396" s="15">
        <v>1037</v>
      </c>
      <c r="I396" s="15">
        <v>25635</v>
      </c>
      <c r="J396" s="16">
        <v>24.720347155255546</v>
      </c>
      <c r="K396" s="14" t="s">
        <v>3</v>
      </c>
      <c r="L396" s="9" t="s">
        <v>73</v>
      </c>
      <c r="M396" s="9" t="s">
        <v>74</v>
      </c>
    </row>
    <row r="397" spans="1:13" s="8" customFormat="1" ht="27" customHeight="1" x14ac:dyDescent="0.15">
      <c r="A397" s="9">
        <v>390</v>
      </c>
      <c r="B397" s="9" t="s">
        <v>1109</v>
      </c>
      <c r="C397" s="9" t="s">
        <v>357</v>
      </c>
      <c r="D397" s="15">
        <v>20</v>
      </c>
      <c r="E397" s="15">
        <v>224</v>
      </c>
      <c r="F397" s="15">
        <v>2734590</v>
      </c>
      <c r="G397" s="16">
        <v>12207.991071428571</v>
      </c>
      <c r="H397" s="15">
        <v>13091</v>
      </c>
      <c r="I397" s="15">
        <v>2734590</v>
      </c>
      <c r="J397" s="16">
        <v>208.89084103582613</v>
      </c>
      <c r="K397" s="14" t="s">
        <v>1644</v>
      </c>
      <c r="L397" s="9" t="s">
        <v>65</v>
      </c>
      <c r="M397" s="9" t="s">
        <v>81</v>
      </c>
    </row>
    <row r="398" spans="1:13" s="8" customFormat="1" ht="27" customHeight="1" x14ac:dyDescent="0.15">
      <c r="A398" s="9">
        <v>391</v>
      </c>
      <c r="B398" s="9" t="s">
        <v>1110</v>
      </c>
      <c r="C398" s="9" t="s">
        <v>358</v>
      </c>
      <c r="D398" s="15">
        <v>20</v>
      </c>
      <c r="E398" s="15">
        <v>680</v>
      </c>
      <c r="F398" s="15">
        <v>4694351</v>
      </c>
      <c r="G398" s="16">
        <v>6903.4573529411764</v>
      </c>
      <c r="H398" s="15">
        <v>36591.5</v>
      </c>
      <c r="I398" s="15">
        <v>4694351</v>
      </c>
      <c r="J398" s="16">
        <v>128.29075058415205</v>
      </c>
      <c r="K398" s="14" t="s">
        <v>3</v>
      </c>
      <c r="L398" s="9" t="s">
        <v>65</v>
      </c>
      <c r="M398" s="9" t="s">
        <v>81</v>
      </c>
    </row>
    <row r="399" spans="1:13" s="8" customFormat="1" ht="27" customHeight="1" x14ac:dyDescent="0.15">
      <c r="A399" s="9">
        <v>392</v>
      </c>
      <c r="B399" s="9" t="s">
        <v>668</v>
      </c>
      <c r="C399" s="9" t="s">
        <v>359</v>
      </c>
      <c r="D399" s="15">
        <v>10</v>
      </c>
      <c r="E399" s="15">
        <v>5</v>
      </c>
      <c r="F399" s="15">
        <v>95555</v>
      </c>
      <c r="G399" s="16">
        <v>19111</v>
      </c>
      <c r="H399" s="15">
        <v>314</v>
      </c>
      <c r="I399" s="15">
        <v>95555</v>
      </c>
      <c r="J399" s="16">
        <v>304.31528662420385</v>
      </c>
      <c r="K399" s="14" t="s">
        <v>1644</v>
      </c>
      <c r="L399" s="9" t="s">
        <v>88</v>
      </c>
      <c r="M399" s="9" t="s">
        <v>153</v>
      </c>
    </row>
    <row r="400" spans="1:13" s="8" customFormat="1" ht="27" customHeight="1" x14ac:dyDescent="0.15">
      <c r="A400" s="9">
        <v>393</v>
      </c>
      <c r="B400" s="9" t="s">
        <v>669</v>
      </c>
      <c r="C400" s="9" t="s">
        <v>1111</v>
      </c>
      <c r="D400" s="15">
        <v>12</v>
      </c>
      <c r="E400" s="15">
        <v>11</v>
      </c>
      <c r="F400" s="15">
        <v>20300</v>
      </c>
      <c r="G400" s="16">
        <v>1845.4545454545455</v>
      </c>
      <c r="H400" s="15">
        <v>0</v>
      </c>
      <c r="I400" s="15">
        <v>20300</v>
      </c>
      <c r="J400" s="16">
        <v>0</v>
      </c>
      <c r="K400" s="14" t="s">
        <v>3</v>
      </c>
      <c r="L400" s="9" t="s">
        <v>93</v>
      </c>
      <c r="M400" s="9" t="s">
        <v>762</v>
      </c>
    </row>
    <row r="401" spans="1:13" s="8" customFormat="1" ht="27" customHeight="1" x14ac:dyDescent="0.15">
      <c r="A401" s="9">
        <v>394</v>
      </c>
      <c r="B401" s="9" t="s">
        <v>1112</v>
      </c>
      <c r="C401" s="9" t="s">
        <v>165</v>
      </c>
      <c r="D401" s="15">
        <v>30</v>
      </c>
      <c r="E401" s="15">
        <v>281</v>
      </c>
      <c r="F401" s="15">
        <v>3240000</v>
      </c>
      <c r="G401" s="16">
        <v>11530.249110320285</v>
      </c>
      <c r="H401" s="15">
        <v>15956.5</v>
      </c>
      <c r="I401" s="15">
        <v>3240000</v>
      </c>
      <c r="J401" s="16">
        <v>203.05204775483347</v>
      </c>
      <c r="K401" s="14" t="s">
        <v>3</v>
      </c>
      <c r="L401" s="9" t="s">
        <v>79</v>
      </c>
      <c r="M401" s="9" t="s">
        <v>79</v>
      </c>
    </row>
    <row r="402" spans="1:13" s="8" customFormat="1" ht="27" customHeight="1" x14ac:dyDescent="0.15">
      <c r="A402" s="9">
        <v>395</v>
      </c>
      <c r="B402" s="9" t="s">
        <v>670</v>
      </c>
      <c r="C402" s="9" t="s">
        <v>360</v>
      </c>
      <c r="D402" s="15">
        <v>14</v>
      </c>
      <c r="E402" s="15">
        <v>203</v>
      </c>
      <c r="F402" s="15">
        <v>4232105</v>
      </c>
      <c r="G402" s="16">
        <v>20847.807881773399</v>
      </c>
      <c r="H402" s="15">
        <v>18317</v>
      </c>
      <c r="I402" s="15">
        <v>4232105</v>
      </c>
      <c r="J402" s="16">
        <v>231.04793361358301</v>
      </c>
      <c r="K402" s="14" t="s">
        <v>3</v>
      </c>
      <c r="L402" s="9" t="s">
        <v>130</v>
      </c>
      <c r="M402" s="9" t="s">
        <v>131</v>
      </c>
    </row>
    <row r="403" spans="1:13" s="8" customFormat="1" ht="27" customHeight="1" x14ac:dyDescent="0.15">
      <c r="A403" s="9">
        <v>396</v>
      </c>
      <c r="B403" s="9" t="s">
        <v>1113</v>
      </c>
      <c r="C403" s="9" t="s">
        <v>361</v>
      </c>
      <c r="D403" s="15">
        <v>20</v>
      </c>
      <c r="E403" s="15">
        <v>192</v>
      </c>
      <c r="F403" s="15">
        <v>2762200</v>
      </c>
      <c r="G403" s="16">
        <v>14386.458333333334</v>
      </c>
      <c r="H403" s="15">
        <v>14808</v>
      </c>
      <c r="I403" s="15">
        <v>2762200</v>
      </c>
      <c r="J403" s="16">
        <v>186.53430578065911</v>
      </c>
      <c r="K403" s="14" t="s">
        <v>3</v>
      </c>
      <c r="L403" s="9" t="s">
        <v>93</v>
      </c>
      <c r="M403" s="9" t="s">
        <v>142</v>
      </c>
    </row>
    <row r="404" spans="1:13" s="8" customFormat="1" ht="27" customHeight="1" x14ac:dyDescent="0.15">
      <c r="A404" s="9">
        <v>397</v>
      </c>
      <c r="B404" s="9" t="s">
        <v>1114</v>
      </c>
      <c r="C404" s="9" t="s">
        <v>362</v>
      </c>
      <c r="D404" s="15">
        <v>20</v>
      </c>
      <c r="E404" s="15">
        <v>240</v>
      </c>
      <c r="F404" s="15">
        <v>1682513</v>
      </c>
      <c r="G404" s="16">
        <v>7010.4708333333338</v>
      </c>
      <c r="H404" s="15">
        <v>11041.75</v>
      </c>
      <c r="I404" s="15">
        <v>1682513</v>
      </c>
      <c r="J404" s="16">
        <v>152.37738583105033</v>
      </c>
      <c r="K404" s="14" t="s">
        <v>3</v>
      </c>
      <c r="L404" s="9" t="s">
        <v>84</v>
      </c>
      <c r="M404" s="9" t="s">
        <v>85</v>
      </c>
    </row>
    <row r="405" spans="1:13" s="8" customFormat="1" ht="27" customHeight="1" x14ac:dyDescent="0.15">
      <c r="A405" s="9">
        <v>398</v>
      </c>
      <c r="B405" s="9" t="s">
        <v>1115</v>
      </c>
      <c r="C405" s="9" t="s">
        <v>363</v>
      </c>
      <c r="D405" s="15">
        <v>10</v>
      </c>
      <c r="E405" s="15">
        <v>105</v>
      </c>
      <c r="F405" s="15">
        <v>486646</v>
      </c>
      <c r="G405" s="16">
        <v>4634.7238095238099</v>
      </c>
      <c r="H405" s="15">
        <v>5514.833333333333</v>
      </c>
      <c r="I405" s="15">
        <v>486646</v>
      </c>
      <c r="J405" s="16">
        <v>88.243101937199683</v>
      </c>
      <c r="K405" s="14" t="s">
        <v>3</v>
      </c>
      <c r="L405" s="9" t="s">
        <v>79</v>
      </c>
      <c r="M405" s="9" t="s">
        <v>79</v>
      </c>
    </row>
    <row r="406" spans="1:13" s="8" customFormat="1" ht="27" customHeight="1" x14ac:dyDescent="0.15">
      <c r="A406" s="9">
        <v>399</v>
      </c>
      <c r="B406" s="9" t="s">
        <v>1116</v>
      </c>
      <c r="C406" s="9" t="s">
        <v>1117</v>
      </c>
      <c r="D406" s="15">
        <v>20</v>
      </c>
      <c r="E406" s="15">
        <v>144</v>
      </c>
      <c r="F406" s="15">
        <v>2298616</v>
      </c>
      <c r="G406" s="16">
        <v>15962.611111111111</v>
      </c>
      <c r="H406" s="15">
        <v>8226.5</v>
      </c>
      <c r="I406" s="15">
        <v>2298616</v>
      </c>
      <c r="J406" s="16">
        <v>279.41603355011245</v>
      </c>
      <c r="K406" s="14" t="s">
        <v>1644</v>
      </c>
      <c r="L406" s="9" t="s">
        <v>93</v>
      </c>
      <c r="M406" s="9" t="s">
        <v>208</v>
      </c>
    </row>
    <row r="407" spans="1:13" s="8" customFormat="1" ht="27" customHeight="1" x14ac:dyDescent="0.15">
      <c r="A407" s="9">
        <v>400</v>
      </c>
      <c r="B407" s="9" t="s">
        <v>1118</v>
      </c>
      <c r="C407" s="9" t="s">
        <v>364</v>
      </c>
      <c r="D407" s="15">
        <v>35</v>
      </c>
      <c r="E407" s="15">
        <v>254</v>
      </c>
      <c r="F407" s="15">
        <v>11220629</v>
      </c>
      <c r="G407" s="16">
        <v>44175.70472440945</v>
      </c>
      <c r="H407" s="15">
        <v>19863.166666666664</v>
      </c>
      <c r="I407" s="15">
        <v>11220629</v>
      </c>
      <c r="J407" s="16">
        <v>564.89628206311522</v>
      </c>
      <c r="K407" s="14" t="s">
        <v>3</v>
      </c>
      <c r="L407" s="9" t="s">
        <v>76</v>
      </c>
      <c r="M407" s="9" t="s">
        <v>202</v>
      </c>
    </row>
    <row r="408" spans="1:13" s="8" customFormat="1" ht="27" customHeight="1" x14ac:dyDescent="0.15">
      <c r="A408" s="9">
        <v>401</v>
      </c>
      <c r="B408" s="9" t="s">
        <v>1119</v>
      </c>
      <c r="C408" s="9" t="s">
        <v>365</v>
      </c>
      <c r="D408" s="15">
        <v>20</v>
      </c>
      <c r="E408" s="15">
        <v>240</v>
      </c>
      <c r="F408" s="15">
        <v>3803777</v>
      </c>
      <c r="G408" s="16">
        <v>15849.070833333333</v>
      </c>
      <c r="H408" s="15">
        <v>23602.799999999999</v>
      </c>
      <c r="I408" s="15">
        <v>3803777</v>
      </c>
      <c r="J408" s="16">
        <v>161.15787110003899</v>
      </c>
      <c r="K408" s="14" t="s">
        <v>3</v>
      </c>
      <c r="L408" s="9" t="s">
        <v>79</v>
      </c>
      <c r="M408" s="9" t="s">
        <v>79</v>
      </c>
    </row>
    <row r="409" spans="1:13" s="8" customFormat="1" ht="27" customHeight="1" x14ac:dyDescent="0.15">
      <c r="A409" s="9">
        <v>402</v>
      </c>
      <c r="B409" s="9" t="s">
        <v>1120</v>
      </c>
      <c r="C409" s="9" t="s">
        <v>366</v>
      </c>
      <c r="D409" s="15">
        <v>20</v>
      </c>
      <c r="E409" s="15">
        <v>240</v>
      </c>
      <c r="F409" s="15">
        <v>2328521</v>
      </c>
      <c r="G409" s="16">
        <v>9702.1708333333336</v>
      </c>
      <c r="H409" s="15">
        <v>0</v>
      </c>
      <c r="I409" s="15">
        <v>2328521</v>
      </c>
      <c r="J409" s="16">
        <v>0</v>
      </c>
      <c r="K409" s="14" t="s">
        <v>3</v>
      </c>
      <c r="L409" s="9" t="s">
        <v>84</v>
      </c>
      <c r="M409" s="9" t="s">
        <v>85</v>
      </c>
    </row>
    <row r="410" spans="1:13" s="8" customFormat="1" ht="27" customHeight="1" x14ac:dyDescent="0.15">
      <c r="A410" s="9">
        <v>403</v>
      </c>
      <c r="B410" s="9" t="s">
        <v>1121</v>
      </c>
      <c r="C410" s="9" t="s">
        <v>1122</v>
      </c>
      <c r="D410" s="15">
        <v>15</v>
      </c>
      <c r="E410" s="15">
        <v>76</v>
      </c>
      <c r="F410" s="15">
        <v>2259637</v>
      </c>
      <c r="G410" s="16">
        <v>29732.065789473683</v>
      </c>
      <c r="H410" s="15">
        <v>7441</v>
      </c>
      <c r="I410" s="15">
        <v>2259637</v>
      </c>
      <c r="J410" s="16">
        <v>303.67383416207497</v>
      </c>
      <c r="K410" s="14" t="s">
        <v>3</v>
      </c>
      <c r="L410" s="9" t="s">
        <v>93</v>
      </c>
      <c r="M410" s="9" t="s">
        <v>781</v>
      </c>
    </row>
    <row r="411" spans="1:13" s="8" customFormat="1" ht="27" customHeight="1" x14ac:dyDescent="0.15">
      <c r="A411" s="9">
        <v>404</v>
      </c>
      <c r="B411" s="9" t="s">
        <v>1123</v>
      </c>
      <c r="C411" s="9" t="s">
        <v>26</v>
      </c>
      <c r="D411" s="15">
        <v>10</v>
      </c>
      <c r="E411" s="15">
        <v>155</v>
      </c>
      <c r="F411" s="15">
        <v>2451080</v>
      </c>
      <c r="G411" s="16">
        <v>15813.41935483871</v>
      </c>
      <c r="H411" s="15">
        <v>14013</v>
      </c>
      <c r="I411" s="15">
        <v>2451080</v>
      </c>
      <c r="J411" s="16">
        <v>174.91472204381645</v>
      </c>
      <c r="K411" s="14" t="s">
        <v>3</v>
      </c>
      <c r="L411" s="9" t="s">
        <v>73</v>
      </c>
      <c r="M411" s="9" t="s">
        <v>74</v>
      </c>
    </row>
    <row r="412" spans="1:13" s="8" customFormat="1" ht="27" customHeight="1" x14ac:dyDescent="0.15">
      <c r="A412" s="9">
        <v>405</v>
      </c>
      <c r="B412" s="9" t="s">
        <v>1124</v>
      </c>
      <c r="C412" s="9" t="s">
        <v>367</v>
      </c>
      <c r="D412" s="15">
        <v>10</v>
      </c>
      <c r="E412" s="15">
        <v>94</v>
      </c>
      <c r="F412" s="15">
        <v>1330300</v>
      </c>
      <c r="G412" s="16">
        <v>14152.127659574468</v>
      </c>
      <c r="H412" s="15">
        <v>10206</v>
      </c>
      <c r="I412" s="15">
        <v>1330300</v>
      </c>
      <c r="J412" s="16">
        <v>130.34489515970998</v>
      </c>
      <c r="K412" s="14" t="s">
        <v>3</v>
      </c>
      <c r="L412" s="9" t="s">
        <v>79</v>
      </c>
      <c r="M412" s="9" t="s">
        <v>79</v>
      </c>
    </row>
    <row r="413" spans="1:13" s="8" customFormat="1" ht="27" customHeight="1" x14ac:dyDescent="0.15">
      <c r="A413" s="9">
        <v>406</v>
      </c>
      <c r="B413" s="9" t="s">
        <v>1125</v>
      </c>
      <c r="C413" s="9" t="s">
        <v>368</v>
      </c>
      <c r="D413" s="15">
        <v>20</v>
      </c>
      <c r="E413" s="15">
        <v>175</v>
      </c>
      <c r="F413" s="15">
        <v>1356471</v>
      </c>
      <c r="G413" s="16">
        <v>7751.2628571428568</v>
      </c>
      <c r="H413" s="15">
        <v>4033.25</v>
      </c>
      <c r="I413" s="15">
        <v>1356471</v>
      </c>
      <c r="J413" s="16">
        <v>336.32207277009854</v>
      </c>
      <c r="K413" s="14" t="s">
        <v>3</v>
      </c>
      <c r="L413" s="9" t="s">
        <v>79</v>
      </c>
      <c r="M413" s="9" t="s">
        <v>79</v>
      </c>
    </row>
    <row r="414" spans="1:13" s="8" customFormat="1" ht="27" customHeight="1" x14ac:dyDescent="0.15">
      <c r="A414" s="9">
        <v>407</v>
      </c>
      <c r="B414" s="9" t="s">
        <v>862</v>
      </c>
      <c r="C414" s="9" t="s">
        <v>27</v>
      </c>
      <c r="D414" s="15">
        <v>40</v>
      </c>
      <c r="E414" s="15">
        <v>477</v>
      </c>
      <c r="F414" s="15">
        <v>3534500</v>
      </c>
      <c r="G414" s="16">
        <v>7409.8532494758911</v>
      </c>
      <c r="H414" s="15">
        <v>10170.650000000001</v>
      </c>
      <c r="I414" s="15">
        <v>3534500</v>
      </c>
      <c r="J414" s="16">
        <v>347.51957839469446</v>
      </c>
      <c r="K414" s="14" t="s">
        <v>3</v>
      </c>
      <c r="L414" s="9" t="s">
        <v>79</v>
      </c>
      <c r="M414" s="9" t="s">
        <v>79</v>
      </c>
    </row>
    <row r="415" spans="1:13" s="8" customFormat="1" ht="27" customHeight="1" x14ac:dyDescent="0.15">
      <c r="A415" s="9">
        <v>408</v>
      </c>
      <c r="B415" s="9" t="s">
        <v>671</v>
      </c>
      <c r="C415" s="9" t="s">
        <v>28</v>
      </c>
      <c r="D415" s="15">
        <v>55</v>
      </c>
      <c r="E415" s="15">
        <v>725</v>
      </c>
      <c r="F415" s="15">
        <v>13239685</v>
      </c>
      <c r="G415" s="16">
        <v>18261.634482758622</v>
      </c>
      <c r="H415" s="15">
        <v>42143.5</v>
      </c>
      <c r="I415" s="15">
        <v>13239685</v>
      </c>
      <c r="J415" s="16">
        <v>314.15722472030086</v>
      </c>
      <c r="K415" s="14" t="s">
        <v>3</v>
      </c>
      <c r="L415" s="9" t="s">
        <v>130</v>
      </c>
      <c r="M415" s="9" t="s">
        <v>369</v>
      </c>
    </row>
    <row r="416" spans="1:13" s="8" customFormat="1" ht="27" customHeight="1" x14ac:dyDescent="0.15">
      <c r="A416" s="9">
        <v>409</v>
      </c>
      <c r="B416" s="9" t="s">
        <v>671</v>
      </c>
      <c r="C416" s="9" t="s">
        <v>370</v>
      </c>
      <c r="D416" s="15">
        <v>14</v>
      </c>
      <c r="E416" s="15">
        <v>196</v>
      </c>
      <c r="F416" s="15">
        <v>2420235</v>
      </c>
      <c r="G416" s="16">
        <v>12348.137755102041</v>
      </c>
      <c r="H416" s="15">
        <v>11261.5</v>
      </c>
      <c r="I416" s="15">
        <v>2420235</v>
      </c>
      <c r="J416" s="16">
        <v>214.9123118589886</v>
      </c>
      <c r="K416" s="14" t="s">
        <v>3</v>
      </c>
      <c r="L416" s="9" t="s">
        <v>130</v>
      </c>
      <c r="M416" s="9" t="s">
        <v>369</v>
      </c>
    </row>
    <row r="417" spans="1:13" s="8" customFormat="1" ht="27" customHeight="1" x14ac:dyDescent="0.15">
      <c r="A417" s="9">
        <v>410</v>
      </c>
      <c r="B417" s="9" t="s">
        <v>1126</v>
      </c>
      <c r="C417" s="9" t="s">
        <v>1127</v>
      </c>
      <c r="D417" s="15">
        <v>20</v>
      </c>
      <c r="E417" s="15">
        <v>171</v>
      </c>
      <c r="F417" s="15">
        <v>4515570</v>
      </c>
      <c r="G417" s="16">
        <v>26406.842105263157</v>
      </c>
      <c r="H417" s="15">
        <v>14939.75</v>
      </c>
      <c r="I417" s="15">
        <v>4515570</v>
      </c>
      <c r="J417" s="16">
        <v>302.25204571696315</v>
      </c>
      <c r="K417" s="14" t="s">
        <v>3</v>
      </c>
      <c r="L417" s="9" t="s">
        <v>79</v>
      </c>
      <c r="M417" s="9" t="s">
        <v>79</v>
      </c>
    </row>
    <row r="418" spans="1:13" s="8" customFormat="1" ht="27" customHeight="1" x14ac:dyDescent="0.15">
      <c r="A418" s="9">
        <v>411</v>
      </c>
      <c r="B418" s="9" t="s">
        <v>672</v>
      </c>
      <c r="C418" s="9" t="s">
        <v>371</v>
      </c>
      <c r="D418" s="15">
        <v>20</v>
      </c>
      <c r="E418" s="15">
        <v>338</v>
      </c>
      <c r="F418" s="15">
        <v>6791900</v>
      </c>
      <c r="G418" s="16">
        <v>20094.378698224853</v>
      </c>
      <c r="H418" s="15">
        <v>19034.5</v>
      </c>
      <c r="I418" s="15">
        <v>6791900</v>
      </c>
      <c r="J418" s="16">
        <v>356.82051012634952</v>
      </c>
      <c r="K418" s="14" t="s">
        <v>3</v>
      </c>
      <c r="L418" s="9" t="s">
        <v>76</v>
      </c>
      <c r="M418" s="9" t="s">
        <v>629</v>
      </c>
    </row>
    <row r="419" spans="1:13" s="8" customFormat="1" ht="27" customHeight="1" x14ac:dyDescent="0.15">
      <c r="A419" s="9">
        <v>412</v>
      </c>
      <c r="B419" s="9" t="s">
        <v>1128</v>
      </c>
      <c r="C419" s="9" t="s">
        <v>372</v>
      </c>
      <c r="D419" s="15">
        <v>20</v>
      </c>
      <c r="E419" s="15">
        <v>201</v>
      </c>
      <c r="F419" s="15">
        <v>2545597</v>
      </c>
      <c r="G419" s="16">
        <v>12664.661691542289</v>
      </c>
      <c r="H419" s="15">
        <v>18465.28</v>
      </c>
      <c r="I419" s="15">
        <v>2545597</v>
      </c>
      <c r="J419" s="16">
        <v>137.85856483086096</v>
      </c>
      <c r="K419" s="14" t="s">
        <v>3</v>
      </c>
      <c r="L419" s="9" t="s">
        <v>79</v>
      </c>
      <c r="M419" s="9" t="s">
        <v>79</v>
      </c>
    </row>
    <row r="420" spans="1:13" s="8" customFormat="1" ht="27" customHeight="1" x14ac:dyDescent="0.15">
      <c r="A420" s="9">
        <v>413</v>
      </c>
      <c r="B420" s="9" t="s">
        <v>673</v>
      </c>
      <c r="C420" s="9" t="s">
        <v>1129</v>
      </c>
      <c r="D420" s="15">
        <v>20</v>
      </c>
      <c r="E420" s="15">
        <v>155</v>
      </c>
      <c r="F420" s="15">
        <v>5591345</v>
      </c>
      <c r="G420" s="16">
        <v>36073.193548387098</v>
      </c>
      <c r="H420" s="15">
        <v>13156</v>
      </c>
      <c r="I420" s="15">
        <v>5591345</v>
      </c>
      <c r="J420" s="16">
        <v>425.0034204925509</v>
      </c>
      <c r="K420" s="14" t="s">
        <v>3</v>
      </c>
      <c r="L420" s="9" t="s">
        <v>130</v>
      </c>
      <c r="M420" s="9" t="s">
        <v>131</v>
      </c>
    </row>
    <row r="421" spans="1:13" s="8" customFormat="1" ht="27" customHeight="1" x14ac:dyDescent="0.15">
      <c r="A421" s="9">
        <v>414</v>
      </c>
      <c r="B421" s="9" t="s">
        <v>674</v>
      </c>
      <c r="C421" s="9" t="s">
        <v>373</v>
      </c>
      <c r="D421" s="15">
        <v>30</v>
      </c>
      <c r="E421" s="15">
        <v>291</v>
      </c>
      <c r="F421" s="15">
        <v>7143819</v>
      </c>
      <c r="G421" s="16">
        <v>24549.206185567011</v>
      </c>
      <c r="H421" s="15">
        <v>18697</v>
      </c>
      <c r="I421" s="15">
        <v>7143819</v>
      </c>
      <c r="J421" s="16">
        <v>382.08370326790396</v>
      </c>
      <c r="K421" s="14" t="s">
        <v>3</v>
      </c>
      <c r="L421" s="9" t="s">
        <v>130</v>
      </c>
      <c r="M421" s="9" t="s">
        <v>369</v>
      </c>
    </row>
    <row r="422" spans="1:13" s="8" customFormat="1" ht="27" customHeight="1" x14ac:dyDescent="0.15">
      <c r="A422" s="9">
        <v>415</v>
      </c>
      <c r="B422" s="9" t="s">
        <v>1130</v>
      </c>
      <c r="C422" s="9" t="s">
        <v>1131</v>
      </c>
      <c r="D422" s="15">
        <v>10</v>
      </c>
      <c r="E422" s="15">
        <v>82</v>
      </c>
      <c r="F422" s="15">
        <v>1244850</v>
      </c>
      <c r="G422" s="16">
        <v>15181.09756097561</v>
      </c>
      <c r="H422" s="15">
        <v>4865.5</v>
      </c>
      <c r="I422" s="15">
        <v>1244850</v>
      </c>
      <c r="J422" s="16">
        <v>255.8524303771452</v>
      </c>
      <c r="K422" s="14" t="s">
        <v>3</v>
      </c>
      <c r="L422" s="9" t="s">
        <v>79</v>
      </c>
      <c r="M422" s="9" t="s">
        <v>79</v>
      </c>
    </row>
    <row r="423" spans="1:13" s="8" customFormat="1" ht="27" customHeight="1" x14ac:dyDescent="0.15">
      <c r="A423" s="9">
        <v>416</v>
      </c>
      <c r="B423" s="9" t="s">
        <v>1132</v>
      </c>
      <c r="C423" s="9" t="s">
        <v>1133</v>
      </c>
      <c r="D423" s="15">
        <v>20</v>
      </c>
      <c r="E423" s="15">
        <v>359</v>
      </c>
      <c r="F423" s="15">
        <v>1805474</v>
      </c>
      <c r="G423" s="16">
        <v>5029.1754874651815</v>
      </c>
      <c r="H423" s="15">
        <v>8500.75</v>
      </c>
      <c r="I423" s="15">
        <v>1805474</v>
      </c>
      <c r="J423" s="16">
        <v>212.38996559127136</v>
      </c>
      <c r="K423" s="14" t="s">
        <v>3</v>
      </c>
      <c r="L423" s="9" t="s">
        <v>79</v>
      </c>
      <c r="M423" s="9" t="s">
        <v>79</v>
      </c>
    </row>
    <row r="424" spans="1:13" s="8" customFormat="1" ht="27" customHeight="1" x14ac:dyDescent="0.15">
      <c r="A424" s="9">
        <v>417</v>
      </c>
      <c r="B424" s="9" t="s">
        <v>675</v>
      </c>
      <c r="C424" s="9" t="s">
        <v>374</v>
      </c>
      <c r="D424" s="15">
        <v>34</v>
      </c>
      <c r="E424" s="15">
        <v>324</v>
      </c>
      <c r="F424" s="15">
        <v>5670141</v>
      </c>
      <c r="G424" s="16">
        <v>17500.435185185186</v>
      </c>
      <c r="H424" s="15">
        <v>35255.79</v>
      </c>
      <c r="I424" s="15">
        <v>5670141</v>
      </c>
      <c r="J424" s="16">
        <v>160.82864686906746</v>
      </c>
      <c r="K424" s="14" t="s">
        <v>3</v>
      </c>
      <c r="L424" s="9" t="s">
        <v>93</v>
      </c>
      <c r="M424" s="9" t="s">
        <v>910</v>
      </c>
    </row>
    <row r="425" spans="1:13" s="8" customFormat="1" ht="27" customHeight="1" x14ac:dyDescent="0.15">
      <c r="A425" s="9">
        <v>418</v>
      </c>
      <c r="B425" s="9" t="s">
        <v>1134</v>
      </c>
      <c r="C425" s="9" t="s">
        <v>375</v>
      </c>
      <c r="D425" s="15">
        <v>18</v>
      </c>
      <c r="E425" s="15">
        <v>264</v>
      </c>
      <c r="F425" s="15">
        <v>3335750</v>
      </c>
      <c r="G425" s="16">
        <v>12635.416666666666</v>
      </c>
      <c r="H425" s="15">
        <v>21248</v>
      </c>
      <c r="I425" s="15">
        <v>3335750</v>
      </c>
      <c r="J425" s="16">
        <v>156.99124623493975</v>
      </c>
      <c r="K425" s="14" t="s">
        <v>3</v>
      </c>
      <c r="L425" s="9" t="s">
        <v>79</v>
      </c>
      <c r="M425" s="9" t="s">
        <v>79</v>
      </c>
    </row>
    <row r="426" spans="1:13" s="8" customFormat="1" ht="27" customHeight="1" x14ac:dyDescent="0.15">
      <c r="A426" s="9">
        <v>419</v>
      </c>
      <c r="B426" s="9" t="s">
        <v>624</v>
      </c>
      <c r="C426" s="9" t="s">
        <v>376</v>
      </c>
      <c r="D426" s="15">
        <v>18</v>
      </c>
      <c r="E426" s="15">
        <v>272</v>
      </c>
      <c r="F426" s="15">
        <v>8312520</v>
      </c>
      <c r="G426" s="16">
        <v>30560.735294117647</v>
      </c>
      <c r="H426" s="15">
        <v>32631</v>
      </c>
      <c r="I426" s="15">
        <v>8312520</v>
      </c>
      <c r="J426" s="16">
        <v>254.74303576353773</v>
      </c>
      <c r="K426" s="14" t="s">
        <v>3</v>
      </c>
      <c r="L426" s="9" t="s">
        <v>130</v>
      </c>
      <c r="M426" s="9" t="s">
        <v>131</v>
      </c>
    </row>
    <row r="427" spans="1:13" s="8" customFormat="1" ht="27" customHeight="1" x14ac:dyDescent="0.15">
      <c r="A427" s="9">
        <v>420</v>
      </c>
      <c r="B427" s="9" t="s">
        <v>1135</v>
      </c>
      <c r="C427" s="9" t="s">
        <v>377</v>
      </c>
      <c r="D427" s="15">
        <v>30</v>
      </c>
      <c r="E427" s="15">
        <v>367</v>
      </c>
      <c r="F427" s="15">
        <v>1559837.5</v>
      </c>
      <c r="G427" s="16">
        <v>4250.2384196185285</v>
      </c>
      <c r="H427" s="15">
        <v>10972.25</v>
      </c>
      <c r="I427" s="15">
        <v>1559837.5</v>
      </c>
      <c r="J427" s="16">
        <v>142.16204515937935</v>
      </c>
      <c r="K427" s="14" t="s">
        <v>3</v>
      </c>
      <c r="L427" s="9" t="s">
        <v>79</v>
      </c>
      <c r="M427" s="9" t="s">
        <v>79</v>
      </c>
    </row>
    <row r="428" spans="1:13" s="8" customFormat="1" ht="27" customHeight="1" x14ac:dyDescent="0.15">
      <c r="A428" s="9">
        <v>421</v>
      </c>
      <c r="B428" s="9" t="s">
        <v>888</v>
      </c>
      <c r="C428" s="9" t="s">
        <v>378</v>
      </c>
      <c r="D428" s="15">
        <v>20</v>
      </c>
      <c r="E428" s="15">
        <v>312</v>
      </c>
      <c r="F428" s="15">
        <v>3221453.0833333335</v>
      </c>
      <c r="G428" s="16">
        <v>10325.170138888889</v>
      </c>
      <c r="H428" s="15">
        <v>18735</v>
      </c>
      <c r="I428" s="15">
        <v>3221453.0833333335</v>
      </c>
      <c r="J428" s="16">
        <v>171.94838982296949</v>
      </c>
      <c r="K428" s="14" t="s">
        <v>3</v>
      </c>
      <c r="L428" s="9" t="s">
        <v>79</v>
      </c>
      <c r="M428" s="9" t="s">
        <v>79</v>
      </c>
    </row>
    <row r="429" spans="1:13" s="8" customFormat="1" ht="27" customHeight="1" x14ac:dyDescent="0.15">
      <c r="A429" s="9">
        <v>422</v>
      </c>
      <c r="B429" s="9" t="s">
        <v>676</v>
      </c>
      <c r="C429" s="9" t="s">
        <v>379</v>
      </c>
      <c r="D429" s="15">
        <v>20</v>
      </c>
      <c r="E429" s="15">
        <v>322</v>
      </c>
      <c r="F429" s="15">
        <v>7285448</v>
      </c>
      <c r="G429" s="16">
        <v>22625.614906832299</v>
      </c>
      <c r="H429" s="15">
        <v>19232</v>
      </c>
      <c r="I429" s="15">
        <v>7285448</v>
      </c>
      <c r="J429" s="16">
        <v>378.81905158069884</v>
      </c>
      <c r="K429" s="14" t="s">
        <v>3</v>
      </c>
      <c r="L429" s="9" t="s">
        <v>57</v>
      </c>
      <c r="M429" s="9" t="s">
        <v>225</v>
      </c>
    </row>
    <row r="430" spans="1:13" s="8" customFormat="1" ht="27" customHeight="1" x14ac:dyDescent="0.15">
      <c r="A430" s="9">
        <v>423</v>
      </c>
      <c r="B430" s="9" t="s">
        <v>677</v>
      </c>
      <c r="C430" s="9" t="s">
        <v>380</v>
      </c>
      <c r="D430" s="15">
        <v>20</v>
      </c>
      <c r="E430" s="15">
        <v>214</v>
      </c>
      <c r="F430" s="15">
        <v>2855470</v>
      </c>
      <c r="G430" s="16">
        <v>13343.317757009347</v>
      </c>
      <c r="H430" s="15">
        <v>15640</v>
      </c>
      <c r="I430" s="15">
        <v>2855470</v>
      </c>
      <c r="J430" s="16">
        <v>182.57480818414322</v>
      </c>
      <c r="K430" s="14" t="s">
        <v>3</v>
      </c>
      <c r="L430" s="9" t="s">
        <v>57</v>
      </c>
      <c r="M430" s="9" t="s">
        <v>58</v>
      </c>
    </row>
    <row r="431" spans="1:13" s="8" customFormat="1" ht="27" customHeight="1" x14ac:dyDescent="0.15">
      <c r="A431" s="9">
        <v>424</v>
      </c>
      <c r="B431" s="9" t="s">
        <v>1136</v>
      </c>
      <c r="C431" s="9" t="s">
        <v>381</v>
      </c>
      <c r="D431" s="15">
        <v>32</v>
      </c>
      <c r="E431" s="15">
        <v>345</v>
      </c>
      <c r="F431" s="15">
        <v>3289300</v>
      </c>
      <c r="G431" s="16">
        <v>9534.2028985507241</v>
      </c>
      <c r="H431" s="15">
        <v>11744</v>
      </c>
      <c r="I431" s="15">
        <v>3289300</v>
      </c>
      <c r="J431" s="16">
        <v>280.08344686648502</v>
      </c>
      <c r="K431" s="14" t="s">
        <v>3</v>
      </c>
      <c r="L431" s="9" t="s">
        <v>79</v>
      </c>
      <c r="M431" s="9" t="s">
        <v>79</v>
      </c>
    </row>
    <row r="432" spans="1:13" s="8" customFormat="1" ht="27" customHeight="1" x14ac:dyDescent="0.15">
      <c r="A432" s="9">
        <v>425</v>
      </c>
      <c r="B432" s="9" t="s">
        <v>678</v>
      </c>
      <c r="C432" s="9" t="s">
        <v>382</v>
      </c>
      <c r="D432" s="15">
        <v>30</v>
      </c>
      <c r="E432" s="15">
        <v>266</v>
      </c>
      <c r="F432" s="15">
        <v>3622540</v>
      </c>
      <c r="G432" s="16">
        <v>13618.571428571429</v>
      </c>
      <c r="H432" s="15">
        <v>30476</v>
      </c>
      <c r="I432" s="15">
        <v>3622540</v>
      </c>
      <c r="J432" s="16">
        <v>118.86533665835411</v>
      </c>
      <c r="K432" s="14" t="s">
        <v>3</v>
      </c>
      <c r="L432" s="9" t="s">
        <v>88</v>
      </c>
      <c r="M432" s="9" t="s">
        <v>89</v>
      </c>
    </row>
    <row r="433" spans="1:13" s="8" customFormat="1" ht="27" customHeight="1" x14ac:dyDescent="0.15">
      <c r="A433" s="9">
        <v>426</v>
      </c>
      <c r="B433" s="9" t="s">
        <v>678</v>
      </c>
      <c r="C433" s="9" t="s">
        <v>1137</v>
      </c>
      <c r="D433" s="15">
        <v>30</v>
      </c>
      <c r="E433" s="15">
        <v>318</v>
      </c>
      <c r="F433" s="15">
        <v>8467712</v>
      </c>
      <c r="G433" s="16">
        <v>26628.025157232703</v>
      </c>
      <c r="H433" s="15">
        <v>30013.5</v>
      </c>
      <c r="I433" s="15">
        <v>8467712</v>
      </c>
      <c r="J433" s="16">
        <v>282.13010811801354</v>
      </c>
      <c r="K433" s="14" t="s">
        <v>3</v>
      </c>
      <c r="L433" s="9" t="s">
        <v>79</v>
      </c>
      <c r="M433" s="9" t="s">
        <v>79</v>
      </c>
    </row>
    <row r="434" spans="1:13" s="8" customFormat="1" ht="27" customHeight="1" x14ac:dyDescent="0.15">
      <c r="A434" s="9">
        <v>427</v>
      </c>
      <c r="B434" s="9" t="s">
        <v>1138</v>
      </c>
      <c r="C434" s="9" t="s">
        <v>383</v>
      </c>
      <c r="D434" s="15">
        <v>20</v>
      </c>
      <c r="E434" s="15">
        <v>171</v>
      </c>
      <c r="F434" s="15">
        <v>2424300</v>
      </c>
      <c r="G434" s="16">
        <v>14177.192982456141</v>
      </c>
      <c r="H434" s="15">
        <v>12424</v>
      </c>
      <c r="I434" s="15">
        <v>2424300</v>
      </c>
      <c r="J434" s="16">
        <v>195.13039278815197</v>
      </c>
      <c r="K434" s="14" t="s">
        <v>3</v>
      </c>
      <c r="L434" s="9" t="s">
        <v>79</v>
      </c>
      <c r="M434" s="9" t="s">
        <v>79</v>
      </c>
    </row>
    <row r="435" spans="1:13" s="8" customFormat="1" ht="27" customHeight="1" x14ac:dyDescent="0.15">
      <c r="A435" s="9">
        <v>428</v>
      </c>
      <c r="B435" s="9" t="s">
        <v>1139</v>
      </c>
      <c r="C435" s="9" t="s">
        <v>1140</v>
      </c>
      <c r="D435" s="15">
        <v>12</v>
      </c>
      <c r="E435" s="15">
        <v>144</v>
      </c>
      <c r="F435" s="15">
        <v>1635980</v>
      </c>
      <c r="G435" s="16">
        <v>11360.972222222223</v>
      </c>
      <c r="H435" s="15">
        <v>1606</v>
      </c>
      <c r="I435" s="15">
        <v>1635980</v>
      </c>
      <c r="J435" s="16">
        <v>1018.6674968866749</v>
      </c>
      <c r="K435" s="14" t="s">
        <v>3</v>
      </c>
      <c r="L435" s="9" t="s">
        <v>79</v>
      </c>
      <c r="M435" s="9" t="s">
        <v>79</v>
      </c>
    </row>
    <row r="436" spans="1:13" s="8" customFormat="1" ht="27" customHeight="1" x14ac:dyDescent="0.15">
      <c r="A436" s="9">
        <v>429</v>
      </c>
      <c r="B436" s="9" t="s">
        <v>679</v>
      </c>
      <c r="C436" s="9" t="s">
        <v>384</v>
      </c>
      <c r="D436" s="15">
        <v>20</v>
      </c>
      <c r="E436" s="15">
        <v>213</v>
      </c>
      <c r="F436" s="15">
        <v>2198222</v>
      </c>
      <c r="G436" s="16">
        <v>10320.291079812207</v>
      </c>
      <c r="H436" s="15">
        <v>6175</v>
      </c>
      <c r="I436" s="15">
        <v>2198222</v>
      </c>
      <c r="J436" s="16">
        <v>355.98736842105262</v>
      </c>
      <c r="K436" s="14" t="s">
        <v>3</v>
      </c>
      <c r="L436" s="9" t="s">
        <v>76</v>
      </c>
      <c r="M436" s="9" t="s">
        <v>202</v>
      </c>
    </row>
    <row r="437" spans="1:13" s="8" customFormat="1" ht="27" customHeight="1" x14ac:dyDescent="0.15">
      <c r="A437" s="9">
        <v>430</v>
      </c>
      <c r="B437" s="9" t="s">
        <v>680</v>
      </c>
      <c r="C437" s="9" t="s">
        <v>385</v>
      </c>
      <c r="D437" s="15">
        <v>20</v>
      </c>
      <c r="E437" s="15">
        <v>255</v>
      </c>
      <c r="F437" s="15">
        <v>3635935</v>
      </c>
      <c r="G437" s="16">
        <v>14258.568627450981</v>
      </c>
      <c r="H437" s="15">
        <v>23998.5</v>
      </c>
      <c r="I437" s="15">
        <v>3635935</v>
      </c>
      <c r="J437" s="16">
        <v>151.50676083921911</v>
      </c>
      <c r="K437" s="14" t="s">
        <v>3</v>
      </c>
      <c r="L437" s="9" t="s">
        <v>93</v>
      </c>
      <c r="M437" s="9" t="s">
        <v>910</v>
      </c>
    </row>
    <row r="438" spans="1:13" s="8" customFormat="1" ht="27" customHeight="1" x14ac:dyDescent="0.15">
      <c r="A438" s="9">
        <v>431</v>
      </c>
      <c r="B438" s="9" t="s">
        <v>1141</v>
      </c>
      <c r="C438" s="9" t="s">
        <v>386</v>
      </c>
      <c r="D438" s="15">
        <v>40</v>
      </c>
      <c r="E438" s="15">
        <v>354</v>
      </c>
      <c r="F438" s="15">
        <v>2831840</v>
      </c>
      <c r="G438" s="16">
        <v>7999.5480225988704</v>
      </c>
      <c r="H438" s="15">
        <v>59792</v>
      </c>
      <c r="I438" s="15">
        <v>2831840</v>
      </c>
      <c r="J438" s="16">
        <v>47.361519935777359</v>
      </c>
      <c r="K438" s="14" t="s">
        <v>3</v>
      </c>
      <c r="L438" s="9" t="s">
        <v>65</v>
      </c>
      <c r="M438" s="9" t="s">
        <v>81</v>
      </c>
    </row>
    <row r="439" spans="1:13" s="8" customFormat="1" ht="27" customHeight="1" x14ac:dyDescent="0.15">
      <c r="A439" s="9">
        <v>432</v>
      </c>
      <c r="B439" s="9" t="s">
        <v>1142</v>
      </c>
      <c r="C439" s="9" t="s">
        <v>387</v>
      </c>
      <c r="D439" s="15">
        <v>20</v>
      </c>
      <c r="E439" s="15">
        <v>125</v>
      </c>
      <c r="F439" s="15">
        <v>1473623</v>
      </c>
      <c r="G439" s="16">
        <v>11788.984</v>
      </c>
      <c r="H439" s="15">
        <v>365.87499999999994</v>
      </c>
      <c r="I439" s="15">
        <v>1473623</v>
      </c>
      <c r="J439" s="16">
        <v>4027.6679193713708</v>
      </c>
      <c r="K439" s="14" t="s">
        <v>3</v>
      </c>
      <c r="L439" s="9" t="s">
        <v>79</v>
      </c>
      <c r="M439" s="9" t="s">
        <v>79</v>
      </c>
    </row>
    <row r="440" spans="1:13" s="8" customFormat="1" ht="27" customHeight="1" x14ac:dyDescent="0.15">
      <c r="A440" s="9">
        <v>433</v>
      </c>
      <c r="B440" s="9" t="s">
        <v>681</v>
      </c>
      <c r="C440" s="9" t="s">
        <v>388</v>
      </c>
      <c r="D440" s="15">
        <v>34</v>
      </c>
      <c r="E440" s="15">
        <v>486</v>
      </c>
      <c r="F440" s="15">
        <v>9776720</v>
      </c>
      <c r="G440" s="16">
        <v>20116.707818930041</v>
      </c>
      <c r="H440" s="15">
        <v>52061</v>
      </c>
      <c r="I440" s="15">
        <v>9776720</v>
      </c>
      <c r="J440" s="16">
        <v>187.79354987418606</v>
      </c>
      <c r="K440" s="14" t="s">
        <v>3</v>
      </c>
      <c r="L440" s="9" t="s">
        <v>68</v>
      </c>
      <c r="M440" s="9" t="s">
        <v>599</v>
      </c>
    </row>
    <row r="441" spans="1:13" s="8" customFormat="1" ht="27" customHeight="1" x14ac:dyDescent="0.15">
      <c r="A441" s="9">
        <v>434</v>
      </c>
      <c r="B441" s="9" t="s">
        <v>1143</v>
      </c>
      <c r="C441" s="9" t="s">
        <v>389</v>
      </c>
      <c r="D441" s="15">
        <v>30</v>
      </c>
      <c r="E441" s="15">
        <v>261</v>
      </c>
      <c r="F441" s="15">
        <v>4114570</v>
      </c>
      <c r="G441" s="16">
        <v>15764.63601532567</v>
      </c>
      <c r="H441" s="15">
        <v>14214.975</v>
      </c>
      <c r="I441" s="15">
        <v>4114570</v>
      </c>
      <c r="J441" s="16">
        <v>289.45319988251828</v>
      </c>
      <c r="K441" s="14" t="s">
        <v>3</v>
      </c>
      <c r="L441" s="9" t="s">
        <v>73</v>
      </c>
      <c r="M441" s="9" t="s">
        <v>109</v>
      </c>
    </row>
    <row r="442" spans="1:13" s="8" customFormat="1" ht="27" customHeight="1" x14ac:dyDescent="0.15">
      <c r="A442" s="9">
        <v>435</v>
      </c>
      <c r="B442" s="9" t="s">
        <v>30</v>
      </c>
      <c r="C442" s="9" t="s">
        <v>29</v>
      </c>
      <c r="D442" s="15">
        <v>20</v>
      </c>
      <c r="E442" s="15">
        <v>326</v>
      </c>
      <c r="F442" s="15">
        <v>5763650</v>
      </c>
      <c r="G442" s="16">
        <v>17679.907975460123</v>
      </c>
      <c r="H442" s="15">
        <v>13131</v>
      </c>
      <c r="I442" s="15">
        <v>5763650</v>
      </c>
      <c r="J442" s="16">
        <v>438.93458228619301</v>
      </c>
      <c r="K442" s="14" t="s">
        <v>3</v>
      </c>
      <c r="L442" s="9" t="s">
        <v>76</v>
      </c>
      <c r="M442" s="9" t="s">
        <v>125</v>
      </c>
    </row>
    <row r="443" spans="1:13" s="8" customFormat="1" ht="27" customHeight="1" x14ac:dyDescent="0.15">
      <c r="A443" s="9">
        <v>436</v>
      </c>
      <c r="B443" s="9" t="s">
        <v>1049</v>
      </c>
      <c r="C443" s="9" t="s">
        <v>390</v>
      </c>
      <c r="D443" s="15">
        <v>25</v>
      </c>
      <c r="E443" s="15">
        <v>302</v>
      </c>
      <c r="F443" s="15">
        <v>28013070</v>
      </c>
      <c r="G443" s="16">
        <v>92758.50993377484</v>
      </c>
      <c r="H443" s="15">
        <v>47646.5</v>
      </c>
      <c r="I443" s="15">
        <v>28013070</v>
      </c>
      <c r="J443" s="16">
        <v>587.93552516973966</v>
      </c>
      <c r="K443" s="14" t="s">
        <v>3</v>
      </c>
      <c r="L443" s="9" t="s">
        <v>73</v>
      </c>
      <c r="M443" s="9" t="s">
        <v>114</v>
      </c>
    </row>
    <row r="444" spans="1:13" s="8" customFormat="1" ht="27" customHeight="1" x14ac:dyDescent="0.15">
      <c r="A444" s="9">
        <v>437</v>
      </c>
      <c r="B444" s="9" t="s">
        <v>1144</v>
      </c>
      <c r="C444" s="9" t="s">
        <v>391</v>
      </c>
      <c r="D444" s="15">
        <v>25</v>
      </c>
      <c r="E444" s="15">
        <v>387</v>
      </c>
      <c r="F444" s="15">
        <v>7782045</v>
      </c>
      <c r="G444" s="16">
        <v>20108.643410852714</v>
      </c>
      <c r="H444" s="15">
        <v>35056.5</v>
      </c>
      <c r="I444" s="15">
        <v>7782045</v>
      </c>
      <c r="J444" s="16">
        <v>221.98579436053228</v>
      </c>
      <c r="K444" s="14" t="s">
        <v>3</v>
      </c>
      <c r="L444" s="9" t="s">
        <v>88</v>
      </c>
      <c r="M444" s="9" t="s">
        <v>153</v>
      </c>
    </row>
    <row r="445" spans="1:13" s="8" customFormat="1" ht="27" customHeight="1" x14ac:dyDescent="0.15">
      <c r="A445" s="9">
        <v>438</v>
      </c>
      <c r="B445" s="9" t="s">
        <v>32</v>
      </c>
      <c r="C445" s="9" t="s">
        <v>392</v>
      </c>
      <c r="D445" s="15">
        <v>60</v>
      </c>
      <c r="E445" s="15">
        <v>637</v>
      </c>
      <c r="F445" s="15">
        <v>5425450</v>
      </c>
      <c r="G445" s="16">
        <v>8517.1899529042385</v>
      </c>
      <c r="H445" s="15">
        <v>48078</v>
      </c>
      <c r="I445" s="15">
        <v>5425450</v>
      </c>
      <c r="J445" s="16">
        <v>112.84683223095803</v>
      </c>
      <c r="K445" s="14" t="s">
        <v>3</v>
      </c>
      <c r="L445" s="9" t="s">
        <v>73</v>
      </c>
      <c r="M445" s="9" t="s">
        <v>114</v>
      </c>
    </row>
    <row r="446" spans="1:13" s="8" customFormat="1" ht="27" customHeight="1" x14ac:dyDescent="0.15">
      <c r="A446" s="9">
        <v>439</v>
      </c>
      <c r="B446" s="9" t="s">
        <v>662</v>
      </c>
      <c r="C446" s="9" t="s">
        <v>1145</v>
      </c>
      <c r="D446" s="15">
        <v>20</v>
      </c>
      <c r="E446" s="15">
        <v>166</v>
      </c>
      <c r="F446" s="15">
        <v>1380200</v>
      </c>
      <c r="G446" s="16">
        <v>8314.4578313253005</v>
      </c>
      <c r="H446" s="15">
        <v>12744</v>
      </c>
      <c r="I446" s="15">
        <v>1380200</v>
      </c>
      <c r="J446" s="16">
        <v>108.30194601381042</v>
      </c>
      <c r="K446" s="14" t="s">
        <v>3</v>
      </c>
      <c r="L446" s="9" t="s">
        <v>76</v>
      </c>
      <c r="M446" s="9" t="s">
        <v>202</v>
      </c>
    </row>
    <row r="447" spans="1:13" s="8" customFormat="1" ht="27" customHeight="1" x14ac:dyDescent="0.15">
      <c r="A447" s="9">
        <v>440</v>
      </c>
      <c r="B447" s="9" t="s">
        <v>32</v>
      </c>
      <c r="C447" s="9" t="s">
        <v>31</v>
      </c>
      <c r="D447" s="15">
        <v>20</v>
      </c>
      <c r="E447" s="15">
        <v>207</v>
      </c>
      <c r="F447" s="15">
        <v>1407900</v>
      </c>
      <c r="G447" s="16">
        <v>6801.449275362319</v>
      </c>
      <c r="H447" s="15">
        <v>14344</v>
      </c>
      <c r="I447" s="15">
        <v>1407900</v>
      </c>
      <c r="J447" s="16">
        <v>98.152537646402678</v>
      </c>
      <c r="K447" s="14" t="s">
        <v>3</v>
      </c>
      <c r="L447" s="9" t="s">
        <v>73</v>
      </c>
      <c r="M447" s="9" t="s">
        <v>74</v>
      </c>
    </row>
    <row r="448" spans="1:13" s="8" customFormat="1" ht="27" customHeight="1" x14ac:dyDescent="0.15">
      <c r="A448" s="9">
        <v>441</v>
      </c>
      <c r="B448" s="9" t="s">
        <v>1146</v>
      </c>
      <c r="C448" s="9" t="s">
        <v>393</v>
      </c>
      <c r="D448" s="15">
        <v>20</v>
      </c>
      <c r="E448" s="15">
        <v>84</v>
      </c>
      <c r="F448" s="15">
        <v>586650</v>
      </c>
      <c r="G448" s="16">
        <v>6983.9285714285716</v>
      </c>
      <c r="H448" s="15">
        <v>4656.5</v>
      </c>
      <c r="I448" s="15">
        <v>586650</v>
      </c>
      <c r="J448" s="16">
        <v>125.98518200365081</v>
      </c>
      <c r="K448" s="14" t="s">
        <v>3</v>
      </c>
      <c r="L448" s="9" t="s">
        <v>65</v>
      </c>
      <c r="M448" s="9" t="s">
        <v>66</v>
      </c>
    </row>
    <row r="449" spans="1:13" s="8" customFormat="1" ht="27" customHeight="1" x14ac:dyDescent="0.15">
      <c r="A449" s="9">
        <v>442</v>
      </c>
      <c r="B449" s="9" t="s">
        <v>1147</v>
      </c>
      <c r="C449" s="9" t="s">
        <v>394</v>
      </c>
      <c r="D449" s="15">
        <v>10</v>
      </c>
      <c r="E449" s="15">
        <v>84</v>
      </c>
      <c r="F449" s="15">
        <v>1764561</v>
      </c>
      <c r="G449" s="16">
        <v>21006.678571428572</v>
      </c>
      <c r="H449" s="15">
        <v>5907</v>
      </c>
      <c r="I449" s="15">
        <v>1764561</v>
      </c>
      <c r="J449" s="16">
        <v>298.72371762315896</v>
      </c>
      <c r="K449" s="14" t="s">
        <v>3</v>
      </c>
      <c r="L449" s="9" t="s">
        <v>88</v>
      </c>
      <c r="M449" s="9" t="s">
        <v>135</v>
      </c>
    </row>
    <row r="450" spans="1:13" s="8" customFormat="1" ht="27" customHeight="1" x14ac:dyDescent="0.15">
      <c r="A450" s="9">
        <v>443</v>
      </c>
      <c r="B450" s="9" t="s">
        <v>1148</v>
      </c>
      <c r="C450" s="9" t="s">
        <v>395</v>
      </c>
      <c r="D450" s="15">
        <v>20</v>
      </c>
      <c r="E450" s="15">
        <v>168</v>
      </c>
      <c r="F450" s="15">
        <v>7431970</v>
      </c>
      <c r="G450" s="16">
        <v>44237.916666666664</v>
      </c>
      <c r="H450" s="15">
        <v>8323.989999999998</v>
      </c>
      <c r="I450" s="15">
        <v>7431970</v>
      </c>
      <c r="J450" s="16">
        <v>892.83744934820947</v>
      </c>
      <c r="K450" s="14" t="s">
        <v>3</v>
      </c>
      <c r="L450" s="9" t="s">
        <v>79</v>
      </c>
      <c r="M450" s="9" t="s">
        <v>79</v>
      </c>
    </row>
    <row r="451" spans="1:13" s="8" customFormat="1" ht="27" customHeight="1" x14ac:dyDescent="0.15">
      <c r="A451" s="9">
        <v>444</v>
      </c>
      <c r="B451" s="9" t="s">
        <v>1149</v>
      </c>
      <c r="C451" s="9" t="s">
        <v>396</v>
      </c>
      <c r="D451" s="15">
        <v>15</v>
      </c>
      <c r="E451" s="15">
        <v>195</v>
      </c>
      <c r="F451" s="15">
        <v>6934260</v>
      </c>
      <c r="G451" s="16">
        <v>35560.307692307695</v>
      </c>
      <c r="H451" s="15">
        <v>21130.5</v>
      </c>
      <c r="I451" s="15">
        <v>6934260</v>
      </c>
      <c r="J451" s="16">
        <v>328.16355505075603</v>
      </c>
      <c r="K451" s="14" t="s">
        <v>3</v>
      </c>
      <c r="L451" s="9" t="s">
        <v>84</v>
      </c>
      <c r="M451" s="9" t="s">
        <v>85</v>
      </c>
    </row>
    <row r="452" spans="1:13" s="8" customFormat="1" ht="27" customHeight="1" x14ac:dyDescent="0.15">
      <c r="A452" s="9">
        <v>445</v>
      </c>
      <c r="B452" s="9" t="s">
        <v>1116</v>
      </c>
      <c r="C452" s="9" t="s">
        <v>1150</v>
      </c>
      <c r="D452" s="15">
        <v>20</v>
      </c>
      <c r="E452" s="15">
        <v>192</v>
      </c>
      <c r="F452" s="15">
        <v>3366050</v>
      </c>
      <c r="G452" s="16">
        <v>17531.510416666668</v>
      </c>
      <c r="H452" s="15">
        <v>14984.95</v>
      </c>
      <c r="I452" s="15">
        <v>3366050</v>
      </c>
      <c r="J452" s="16">
        <v>224.62871080650919</v>
      </c>
      <c r="K452" s="14" t="s">
        <v>3</v>
      </c>
      <c r="L452" s="9" t="s">
        <v>79</v>
      </c>
      <c r="M452" s="9" t="s">
        <v>79</v>
      </c>
    </row>
    <row r="453" spans="1:13" s="8" customFormat="1" ht="27" customHeight="1" x14ac:dyDescent="0.15">
      <c r="A453" s="9">
        <v>446</v>
      </c>
      <c r="B453" s="9" t="s">
        <v>1116</v>
      </c>
      <c r="C453" s="9" t="s">
        <v>1151</v>
      </c>
      <c r="D453" s="15">
        <v>20</v>
      </c>
      <c r="E453" s="15">
        <v>207</v>
      </c>
      <c r="F453" s="15">
        <v>2886750</v>
      </c>
      <c r="G453" s="16">
        <v>13945.652173913044</v>
      </c>
      <c r="H453" s="15">
        <v>14244.5</v>
      </c>
      <c r="I453" s="15">
        <v>2886750</v>
      </c>
      <c r="J453" s="16">
        <v>202.65716592368983</v>
      </c>
      <c r="K453" s="14" t="s">
        <v>3</v>
      </c>
      <c r="L453" s="9" t="s">
        <v>79</v>
      </c>
      <c r="M453" s="9" t="s">
        <v>79</v>
      </c>
    </row>
    <row r="454" spans="1:13" s="8" customFormat="1" ht="27" customHeight="1" x14ac:dyDescent="0.15">
      <c r="A454" s="9">
        <v>447</v>
      </c>
      <c r="B454" s="9" t="s">
        <v>1152</v>
      </c>
      <c r="C454" s="9" t="s">
        <v>1153</v>
      </c>
      <c r="D454" s="15">
        <v>30</v>
      </c>
      <c r="E454" s="15">
        <v>379</v>
      </c>
      <c r="F454" s="15">
        <v>3387763</v>
      </c>
      <c r="G454" s="16">
        <v>8938.688654353562</v>
      </c>
      <c r="H454" s="15">
        <v>44648.66</v>
      </c>
      <c r="I454" s="15">
        <v>3387763</v>
      </c>
      <c r="J454" s="16">
        <v>75.876028530307508</v>
      </c>
      <c r="K454" s="14" t="s">
        <v>3</v>
      </c>
      <c r="L454" s="9" t="s">
        <v>76</v>
      </c>
      <c r="M454" s="9" t="s">
        <v>102</v>
      </c>
    </row>
    <row r="455" spans="1:13" s="8" customFormat="1" ht="27" customHeight="1" x14ac:dyDescent="0.15">
      <c r="A455" s="9">
        <v>448</v>
      </c>
      <c r="B455" s="9" t="s">
        <v>1154</v>
      </c>
      <c r="C455" s="9" t="s">
        <v>397</v>
      </c>
      <c r="D455" s="15">
        <v>10</v>
      </c>
      <c r="E455" s="15">
        <v>120</v>
      </c>
      <c r="F455" s="15">
        <v>3576924</v>
      </c>
      <c r="G455" s="16">
        <v>29807.7</v>
      </c>
      <c r="H455" s="15">
        <v>9003</v>
      </c>
      <c r="I455" s="15">
        <v>3576924</v>
      </c>
      <c r="J455" s="16">
        <v>397.30356547817394</v>
      </c>
      <c r="K455" s="14" t="s">
        <v>3</v>
      </c>
      <c r="L455" s="9" t="s">
        <v>93</v>
      </c>
      <c r="M455" s="9" t="s">
        <v>1155</v>
      </c>
    </row>
    <row r="456" spans="1:13" s="8" customFormat="1" ht="27" customHeight="1" x14ac:dyDescent="0.15">
      <c r="A456" s="9">
        <v>449</v>
      </c>
      <c r="B456" s="9" t="s">
        <v>1156</v>
      </c>
      <c r="C456" s="9" t="s">
        <v>1157</v>
      </c>
      <c r="D456" s="15">
        <v>60</v>
      </c>
      <c r="E456" s="15">
        <v>308</v>
      </c>
      <c r="F456" s="15">
        <v>9671290.2000000011</v>
      </c>
      <c r="G456" s="16">
        <v>31400.29285714286</v>
      </c>
      <c r="H456" s="15">
        <v>25881</v>
      </c>
      <c r="I456" s="15">
        <v>9671290.2000000011</v>
      </c>
      <c r="J456" s="16">
        <v>373.68301843050892</v>
      </c>
      <c r="K456" s="14" t="s">
        <v>3</v>
      </c>
      <c r="L456" s="9" t="s">
        <v>88</v>
      </c>
      <c r="M456" s="9" t="s">
        <v>89</v>
      </c>
    </row>
    <row r="457" spans="1:13" s="8" customFormat="1" ht="27" customHeight="1" x14ac:dyDescent="0.15">
      <c r="A457" s="9">
        <v>450</v>
      </c>
      <c r="B457" s="9" t="s">
        <v>595</v>
      </c>
      <c r="C457" s="9" t="s">
        <v>1158</v>
      </c>
      <c r="D457" s="15">
        <v>20</v>
      </c>
      <c r="E457" s="15">
        <v>454</v>
      </c>
      <c r="F457" s="15">
        <v>4644475</v>
      </c>
      <c r="G457" s="16">
        <v>10230.121145374449</v>
      </c>
      <c r="H457" s="15">
        <v>22850</v>
      </c>
      <c r="I457" s="15">
        <v>4644475</v>
      </c>
      <c r="J457" s="16">
        <v>203.25929978118162</v>
      </c>
      <c r="K457" s="14" t="s">
        <v>3</v>
      </c>
      <c r="L457" s="9" t="s">
        <v>65</v>
      </c>
      <c r="M457" s="9" t="s">
        <v>66</v>
      </c>
    </row>
    <row r="458" spans="1:13" s="8" customFormat="1" ht="27" customHeight="1" x14ac:dyDescent="0.15">
      <c r="A458" s="9">
        <v>451</v>
      </c>
      <c r="B458" s="9" t="s">
        <v>1159</v>
      </c>
      <c r="C458" s="9" t="s">
        <v>1160</v>
      </c>
      <c r="D458" s="15">
        <v>30</v>
      </c>
      <c r="E458" s="15">
        <v>369</v>
      </c>
      <c r="F458" s="15">
        <v>16083364</v>
      </c>
      <c r="G458" s="16">
        <v>43586.352303523032</v>
      </c>
      <c r="H458" s="15">
        <v>30427</v>
      </c>
      <c r="I458" s="15">
        <v>16083364</v>
      </c>
      <c r="J458" s="16">
        <v>528.58855621651821</v>
      </c>
      <c r="K458" s="14" t="s">
        <v>3</v>
      </c>
      <c r="L458" s="9" t="s">
        <v>88</v>
      </c>
      <c r="M458" s="9" t="s">
        <v>153</v>
      </c>
    </row>
    <row r="459" spans="1:13" s="8" customFormat="1" ht="27" customHeight="1" x14ac:dyDescent="0.15">
      <c r="A459" s="9">
        <v>452</v>
      </c>
      <c r="B459" s="9" t="s">
        <v>1161</v>
      </c>
      <c r="C459" s="9" t="s">
        <v>398</v>
      </c>
      <c r="D459" s="15">
        <v>45</v>
      </c>
      <c r="E459" s="15">
        <v>495</v>
      </c>
      <c r="F459" s="15">
        <v>14440075</v>
      </c>
      <c r="G459" s="16">
        <v>29171.868686868685</v>
      </c>
      <c r="H459" s="15">
        <v>55776</v>
      </c>
      <c r="I459" s="15">
        <v>14440075</v>
      </c>
      <c r="J459" s="16">
        <v>258.89405837636258</v>
      </c>
      <c r="K459" s="14" t="s">
        <v>3</v>
      </c>
      <c r="L459" s="9" t="s">
        <v>79</v>
      </c>
      <c r="M459" s="9" t="s">
        <v>79</v>
      </c>
    </row>
    <row r="460" spans="1:13" s="8" customFormat="1" ht="27" customHeight="1" x14ac:dyDescent="0.15">
      <c r="A460" s="9">
        <v>453</v>
      </c>
      <c r="B460" s="9" t="s">
        <v>1162</v>
      </c>
      <c r="C460" s="9" t="s">
        <v>399</v>
      </c>
      <c r="D460" s="15">
        <v>20</v>
      </c>
      <c r="E460" s="15">
        <v>232</v>
      </c>
      <c r="F460" s="15">
        <v>5746934</v>
      </c>
      <c r="G460" s="16">
        <v>24771.267241379312</v>
      </c>
      <c r="H460" s="15">
        <v>22829.7</v>
      </c>
      <c r="I460" s="15">
        <v>5746934</v>
      </c>
      <c r="J460" s="16">
        <v>251.73059654747982</v>
      </c>
      <c r="K460" s="14" t="s">
        <v>3</v>
      </c>
      <c r="L460" s="9" t="s">
        <v>73</v>
      </c>
      <c r="M460" s="9" t="s">
        <v>114</v>
      </c>
    </row>
    <row r="461" spans="1:13" s="8" customFormat="1" ht="27" customHeight="1" x14ac:dyDescent="0.15">
      <c r="A461" s="9">
        <v>454</v>
      </c>
      <c r="B461" s="9" t="s">
        <v>1162</v>
      </c>
      <c r="C461" s="9" t="s">
        <v>400</v>
      </c>
      <c r="D461" s="15">
        <v>30</v>
      </c>
      <c r="E461" s="15">
        <v>461</v>
      </c>
      <c r="F461" s="15">
        <v>7567019</v>
      </c>
      <c r="G461" s="16">
        <v>16414.357917570498</v>
      </c>
      <c r="H461" s="15">
        <v>33122.26</v>
      </c>
      <c r="I461" s="15">
        <v>7567019</v>
      </c>
      <c r="J461" s="16">
        <v>228.45720672442036</v>
      </c>
      <c r="K461" s="14" t="s">
        <v>3</v>
      </c>
      <c r="L461" s="9" t="s">
        <v>73</v>
      </c>
      <c r="M461" s="9" t="s">
        <v>114</v>
      </c>
    </row>
    <row r="462" spans="1:13" s="8" customFormat="1" ht="27" customHeight="1" x14ac:dyDescent="0.15">
      <c r="A462" s="9">
        <v>455</v>
      </c>
      <c r="B462" s="9" t="s">
        <v>1163</v>
      </c>
      <c r="C462" s="9" t="s">
        <v>401</v>
      </c>
      <c r="D462" s="15">
        <v>30</v>
      </c>
      <c r="E462" s="15">
        <v>328</v>
      </c>
      <c r="F462" s="15">
        <v>4300075</v>
      </c>
      <c r="G462" s="16">
        <v>13109.984756097561</v>
      </c>
      <c r="H462" s="15">
        <v>37347</v>
      </c>
      <c r="I462" s="15">
        <v>4300075</v>
      </c>
      <c r="J462" s="16">
        <v>115.13843146705224</v>
      </c>
      <c r="K462" s="14" t="s">
        <v>3</v>
      </c>
      <c r="L462" s="9" t="s">
        <v>79</v>
      </c>
      <c r="M462" s="9" t="s">
        <v>79</v>
      </c>
    </row>
    <row r="463" spans="1:13" s="8" customFormat="1" ht="27" customHeight="1" x14ac:dyDescent="0.15">
      <c r="A463" s="9">
        <v>456</v>
      </c>
      <c r="B463" s="9" t="s">
        <v>1164</v>
      </c>
      <c r="C463" s="9" t="s">
        <v>402</v>
      </c>
      <c r="D463" s="15">
        <v>14</v>
      </c>
      <c r="E463" s="15">
        <v>152</v>
      </c>
      <c r="F463" s="15">
        <v>682078</v>
      </c>
      <c r="G463" s="16">
        <v>4487.355263157895</v>
      </c>
      <c r="H463" s="15">
        <v>4121.5</v>
      </c>
      <c r="I463" s="15">
        <v>682078</v>
      </c>
      <c r="J463" s="16">
        <v>165.49266043916049</v>
      </c>
      <c r="K463" s="14" t="s">
        <v>3</v>
      </c>
      <c r="L463" s="9" t="s">
        <v>79</v>
      </c>
      <c r="M463" s="9" t="s">
        <v>79</v>
      </c>
    </row>
    <row r="464" spans="1:13" s="8" customFormat="1" ht="27" customHeight="1" x14ac:dyDescent="0.15">
      <c r="A464" s="9">
        <v>457</v>
      </c>
      <c r="B464" s="9" t="s">
        <v>1165</v>
      </c>
      <c r="C464" s="9" t="s">
        <v>403</v>
      </c>
      <c r="D464" s="15">
        <v>20</v>
      </c>
      <c r="E464" s="15">
        <v>227</v>
      </c>
      <c r="F464" s="15">
        <v>1544600</v>
      </c>
      <c r="G464" s="16">
        <v>6804.4052863436127</v>
      </c>
      <c r="H464" s="15">
        <v>25788</v>
      </c>
      <c r="I464" s="15">
        <v>1544600</v>
      </c>
      <c r="J464" s="16">
        <v>59.896075694121294</v>
      </c>
      <c r="K464" s="14" t="s">
        <v>3</v>
      </c>
      <c r="L464" s="9" t="s">
        <v>79</v>
      </c>
      <c r="M464" s="9" t="s">
        <v>79</v>
      </c>
    </row>
    <row r="465" spans="1:13" s="8" customFormat="1" ht="27" customHeight="1" x14ac:dyDescent="0.15">
      <c r="A465" s="9">
        <v>458</v>
      </c>
      <c r="B465" s="9" t="s">
        <v>1166</v>
      </c>
      <c r="C465" s="9" t="s">
        <v>404</v>
      </c>
      <c r="D465" s="15">
        <v>40</v>
      </c>
      <c r="E465" s="15">
        <v>462</v>
      </c>
      <c r="F465" s="15">
        <v>5090609</v>
      </c>
      <c r="G465" s="16">
        <v>11018.6341991342</v>
      </c>
      <c r="H465" s="15">
        <v>40552.959999999999</v>
      </c>
      <c r="I465" s="15">
        <v>5090609</v>
      </c>
      <c r="J465" s="16">
        <v>125.52989966700335</v>
      </c>
      <c r="K465" s="14" t="s">
        <v>3</v>
      </c>
      <c r="L465" s="9" t="s">
        <v>79</v>
      </c>
      <c r="M465" s="9" t="s">
        <v>79</v>
      </c>
    </row>
    <row r="466" spans="1:13" s="8" customFormat="1" ht="27" customHeight="1" x14ac:dyDescent="0.15">
      <c r="A466" s="9">
        <v>459</v>
      </c>
      <c r="B466" s="9" t="s">
        <v>1167</v>
      </c>
      <c r="C466" s="9" t="s">
        <v>1168</v>
      </c>
      <c r="D466" s="15">
        <v>15</v>
      </c>
      <c r="E466" s="15">
        <v>208</v>
      </c>
      <c r="F466" s="15">
        <v>889960</v>
      </c>
      <c r="G466" s="16">
        <v>4278.6538461538457</v>
      </c>
      <c r="H466" s="15">
        <v>4018</v>
      </c>
      <c r="I466" s="15">
        <v>889960</v>
      </c>
      <c r="J466" s="16">
        <v>221.49328023892483</v>
      </c>
      <c r="K466" s="14" t="s">
        <v>3</v>
      </c>
      <c r="L466" s="9" t="s">
        <v>79</v>
      </c>
      <c r="M466" s="9" t="s">
        <v>79</v>
      </c>
    </row>
    <row r="467" spans="1:13" s="8" customFormat="1" ht="27" customHeight="1" x14ac:dyDescent="0.15">
      <c r="A467" s="9">
        <v>460</v>
      </c>
      <c r="B467" s="9" t="s">
        <v>682</v>
      </c>
      <c r="C467" s="9" t="s">
        <v>405</v>
      </c>
      <c r="D467" s="15">
        <v>30</v>
      </c>
      <c r="E467" s="15">
        <v>323</v>
      </c>
      <c r="F467" s="15">
        <v>14748421</v>
      </c>
      <c r="G467" s="16">
        <v>45660.746130030959</v>
      </c>
      <c r="H467" s="15">
        <v>28895</v>
      </c>
      <c r="I467" s="15">
        <v>14748421</v>
      </c>
      <c r="J467" s="16">
        <v>510.41429313029937</v>
      </c>
      <c r="K467" s="14" t="s">
        <v>3</v>
      </c>
      <c r="L467" s="9" t="s">
        <v>76</v>
      </c>
      <c r="M467" s="9" t="s">
        <v>202</v>
      </c>
    </row>
    <row r="468" spans="1:13" s="8" customFormat="1" ht="27" customHeight="1" x14ac:dyDescent="0.15">
      <c r="A468" s="9">
        <v>461</v>
      </c>
      <c r="B468" s="9" t="s">
        <v>1169</v>
      </c>
      <c r="C468" s="9" t="s">
        <v>406</v>
      </c>
      <c r="D468" s="15">
        <v>40</v>
      </c>
      <c r="E468" s="15">
        <v>541</v>
      </c>
      <c r="F468" s="15">
        <v>9345900</v>
      </c>
      <c r="G468" s="16">
        <v>17275.231053604435</v>
      </c>
      <c r="H468" s="15">
        <v>66282</v>
      </c>
      <c r="I468" s="15">
        <v>9345900</v>
      </c>
      <c r="J468" s="16">
        <v>141.00208201321627</v>
      </c>
      <c r="K468" s="14" t="s">
        <v>3</v>
      </c>
      <c r="L468" s="9" t="s">
        <v>73</v>
      </c>
      <c r="M468" s="9" t="s">
        <v>114</v>
      </c>
    </row>
    <row r="469" spans="1:13" s="8" customFormat="1" ht="27" customHeight="1" x14ac:dyDescent="0.15">
      <c r="A469" s="9">
        <v>462</v>
      </c>
      <c r="B469" s="9" t="s">
        <v>1170</v>
      </c>
      <c r="C469" s="9" t="s">
        <v>33</v>
      </c>
      <c r="D469" s="15">
        <v>40</v>
      </c>
      <c r="E469" s="15">
        <v>547</v>
      </c>
      <c r="F469" s="15">
        <v>5562850</v>
      </c>
      <c r="G469" s="16">
        <v>10169.744058500914</v>
      </c>
      <c r="H469" s="15">
        <v>18273.590000000004</v>
      </c>
      <c r="I469" s="15">
        <v>5562850</v>
      </c>
      <c r="J469" s="16">
        <v>304.42020424010821</v>
      </c>
      <c r="K469" s="14" t="s">
        <v>3</v>
      </c>
      <c r="L469" s="9" t="s">
        <v>57</v>
      </c>
      <c r="M469" s="9" t="s">
        <v>1171</v>
      </c>
    </row>
    <row r="470" spans="1:13" s="8" customFormat="1" ht="27" customHeight="1" x14ac:dyDescent="0.15">
      <c r="A470" s="9">
        <v>463</v>
      </c>
      <c r="B470" s="9" t="s">
        <v>1170</v>
      </c>
      <c r="C470" s="9" t="s">
        <v>307</v>
      </c>
      <c r="D470" s="15">
        <v>20</v>
      </c>
      <c r="E470" s="15">
        <v>254</v>
      </c>
      <c r="F470" s="15">
        <v>2826800</v>
      </c>
      <c r="G470" s="16">
        <v>11129.133858267716</v>
      </c>
      <c r="H470" s="15">
        <v>9040.5400000000009</v>
      </c>
      <c r="I470" s="15">
        <v>2826800</v>
      </c>
      <c r="J470" s="16">
        <v>312.68043723051937</v>
      </c>
      <c r="K470" s="14" t="s">
        <v>3</v>
      </c>
      <c r="L470" s="9" t="s">
        <v>57</v>
      </c>
      <c r="M470" s="9" t="s">
        <v>1171</v>
      </c>
    </row>
    <row r="471" spans="1:13" s="8" customFormat="1" ht="27" customHeight="1" x14ac:dyDescent="0.15">
      <c r="A471" s="9">
        <v>464</v>
      </c>
      <c r="B471" s="9" t="s">
        <v>1172</v>
      </c>
      <c r="C471" s="9" t="s">
        <v>1173</v>
      </c>
      <c r="D471" s="15">
        <v>35</v>
      </c>
      <c r="E471" s="15">
        <v>415</v>
      </c>
      <c r="F471" s="15">
        <v>2180505</v>
      </c>
      <c r="G471" s="16">
        <v>5254.2289156626503</v>
      </c>
      <c r="H471" s="15">
        <v>29188</v>
      </c>
      <c r="I471" s="15">
        <v>2180505</v>
      </c>
      <c r="J471" s="16">
        <v>74.705529669727284</v>
      </c>
      <c r="K471" s="14" t="s">
        <v>3</v>
      </c>
      <c r="L471" s="9" t="s">
        <v>73</v>
      </c>
      <c r="M471" s="9" t="s">
        <v>114</v>
      </c>
    </row>
    <row r="472" spans="1:13" s="8" customFormat="1" ht="27" customHeight="1" x14ac:dyDescent="0.15">
      <c r="A472" s="9">
        <v>465</v>
      </c>
      <c r="B472" s="9" t="s">
        <v>1174</v>
      </c>
      <c r="C472" s="9" t="s">
        <v>407</v>
      </c>
      <c r="D472" s="15">
        <v>40</v>
      </c>
      <c r="E472" s="15">
        <v>514</v>
      </c>
      <c r="F472" s="15">
        <v>10320660</v>
      </c>
      <c r="G472" s="16">
        <v>20079.10505836576</v>
      </c>
      <c r="H472" s="15">
        <v>56687</v>
      </c>
      <c r="I472" s="15">
        <v>10320660</v>
      </c>
      <c r="J472" s="16">
        <v>182.06396528304549</v>
      </c>
      <c r="K472" s="14" t="s">
        <v>3</v>
      </c>
      <c r="L472" s="9" t="s">
        <v>73</v>
      </c>
      <c r="M472" s="9" t="s">
        <v>74</v>
      </c>
    </row>
    <row r="473" spans="1:13" s="8" customFormat="1" ht="27" customHeight="1" x14ac:dyDescent="0.15">
      <c r="A473" s="9">
        <v>466</v>
      </c>
      <c r="B473" s="9" t="s">
        <v>1175</v>
      </c>
      <c r="C473" s="9" t="s">
        <v>408</v>
      </c>
      <c r="D473" s="15">
        <v>10</v>
      </c>
      <c r="E473" s="15">
        <v>120</v>
      </c>
      <c r="F473" s="15">
        <v>3138120</v>
      </c>
      <c r="G473" s="16">
        <v>26151</v>
      </c>
      <c r="H473" s="15">
        <v>11280</v>
      </c>
      <c r="I473" s="15">
        <v>3138120</v>
      </c>
      <c r="J473" s="16">
        <v>278.20212765957444</v>
      </c>
      <c r="K473" s="14" t="s">
        <v>3</v>
      </c>
      <c r="L473" s="9" t="s">
        <v>57</v>
      </c>
      <c r="M473" s="9" t="s">
        <v>225</v>
      </c>
    </row>
    <row r="474" spans="1:13" s="8" customFormat="1" ht="27" customHeight="1" x14ac:dyDescent="0.15">
      <c r="A474" s="9">
        <v>467</v>
      </c>
      <c r="B474" s="9" t="s">
        <v>1176</v>
      </c>
      <c r="C474" s="9" t="s">
        <v>409</v>
      </c>
      <c r="D474" s="15">
        <v>10</v>
      </c>
      <c r="E474" s="15">
        <v>15</v>
      </c>
      <c r="F474" s="15">
        <v>196950</v>
      </c>
      <c r="G474" s="16">
        <v>13130</v>
      </c>
      <c r="H474" s="15">
        <v>1515</v>
      </c>
      <c r="I474" s="15">
        <v>196950</v>
      </c>
      <c r="J474" s="16">
        <v>130</v>
      </c>
      <c r="K474" s="14" t="s">
        <v>3</v>
      </c>
      <c r="L474" s="9" t="s">
        <v>84</v>
      </c>
      <c r="M474" s="9" t="s">
        <v>1177</v>
      </c>
    </row>
    <row r="475" spans="1:13" s="8" customFormat="1" ht="27" customHeight="1" x14ac:dyDescent="0.15">
      <c r="A475" s="9">
        <v>468</v>
      </c>
      <c r="B475" s="9" t="s">
        <v>1178</v>
      </c>
      <c r="C475" s="9" t="s">
        <v>1179</v>
      </c>
      <c r="D475" s="15">
        <v>20</v>
      </c>
      <c r="E475" s="15">
        <v>224</v>
      </c>
      <c r="F475" s="15">
        <v>1544517</v>
      </c>
      <c r="G475" s="16">
        <v>6895.1651785714284</v>
      </c>
      <c r="H475" s="15">
        <v>19183.5</v>
      </c>
      <c r="I475" s="15">
        <v>1544517</v>
      </c>
      <c r="J475" s="16">
        <v>80.512784424114471</v>
      </c>
      <c r="K475" s="14" t="s">
        <v>3</v>
      </c>
      <c r="L475" s="9" t="s">
        <v>65</v>
      </c>
      <c r="M475" s="9" t="s">
        <v>81</v>
      </c>
    </row>
    <row r="476" spans="1:13" s="8" customFormat="1" ht="27" customHeight="1" x14ac:dyDescent="0.15">
      <c r="A476" s="9">
        <v>469</v>
      </c>
      <c r="B476" s="9" t="s">
        <v>1180</v>
      </c>
      <c r="C476" s="9" t="s">
        <v>410</v>
      </c>
      <c r="D476" s="15">
        <v>10</v>
      </c>
      <c r="E476" s="15">
        <v>96</v>
      </c>
      <c r="F476" s="15">
        <v>203539</v>
      </c>
      <c r="G476" s="16">
        <v>2120.1979166666665</v>
      </c>
      <c r="H476" s="15">
        <v>8960</v>
      </c>
      <c r="I476" s="15">
        <v>203539</v>
      </c>
      <c r="J476" s="16">
        <v>22.716406249999999</v>
      </c>
      <c r="K476" s="14" t="s">
        <v>3</v>
      </c>
      <c r="L476" s="9" t="s">
        <v>65</v>
      </c>
      <c r="M476" s="9" t="s">
        <v>81</v>
      </c>
    </row>
    <row r="477" spans="1:13" s="8" customFormat="1" ht="27" customHeight="1" x14ac:dyDescent="0.15">
      <c r="A477" s="9">
        <v>470</v>
      </c>
      <c r="B477" s="9" t="s">
        <v>1180</v>
      </c>
      <c r="C477" s="9" t="s">
        <v>411</v>
      </c>
      <c r="D477" s="15">
        <v>10</v>
      </c>
      <c r="E477" s="15">
        <v>120</v>
      </c>
      <c r="F477" s="15">
        <v>279024</v>
      </c>
      <c r="G477" s="16">
        <v>2325.1999999999998</v>
      </c>
      <c r="H477" s="15">
        <v>12185</v>
      </c>
      <c r="I477" s="15">
        <v>279024</v>
      </c>
      <c r="J477" s="16">
        <v>22.898974148543292</v>
      </c>
      <c r="K477" s="14" t="s">
        <v>3</v>
      </c>
      <c r="L477" s="9" t="s">
        <v>65</v>
      </c>
      <c r="M477" s="9" t="s">
        <v>81</v>
      </c>
    </row>
    <row r="478" spans="1:13" s="8" customFormat="1" ht="27" customHeight="1" x14ac:dyDescent="0.15">
      <c r="A478" s="9">
        <v>471</v>
      </c>
      <c r="B478" s="9" t="s">
        <v>1181</v>
      </c>
      <c r="C478" s="9" t="s">
        <v>412</v>
      </c>
      <c r="D478" s="15">
        <v>20</v>
      </c>
      <c r="E478" s="15">
        <v>168</v>
      </c>
      <c r="F478" s="15">
        <v>2592110</v>
      </c>
      <c r="G478" s="16">
        <v>15429.226190476191</v>
      </c>
      <c r="H478" s="15">
        <v>12148</v>
      </c>
      <c r="I478" s="15">
        <v>2592110</v>
      </c>
      <c r="J478" s="16">
        <v>213.37751070135002</v>
      </c>
      <c r="K478" s="14" t="s">
        <v>3</v>
      </c>
      <c r="L478" s="9" t="s">
        <v>93</v>
      </c>
      <c r="M478" s="9" t="s">
        <v>94</v>
      </c>
    </row>
    <row r="479" spans="1:13" s="8" customFormat="1" ht="27" customHeight="1" x14ac:dyDescent="0.15">
      <c r="A479" s="9">
        <v>472</v>
      </c>
      <c r="B479" s="9" t="s">
        <v>683</v>
      </c>
      <c r="C479" s="9" t="s">
        <v>413</v>
      </c>
      <c r="D479" s="15">
        <v>20</v>
      </c>
      <c r="E479" s="15">
        <v>102</v>
      </c>
      <c r="F479" s="15">
        <v>864520</v>
      </c>
      <c r="G479" s="16">
        <v>8475.6862745098042</v>
      </c>
      <c r="H479" s="15">
        <v>6415.5</v>
      </c>
      <c r="I479" s="15">
        <v>864520</v>
      </c>
      <c r="J479" s="16">
        <v>134.75489049957136</v>
      </c>
      <c r="K479" s="14" t="s">
        <v>3</v>
      </c>
      <c r="L479" s="9" t="s">
        <v>76</v>
      </c>
      <c r="M479" s="9" t="s">
        <v>77</v>
      </c>
    </row>
    <row r="480" spans="1:13" s="8" customFormat="1" ht="27" customHeight="1" x14ac:dyDescent="0.15">
      <c r="A480" s="9">
        <v>473</v>
      </c>
      <c r="B480" s="9" t="s">
        <v>1182</v>
      </c>
      <c r="C480" s="9" t="s">
        <v>414</v>
      </c>
      <c r="D480" s="15">
        <v>12</v>
      </c>
      <c r="E480" s="15">
        <v>105</v>
      </c>
      <c r="F480" s="15">
        <v>1324060</v>
      </c>
      <c r="G480" s="16">
        <v>12610.095238095239</v>
      </c>
      <c r="H480" s="15">
        <v>6797.4</v>
      </c>
      <c r="I480" s="15">
        <v>1324060</v>
      </c>
      <c r="J480" s="16">
        <v>194.78918409980287</v>
      </c>
      <c r="K480" s="14" t="s">
        <v>3</v>
      </c>
      <c r="L480" s="9" t="s">
        <v>93</v>
      </c>
      <c r="M480" s="9" t="s">
        <v>1155</v>
      </c>
    </row>
    <row r="481" spans="1:13" s="8" customFormat="1" ht="27" customHeight="1" x14ac:dyDescent="0.15">
      <c r="A481" s="9">
        <v>474</v>
      </c>
      <c r="B481" s="9" t="s">
        <v>153</v>
      </c>
      <c r="C481" s="9" t="s">
        <v>415</v>
      </c>
      <c r="D481" s="15">
        <v>40</v>
      </c>
      <c r="E481" s="15">
        <v>72</v>
      </c>
      <c r="F481" s="15">
        <v>1222532</v>
      </c>
      <c r="G481" s="16">
        <v>16979.611111111109</v>
      </c>
      <c r="H481" s="15">
        <v>4521</v>
      </c>
      <c r="I481" s="15">
        <v>1222532</v>
      </c>
      <c r="J481" s="16">
        <v>270.41185578411859</v>
      </c>
      <c r="K481" s="14" t="s">
        <v>3</v>
      </c>
      <c r="L481" s="9" t="s">
        <v>88</v>
      </c>
      <c r="M481" s="9" t="s">
        <v>153</v>
      </c>
    </row>
    <row r="482" spans="1:13" s="8" customFormat="1" ht="27" customHeight="1" x14ac:dyDescent="0.15">
      <c r="A482" s="9">
        <v>475</v>
      </c>
      <c r="B482" s="9" t="s">
        <v>1183</v>
      </c>
      <c r="C482" s="9" t="s">
        <v>1184</v>
      </c>
      <c r="D482" s="15">
        <v>20</v>
      </c>
      <c r="E482" s="15">
        <v>174</v>
      </c>
      <c r="F482" s="15">
        <v>6797525</v>
      </c>
      <c r="G482" s="16">
        <v>39066.235632183911</v>
      </c>
      <c r="H482" s="15">
        <v>19501</v>
      </c>
      <c r="I482" s="15">
        <v>6797525</v>
      </c>
      <c r="J482" s="16">
        <v>348.57315009486695</v>
      </c>
      <c r="K482" s="14" t="s">
        <v>3</v>
      </c>
      <c r="L482" s="9" t="s">
        <v>76</v>
      </c>
      <c r="M482" s="9" t="s">
        <v>125</v>
      </c>
    </row>
    <row r="483" spans="1:13" s="8" customFormat="1" ht="27" customHeight="1" x14ac:dyDescent="0.15">
      <c r="A483" s="9">
        <v>476</v>
      </c>
      <c r="B483" s="9" t="s">
        <v>1185</v>
      </c>
      <c r="C483" s="9" t="s">
        <v>416</v>
      </c>
      <c r="D483" s="15">
        <v>20</v>
      </c>
      <c r="E483" s="15">
        <v>40</v>
      </c>
      <c r="F483" s="15">
        <v>435922</v>
      </c>
      <c r="G483" s="16">
        <v>10898.05</v>
      </c>
      <c r="H483" s="15">
        <v>2079</v>
      </c>
      <c r="I483" s="15">
        <v>435922</v>
      </c>
      <c r="J483" s="16">
        <v>209.67869167869168</v>
      </c>
      <c r="K483" s="14" t="s">
        <v>1644</v>
      </c>
      <c r="L483" s="9" t="s">
        <v>84</v>
      </c>
      <c r="M483" s="9" t="s">
        <v>85</v>
      </c>
    </row>
    <row r="484" spans="1:13" s="8" customFormat="1" ht="27" customHeight="1" x14ac:dyDescent="0.15">
      <c r="A484" s="9">
        <v>477</v>
      </c>
      <c r="B484" s="9" t="s">
        <v>1186</v>
      </c>
      <c r="C484" s="9" t="s">
        <v>417</v>
      </c>
      <c r="D484" s="15">
        <v>10</v>
      </c>
      <c r="E484" s="15">
        <v>84</v>
      </c>
      <c r="F484" s="15">
        <v>882100</v>
      </c>
      <c r="G484" s="16">
        <v>10501.190476190477</v>
      </c>
      <c r="H484" s="15">
        <v>1645</v>
      </c>
      <c r="I484" s="15">
        <v>882100</v>
      </c>
      <c r="J484" s="16">
        <v>536.23100303951367</v>
      </c>
      <c r="K484" s="14" t="s">
        <v>3</v>
      </c>
      <c r="L484" s="9" t="s">
        <v>79</v>
      </c>
      <c r="M484" s="9" t="s">
        <v>79</v>
      </c>
    </row>
    <row r="485" spans="1:13" s="8" customFormat="1" ht="27" customHeight="1" x14ac:dyDescent="0.15">
      <c r="A485" s="9">
        <v>478</v>
      </c>
      <c r="B485" s="9" t="s">
        <v>1187</v>
      </c>
      <c r="C485" s="9" t="s">
        <v>1188</v>
      </c>
      <c r="D485" s="15">
        <v>10</v>
      </c>
      <c r="E485" s="15">
        <v>106</v>
      </c>
      <c r="F485" s="15">
        <v>1017576</v>
      </c>
      <c r="G485" s="16">
        <v>9599.7735849056608</v>
      </c>
      <c r="H485" s="15">
        <v>9124</v>
      </c>
      <c r="I485" s="15">
        <v>1017576</v>
      </c>
      <c r="J485" s="16">
        <v>111.52740026304252</v>
      </c>
      <c r="K485" s="14" t="s">
        <v>3</v>
      </c>
      <c r="L485" s="9" t="s">
        <v>84</v>
      </c>
      <c r="M485" s="9" t="s">
        <v>1177</v>
      </c>
    </row>
    <row r="486" spans="1:13" s="8" customFormat="1" ht="27" customHeight="1" x14ac:dyDescent="0.15">
      <c r="A486" s="9">
        <v>479</v>
      </c>
      <c r="B486" s="9" t="s">
        <v>1189</v>
      </c>
      <c r="C486" s="9" t="s">
        <v>1190</v>
      </c>
      <c r="D486" s="15">
        <v>20</v>
      </c>
      <c r="E486" s="15">
        <v>75</v>
      </c>
      <c r="F486" s="15">
        <v>745726</v>
      </c>
      <c r="G486" s="16">
        <v>9943.0133333333342</v>
      </c>
      <c r="H486" s="15">
        <v>3462</v>
      </c>
      <c r="I486" s="15">
        <v>745726</v>
      </c>
      <c r="J486" s="16">
        <v>215.40323512420565</v>
      </c>
      <c r="K486" s="14" t="s">
        <v>3</v>
      </c>
      <c r="L486" s="9" t="s">
        <v>79</v>
      </c>
      <c r="M486" s="9" t="s">
        <v>79</v>
      </c>
    </row>
    <row r="487" spans="1:13" s="8" customFormat="1" ht="27" customHeight="1" x14ac:dyDescent="0.15">
      <c r="A487" s="9">
        <v>480</v>
      </c>
      <c r="B487" s="9" t="s">
        <v>1191</v>
      </c>
      <c r="C487" s="9" t="s">
        <v>1192</v>
      </c>
      <c r="D487" s="15">
        <v>20</v>
      </c>
      <c r="E487" s="15">
        <v>246</v>
      </c>
      <c r="F487" s="15">
        <v>2595600</v>
      </c>
      <c r="G487" s="16">
        <v>10551.219512195123</v>
      </c>
      <c r="H487" s="15">
        <v>11831</v>
      </c>
      <c r="I487" s="15">
        <v>2595600</v>
      </c>
      <c r="J487" s="16">
        <v>219.38973882173948</v>
      </c>
      <c r="K487" s="14" t="s">
        <v>3</v>
      </c>
      <c r="L487" s="9" t="s">
        <v>79</v>
      </c>
      <c r="M487" s="9" t="s">
        <v>79</v>
      </c>
    </row>
    <row r="488" spans="1:13" s="8" customFormat="1" ht="27" customHeight="1" x14ac:dyDescent="0.15">
      <c r="A488" s="9">
        <v>481</v>
      </c>
      <c r="B488" s="9" t="s">
        <v>1193</v>
      </c>
      <c r="C488" s="9" t="s">
        <v>418</v>
      </c>
      <c r="D488" s="15">
        <v>20</v>
      </c>
      <c r="E488" s="15">
        <v>226</v>
      </c>
      <c r="F488" s="15">
        <v>3159625</v>
      </c>
      <c r="G488" s="16">
        <v>13980.641592920354</v>
      </c>
      <c r="H488" s="15">
        <v>6041.5</v>
      </c>
      <c r="I488" s="15">
        <v>3159625</v>
      </c>
      <c r="J488" s="16">
        <v>522.98684101630386</v>
      </c>
      <c r="K488" s="14" t="s">
        <v>3</v>
      </c>
      <c r="L488" s="9" t="s">
        <v>79</v>
      </c>
      <c r="M488" s="9" t="s">
        <v>79</v>
      </c>
    </row>
    <row r="489" spans="1:13" s="8" customFormat="1" ht="27" customHeight="1" x14ac:dyDescent="0.15">
      <c r="A489" s="9">
        <v>482</v>
      </c>
      <c r="B489" s="9" t="s">
        <v>1167</v>
      </c>
      <c r="C489" s="9" t="s">
        <v>419</v>
      </c>
      <c r="D489" s="15">
        <v>40</v>
      </c>
      <c r="E489" s="15">
        <v>397</v>
      </c>
      <c r="F489" s="15">
        <v>8250500.333333333</v>
      </c>
      <c r="G489" s="16">
        <v>20782.116708648195</v>
      </c>
      <c r="H489" s="15">
        <v>39341.683333333342</v>
      </c>
      <c r="I489" s="15">
        <v>8250500.333333333</v>
      </c>
      <c r="J489" s="16">
        <v>209.7139632645781</v>
      </c>
      <c r="K489" s="14" t="s">
        <v>3</v>
      </c>
      <c r="L489" s="9" t="s">
        <v>130</v>
      </c>
      <c r="M489" s="9" t="s">
        <v>420</v>
      </c>
    </row>
    <row r="490" spans="1:13" s="8" customFormat="1" ht="27" customHeight="1" x14ac:dyDescent="0.15">
      <c r="A490" s="9">
        <v>483</v>
      </c>
      <c r="B490" s="9" t="s">
        <v>1194</v>
      </c>
      <c r="C490" s="9" t="s">
        <v>421</v>
      </c>
      <c r="D490" s="15">
        <v>20</v>
      </c>
      <c r="E490" s="15">
        <v>238</v>
      </c>
      <c r="F490" s="15">
        <v>2895860</v>
      </c>
      <c r="G490" s="16">
        <v>12167.478991596639</v>
      </c>
      <c r="H490" s="15">
        <v>28550</v>
      </c>
      <c r="I490" s="15">
        <v>2895860</v>
      </c>
      <c r="J490" s="16">
        <v>101.43117338003502</v>
      </c>
      <c r="K490" s="14" t="s">
        <v>3</v>
      </c>
      <c r="L490" s="9" t="s">
        <v>79</v>
      </c>
      <c r="M490" s="9" t="s">
        <v>79</v>
      </c>
    </row>
    <row r="491" spans="1:13" s="8" customFormat="1" ht="27" customHeight="1" x14ac:dyDescent="0.15">
      <c r="A491" s="9">
        <v>484</v>
      </c>
      <c r="B491" s="9" t="s">
        <v>1195</v>
      </c>
      <c r="C491" s="9" t="s">
        <v>422</v>
      </c>
      <c r="D491" s="15">
        <v>15</v>
      </c>
      <c r="E491" s="15">
        <v>136</v>
      </c>
      <c r="F491" s="15">
        <v>2117880</v>
      </c>
      <c r="G491" s="16">
        <v>15572.64705882353</v>
      </c>
      <c r="H491" s="15">
        <v>12082</v>
      </c>
      <c r="I491" s="15">
        <v>2117880</v>
      </c>
      <c r="J491" s="16">
        <v>175.29217017050158</v>
      </c>
      <c r="K491" s="14" t="s">
        <v>3</v>
      </c>
      <c r="L491" s="9" t="s">
        <v>79</v>
      </c>
      <c r="M491" s="9" t="s">
        <v>79</v>
      </c>
    </row>
    <row r="492" spans="1:13" s="8" customFormat="1" ht="27" customHeight="1" x14ac:dyDescent="0.15">
      <c r="A492" s="9">
        <v>485</v>
      </c>
      <c r="B492" s="9" t="s">
        <v>1196</v>
      </c>
      <c r="C492" s="9" t="s">
        <v>1197</v>
      </c>
      <c r="D492" s="15">
        <v>40</v>
      </c>
      <c r="E492" s="15">
        <v>486</v>
      </c>
      <c r="F492" s="15">
        <v>5945228</v>
      </c>
      <c r="G492" s="16">
        <v>12232.979423868313</v>
      </c>
      <c r="H492" s="15">
        <v>43115</v>
      </c>
      <c r="I492" s="15">
        <v>5945228</v>
      </c>
      <c r="J492" s="16">
        <v>137.89233445436622</v>
      </c>
      <c r="K492" s="14" t="s">
        <v>3</v>
      </c>
      <c r="L492" s="9" t="s">
        <v>73</v>
      </c>
      <c r="M492" s="9" t="s">
        <v>114</v>
      </c>
    </row>
    <row r="493" spans="1:13" s="8" customFormat="1" ht="27" customHeight="1" x14ac:dyDescent="0.15">
      <c r="A493" s="9">
        <v>486</v>
      </c>
      <c r="B493" s="9" t="s">
        <v>1196</v>
      </c>
      <c r="C493" s="9" t="s">
        <v>1198</v>
      </c>
      <c r="D493" s="15">
        <v>54</v>
      </c>
      <c r="E493" s="15">
        <v>557</v>
      </c>
      <c r="F493" s="15">
        <v>6677483</v>
      </c>
      <c r="G493" s="16">
        <v>11988.299820466786</v>
      </c>
      <c r="H493" s="15">
        <v>49210</v>
      </c>
      <c r="I493" s="15">
        <v>6677483</v>
      </c>
      <c r="J493" s="16">
        <v>135.69361918309286</v>
      </c>
      <c r="K493" s="14" t="s">
        <v>3</v>
      </c>
      <c r="L493" s="9" t="s">
        <v>73</v>
      </c>
      <c r="M493" s="9" t="s">
        <v>114</v>
      </c>
    </row>
    <row r="494" spans="1:13" s="8" customFormat="1" ht="27" customHeight="1" x14ac:dyDescent="0.15">
      <c r="A494" s="9">
        <v>487</v>
      </c>
      <c r="B494" s="9" t="s">
        <v>94</v>
      </c>
      <c r="C494" s="9" t="s">
        <v>423</v>
      </c>
      <c r="D494" s="15">
        <v>30</v>
      </c>
      <c r="E494" s="15">
        <v>320</v>
      </c>
      <c r="F494" s="15">
        <v>4800980</v>
      </c>
      <c r="G494" s="16">
        <v>15003.0625</v>
      </c>
      <c r="H494" s="15">
        <v>25655.850000000002</v>
      </c>
      <c r="I494" s="15">
        <v>4800980</v>
      </c>
      <c r="J494" s="16">
        <v>187.13003077270875</v>
      </c>
      <c r="K494" s="14" t="s">
        <v>3</v>
      </c>
      <c r="L494" s="9" t="s">
        <v>93</v>
      </c>
      <c r="M494" s="9" t="s">
        <v>94</v>
      </c>
    </row>
    <row r="495" spans="1:13" s="8" customFormat="1" ht="27" customHeight="1" x14ac:dyDescent="0.15">
      <c r="A495" s="9">
        <v>488</v>
      </c>
      <c r="B495" s="9" t="s">
        <v>1118</v>
      </c>
      <c r="C495" s="9" t="s">
        <v>424</v>
      </c>
      <c r="D495" s="15">
        <v>20</v>
      </c>
      <c r="E495" s="15">
        <v>231</v>
      </c>
      <c r="F495" s="15">
        <v>5510391</v>
      </c>
      <c r="G495" s="16">
        <v>23854.506493506495</v>
      </c>
      <c r="H495" s="15">
        <v>20726.475000000002</v>
      </c>
      <c r="I495" s="15">
        <v>5510391</v>
      </c>
      <c r="J495" s="16">
        <v>265.86242957376976</v>
      </c>
      <c r="K495" s="14" t="s">
        <v>3</v>
      </c>
      <c r="L495" s="9" t="s">
        <v>76</v>
      </c>
      <c r="M495" s="9" t="s">
        <v>202</v>
      </c>
    </row>
    <row r="496" spans="1:13" s="8" customFormat="1" ht="27" customHeight="1" x14ac:dyDescent="0.15">
      <c r="A496" s="9">
        <v>489</v>
      </c>
      <c r="B496" s="9" t="s">
        <v>1199</v>
      </c>
      <c r="C496" s="9" t="s">
        <v>425</v>
      </c>
      <c r="D496" s="15">
        <v>17</v>
      </c>
      <c r="E496" s="15">
        <v>155</v>
      </c>
      <c r="F496" s="15">
        <v>3741747</v>
      </c>
      <c r="G496" s="16">
        <v>24140.303225806452</v>
      </c>
      <c r="H496" s="15">
        <v>14796</v>
      </c>
      <c r="I496" s="15">
        <v>3741747</v>
      </c>
      <c r="J496" s="16">
        <v>252.88909164639091</v>
      </c>
      <c r="K496" s="14" t="s">
        <v>3</v>
      </c>
      <c r="L496" s="9" t="s">
        <v>93</v>
      </c>
      <c r="M496" s="9" t="s">
        <v>208</v>
      </c>
    </row>
    <row r="497" spans="1:13" s="8" customFormat="1" ht="27" customHeight="1" x14ac:dyDescent="0.15">
      <c r="A497" s="9">
        <v>490</v>
      </c>
      <c r="B497" s="9" t="s">
        <v>685</v>
      </c>
      <c r="C497" s="9" t="s">
        <v>426</v>
      </c>
      <c r="D497" s="15">
        <v>20</v>
      </c>
      <c r="E497" s="15">
        <v>177</v>
      </c>
      <c r="F497" s="15">
        <v>2981056</v>
      </c>
      <c r="G497" s="16">
        <v>16842.124293785309</v>
      </c>
      <c r="H497" s="15">
        <v>9621</v>
      </c>
      <c r="I497" s="15">
        <v>2981056</v>
      </c>
      <c r="J497" s="16">
        <v>309.84887225860098</v>
      </c>
      <c r="K497" s="14" t="s">
        <v>3</v>
      </c>
      <c r="L497" s="9" t="s">
        <v>57</v>
      </c>
      <c r="M497" s="9" t="s">
        <v>58</v>
      </c>
    </row>
    <row r="498" spans="1:13" s="8" customFormat="1" ht="27" customHeight="1" x14ac:dyDescent="0.15">
      <c r="A498" s="9">
        <v>491</v>
      </c>
      <c r="B498" s="9" t="s">
        <v>1200</v>
      </c>
      <c r="C498" s="9" t="s">
        <v>1200</v>
      </c>
      <c r="D498" s="15">
        <v>10</v>
      </c>
      <c r="E498" s="15">
        <v>125</v>
      </c>
      <c r="F498" s="15">
        <v>3503375</v>
      </c>
      <c r="G498" s="16">
        <v>28027</v>
      </c>
      <c r="H498" s="15">
        <v>7001</v>
      </c>
      <c r="I498" s="15">
        <v>3503375</v>
      </c>
      <c r="J498" s="16">
        <v>500.41065562062562</v>
      </c>
      <c r="K498" s="14" t="s">
        <v>3</v>
      </c>
      <c r="L498" s="9" t="s">
        <v>88</v>
      </c>
      <c r="M498" s="9" t="s">
        <v>145</v>
      </c>
    </row>
    <row r="499" spans="1:13" s="8" customFormat="1" ht="27" customHeight="1" x14ac:dyDescent="0.15">
      <c r="A499" s="9">
        <v>492</v>
      </c>
      <c r="B499" s="9" t="s">
        <v>1201</v>
      </c>
      <c r="C499" s="9" t="s">
        <v>427</v>
      </c>
      <c r="D499" s="15">
        <v>20</v>
      </c>
      <c r="E499" s="15">
        <v>217</v>
      </c>
      <c r="F499" s="15">
        <v>2592140</v>
      </c>
      <c r="G499" s="16">
        <v>11945.345622119816</v>
      </c>
      <c r="H499" s="15">
        <v>11895.5</v>
      </c>
      <c r="I499" s="15">
        <v>2592140</v>
      </c>
      <c r="J499" s="16">
        <v>217.90929343028876</v>
      </c>
      <c r="K499" s="14" t="s">
        <v>3</v>
      </c>
      <c r="L499" s="9" t="s">
        <v>84</v>
      </c>
      <c r="M499" s="9" t="s">
        <v>1018</v>
      </c>
    </row>
    <row r="500" spans="1:13" s="8" customFormat="1" ht="27" customHeight="1" x14ac:dyDescent="0.15">
      <c r="A500" s="9">
        <v>493</v>
      </c>
      <c r="B500" s="9" t="s">
        <v>686</v>
      </c>
      <c r="C500" s="9" t="s">
        <v>428</v>
      </c>
      <c r="D500" s="15">
        <v>20</v>
      </c>
      <c r="E500" s="15">
        <v>213</v>
      </c>
      <c r="F500" s="15">
        <v>2447769</v>
      </c>
      <c r="G500" s="16">
        <v>11491.87323943662</v>
      </c>
      <c r="H500" s="15">
        <v>13892</v>
      </c>
      <c r="I500" s="15">
        <v>2447769</v>
      </c>
      <c r="J500" s="16">
        <v>176.19989922257415</v>
      </c>
      <c r="K500" s="14" t="s">
        <v>3</v>
      </c>
      <c r="L500" s="9" t="s">
        <v>76</v>
      </c>
      <c r="M500" s="9" t="s">
        <v>629</v>
      </c>
    </row>
    <row r="501" spans="1:13" s="8" customFormat="1" ht="27" customHeight="1" x14ac:dyDescent="0.15">
      <c r="A501" s="9">
        <v>494</v>
      </c>
      <c r="B501" s="9" t="s">
        <v>1202</v>
      </c>
      <c r="C501" s="9" t="s">
        <v>1203</v>
      </c>
      <c r="D501" s="15">
        <v>45</v>
      </c>
      <c r="E501" s="15">
        <v>457</v>
      </c>
      <c r="F501" s="15">
        <v>4678399</v>
      </c>
      <c r="G501" s="16">
        <v>10237.19693654267</v>
      </c>
      <c r="H501" s="15">
        <v>30616.5</v>
      </c>
      <c r="I501" s="15">
        <v>4678399</v>
      </c>
      <c r="J501" s="16">
        <v>152.80646056864762</v>
      </c>
      <c r="K501" s="14" t="s">
        <v>3</v>
      </c>
      <c r="L501" s="9" t="s">
        <v>130</v>
      </c>
      <c r="M501" s="9" t="s">
        <v>420</v>
      </c>
    </row>
    <row r="502" spans="1:13" s="8" customFormat="1" ht="27" customHeight="1" x14ac:dyDescent="0.15">
      <c r="A502" s="9">
        <v>495</v>
      </c>
      <c r="B502" s="9" t="s">
        <v>1204</v>
      </c>
      <c r="C502" s="9" t="s">
        <v>429</v>
      </c>
      <c r="D502" s="15">
        <v>10</v>
      </c>
      <c r="E502" s="15">
        <v>85</v>
      </c>
      <c r="F502" s="15">
        <v>628210</v>
      </c>
      <c r="G502" s="16">
        <v>7390.7058823529414</v>
      </c>
      <c r="H502" s="15">
        <v>5718.5</v>
      </c>
      <c r="I502" s="15">
        <v>628210</v>
      </c>
      <c r="J502" s="16">
        <v>109.85573139809391</v>
      </c>
      <c r="K502" s="14" t="s">
        <v>3</v>
      </c>
      <c r="L502" s="9" t="s">
        <v>79</v>
      </c>
      <c r="M502" s="9" t="s">
        <v>79</v>
      </c>
    </row>
    <row r="503" spans="1:13" s="8" customFormat="1" ht="27" customHeight="1" x14ac:dyDescent="0.15">
      <c r="A503" s="9">
        <v>496</v>
      </c>
      <c r="B503" s="9" t="s">
        <v>687</v>
      </c>
      <c r="C503" s="9" t="s">
        <v>430</v>
      </c>
      <c r="D503" s="15">
        <v>10</v>
      </c>
      <c r="E503" s="15">
        <v>202</v>
      </c>
      <c r="F503" s="15">
        <v>2969130</v>
      </c>
      <c r="G503" s="16">
        <v>14698.663366336634</v>
      </c>
      <c r="H503" s="15">
        <v>15699.5</v>
      </c>
      <c r="I503" s="15">
        <v>2969130</v>
      </c>
      <c r="J503" s="16">
        <v>189.12258352176821</v>
      </c>
      <c r="K503" s="14" t="s">
        <v>3</v>
      </c>
      <c r="L503" s="9" t="s">
        <v>57</v>
      </c>
      <c r="M503" s="9" t="s">
        <v>58</v>
      </c>
    </row>
    <row r="504" spans="1:13" s="8" customFormat="1" ht="27" customHeight="1" x14ac:dyDescent="0.15">
      <c r="A504" s="9">
        <v>497</v>
      </c>
      <c r="B504" s="9" t="s">
        <v>1205</v>
      </c>
      <c r="C504" s="9" t="s">
        <v>1206</v>
      </c>
      <c r="D504" s="15">
        <v>20</v>
      </c>
      <c r="E504" s="15">
        <v>80</v>
      </c>
      <c r="F504" s="15">
        <v>220625</v>
      </c>
      <c r="G504" s="16">
        <v>2757.8125</v>
      </c>
      <c r="H504" s="15">
        <v>1167.55</v>
      </c>
      <c r="I504" s="15">
        <v>220625</v>
      </c>
      <c r="J504" s="16">
        <v>188.96407006123937</v>
      </c>
      <c r="K504" s="14" t="s">
        <v>3</v>
      </c>
      <c r="L504" s="9" t="s">
        <v>65</v>
      </c>
      <c r="M504" s="9" t="s">
        <v>81</v>
      </c>
    </row>
    <row r="505" spans="1:13" s="8" customFormat="1" ht="27" customHeight="1" x14ac:dyDescent="0.15">
      <c r="A505" s="9">
        <v>498</v>
      </c>
      <c r="B505" s="9" t="s">
        <v>1207</v>
      </c>
      <c r="C505" s="9" t="s">
        <v>431</v>
      </c>
      <c r="D505" s="15">
        <v>20</v>
      </c>
      <c r="E505" s="15">
        <v>168</v>
      </c>
      <c r="F505" s="15">
        <v>2104820</v>
      </c>
      <c r="G505" s="16">
        <v>12528.690476190477</v>
      </c>
      <c r="H505" s="15">
        <v>11233.13333333333</v>
      </c>
      <c r="I505" s="15">
        <v>2104820</v>
      </c>
      <c r="J505" s="16">
        <v>187.3760363686001</v>
      </c>
      <c r="K505" s="14" t="s">
        <v>3</v>
      </c>
      <c r="L505" s="9" t="s">
        <v>84</v>
      </c>
      <c r="M505" s="9" t="s">
        <v>85</v>
      </c>
    </row>
    <row r="506" spans="1:13" s="8" customFormat="1" ht="27" customHeight="1" x14ac:dyDescent="0.15">
      <c r="A506" s="9">
        <v>499</v>
      </c>
      <c r="B506" s="9" t="s">
        <v>432</v>
      </c>
      <c r="C506" s="9" t="s">
        <v>432</v>
      </c>
      <c r="D506" s="15">
        <v>20</v>
      </c>
      <c r="E506" s="15">
        <v>310</v>
      </c>
      <c r="F506" s="15">
        <v>6057120</v>
      </c>
      <c r="G506" s="16">
        <v>19539.096774193549</v>
      </c>
      <c r="H506" s="15">
        <v>28956</v>
      </c>
      <c r="I506" s="15">
        <v>6057120</v>
      </c>
      <c r="J506" s="16">
        <v>209.18358889349358</v>
      </c>
      <c r="K506" s="14" t="s">
        <v>3</v>
      </c>
      <c r="L506" s="9" t="s">
        <v>93</v>
      </c>
      <c r="M506" s="9" t="s">
        <v>781</v>
      </c>
    </row>
    <row r="507" spans="1:13" s="8" customFormat="1" ht="27" customHeight="1" x14ac:dyDescent="0.15">
      <c r="A507" s="9">
        <v>500</v>
      </c>
      <c r="B507" s="9" t="s">
        <v>688</v>
      </c>
      <c r="C507" s="9" t="s">
        <v>433</v>
      </c>
      <c r="D507" s="15">
        <v>10</v>
      </c>
      <c r="E507" s="15">
        <v>68</v>
      </c>
      <c r="F507" s="15">
        <v>1335548</v>
      </c>
      <c r="G507" s="16">
        <v>19640.411764705881</v>
      </c>
      <c r="H507" s="15">
        <v>6589</v>
      </c>
      <c r="I507" s="15">
        <v>1335548</v>
      </c>
      <c r="J507" s="16">
        <v>202.69358020943997</v>
      </c>
      <c r="K507" s="14" t="s">
        <v>3</v>
      </c>
      <c r="L507" s="9" t="s">
        <v>88</v>
      </c>
      <c r="M507" s="9" t="s">
        <v>184</v>
      </c>
    </row>
    <row r="508" spans="1:13" s="8" customFormat="1" ht="27" customHeight="1" x14ac:dyDescent="0.15">
      <c r="A508" s="9">
        <v>501</v>
      </c>
      <c r="B508" s="9" t="s">
        <v>1208</v>
      </c>
      <c r="C508" s="9" t="s">
        <v>1209</v>
      </c>
      <c r="D508" s="15">
        <v>20</v>
      </c>
      <c r="E508" s="15">
        <v>402</v>
      </c>
      <c r="F508" s="15">
        <v>18229495</v>
      </c>
      <c r="G508" s="16">
        <v>45347.002487562189</v>
      </c>
      <c r="H508" s="15">
        <v>40371</v>
      </c>
      <c r="I508" s="15">
        <v>18229495</v>
      </c>
      <c r="J508" s="16">
        <v>451.54925565381092</v>
      </c>
      <c r="K508" s="14" t="s">
        <v>3</v>
      </c>
      <c r="L508" s="9" t="s">
        <v>88</v>
      </c>
      <c r="M508" s="9" t="s">
        <v>184</v>
      </c>
    </row>
    <row r="509" spans="1:13" s="8" customFormat="1" ht="27" customHeight="1" x14ac:dyDescent="0.15">
      <c r="A509" s="9">
        <v>502</v>
      </c>
      <c r="B509" s="9" t="s">
        <v>689</v>
      </c>
      <c r="C509" s="9" t="s">
        <v>434</v>
      </c>
      <c r="D509" s="15">
        <v>20</v>
      </c>
      <c r="E509" s="15">
        <v>512</v>
      </c>
      <c r="F509" s="15">
        <v>6196246</v>
      </c>
      <c r="G509" s="16">
        <v>12102.04296875</v>
      </c>
      <c r="H509" s="15">
        <v>24370.65</v>
      </c>
      <c r="I509" s="15">
        <v>6196246</v>
      </c>
      <c r="J509" s="16">
        <v>254.25033800903955</v>
      </c>
      <c r="K509" s="14" t="s">
        <v>3</v>
      </c>
      <c r="L509" s="9" t="s">
        <v>88</v>
      </c>
      <c r="M509" s="9" t="s">
        <v>145</v>
      </c>
    </row>
    <row r="510" spans="1:13" s="8" customFormat="1" ht="27" customHeight="1" x14ac:dyDescent="0.15">
      <c r="A510" s="9">
        <v>503</v>
      </c>
      <c r="B510" s="9" t="s">
        <v>1210</v>
      </c>
      <c r="C510" s="9" t="s">
        <v>1211</v>
      </c>
      <c r="D510" s="15">
        <v>20</v>
      </c>
      <c r="E510" s="15">
        <v>266</v>
      </c>
      <c r="F510" s="15">
        <v>2802064</v>
      </c>
      <c r="G510" s="16">
        <v>10534.075187969926</v>
      </c>
      <c r="H510" s="15">
        <v>21276.5</v>
      </c>
      <c r="I510" s="15">
        <v>2802064</v>
      </c>
      <c r="J510" s="16">
        <v>131.69760063920288</v>
      </c>
      <c r="K510" s="14" t="s">
        <v>3</v>
      </c>
      <c r="L510" s="9" t="s">
        <v>88</v>
      </c>
      <c r="M510" s="9" t="s">
        <v>153</v>
      </c>
    </row>
    <row r="511" spans="1:13" s="8" customFormat="1" ht="27" customHeight="1" x14ac:dyDescent="0.15">
      <c r="A511" s="9">
        <v>504</v>
      </c>
      <c r="B511" s="9" t="s">
        <v>1212</v>
      </c>
      <c r="C511" s="9" t="s">
        <v>435</v>
      </c>
      <c r="D511" s="15">
        <v>15</v>
      </c>
      <c r="E511" s="15">
        <v>106</v>
      </c>
      <c r="F511" s="15">
        <v>1425250</v>
      </c>
      <c r="G511" s="16">
        <v>13445.754716981131</v>
      </c>
      <c r="H511" s="15">
        <v>4799</v>
      </c>
      <c r="I511" s="15">
        <v>1425250</v>
      </c>
      <c r="J511" s="16">
        <v>296.98895603250679</v>
      </c>
      <c r="K511" s="14" t="s">
        <v>3</v>
      </c>
      <c r="L511" s="9" t="s">
        <v>79</v>
      </c>
      <c r="M511" s="9" t="s">
        <v>79</v>
      </c>
    </row>
    <row r="512" spans="1:13" s="8" customFormat="1" ht="27" customHeight="1" x14ac:dyDescent="0.15">
      <c r="A512" s="9">
        <v>505</v>
      </c>
      <c r="B512" s="9" t="s">
        <v>690</v>
      </c>
      <c r="C512" s="9" t="s">
        <v>436</v>
      </c>
      <c r="D512" s="15">
        <v>10</v>
      </c>
      <c r="E512" s="15">
        <v>15</v>
      </c>
      <c r="F512" s="15">
        <v>381675</v>
      </c>
      <c r="G512" s="16">
        <v>25445</v>
      </c>
      <c r="H512" s="15">
        <v>1272.25</v>
      </c>
      <c r="I512" s="15">
        <v>381675</v>
      </c>
      <c r="J512" s="16">
        <v>300</v>
      </c>
      <c r="K512" s="14" t="s">
        <v>1644</v>
      </c>
      <c r="L512" s="9" t="s">
        <v>57</v>
      </c>
      <c r="M512" s="9" t="s">
        <v>58</v>
      </c>
    </row>
    <row r="513" spans="1:13" s="8" customFormat="1" ht="27" customHeight="1" x14ac:dyDescent="0.15">
      <c r="A513" s="9">
        <v>506</v>
      </c>
      <c r="B513" s="9" t="s">
        <v>691</v>
      </c>
      <c r="C513" s="9" t="s">
        <v>1213</v>
      </c>
      <c r="D513" s="15">
        <v>19</v>
      </c>
      <c r="E513" s="15">
        <v>126</v>
      </c>
      <c r="F513" s="15">
        <v>1772754</v>
      </c>
      <c r="G513" s="16">
        <v>14069.476190476191</v>
      </c>
      <c r="H513" s="15">
        <v>6632.53</v>
      </c>
      <c r="I513" s="15">
        <v>1772754</v>
      </c>
      <c r="J513" s="16">
        <v>267.28171602691583</v>
      </c>
      <c r="K513" s="14" t="s">
        <v>3</v>
      </c>
      <c r="L513" s="9" t="s">
        <v>65</v>
      </c>
      <c r="M513" s="9" t="s">
        <v>100</v>
      </c>
    </row>
    <row r="514" spans="1:13" s="8" customFormat="1" ht="27" customHeight="1" x14ac:dyDescent="0.15">
      <c r="A514" s="9">
        <v>507</v>
      </c>
      <c r="B514" s="9" t="s">
        <v>1214</v>
      </c>
      <c r="C514" s="9" t="s">
        <v>437</v>
      </c>
      <c r="D514" s="15">
        <v>20</v>
      </c>
      <c r="E514" s="15">
        <v>192</v>
      </c>
      <c r="F514" s="15">
        <v>1560000</v>
      </c>
      <c r="G514" s="16">
        <v>8125</v>
      </c>
      <c r="H514" s="15">
        <v>19163</v>
      </c>
      <c r="I514" s="15">
        <v>1560000</v>
      </c>
      <c r="J514" s="16">
        <v>81.406877837499351</v>
      </c>
      <c r="K514" s="14" t="s">
        <v>3</v>
      </c>
      <c r="L514" s="9" t="s">
        <v>79</v>
      </c>
      <c r="M514" s="9" t="s">
        <v>79</v>
      </c>
    </row>
    <row r="515" spans="1:13" s="8" customFormat="1" ht="27" customHeight="1" x14ac:dyDescent="0.15">
      <c r="A515" s="9">
        <v>508</v>
      </c>
      <c r="B515" s="9" t="s">
        <v>1215</v>
      </c>
      <c r="C515" s="9" t="s">
        <v>438</v>
      </c>
      <c r="D515" s="15">
        <v>10</v>
      </c>
      <c r="E515" s="15">
        <v>60</v>
      </c>
      <c r="F515" s="15">
        <v>959809</v>
      </c>
      <c r="G515" s="16">
        <v>15996.816666666668</v>
      </c>
      <c r="H515" s="15">
        <v>1815</v>
      </c>
      <c r="I515" s="15">
        <v>959809</v>
      </c>
      <c r="J515" s="16">
        <v>528.82038567493112</v>
      </c>
      <c r="K515" s="14" t="s">
        <v>3</v>
      </c>
      <c r="L515" s="9" t="s">
        <v>73</v>
      </c>
      <c r="M515" s="9" t="s">
        <v>114</v>
      </c>
    </row>
    <row r="516" spans="1:13" s="8" customFormat="1" ht="27" customHeight="1" x14ac:dyDescent="0.15">
      <c r="A516" s="9">
        <v>509</v>
      </c>
      <c r="B516" s="9" t="s">
        <v>1216</v>
      </c>
      <c r="C516" s="9" t="s">
        <v>439</v>
      </c>
      <c r="D516" s="15">
        <v>40</v>
      </c>
      <c r="E516" s="15">
        <v>556</v>
      </c>
      <c r="F516" s="15">
        <v>8716411</v>
      </c>
      <c r="G516" s="16">
        <v>15676.99820143885</v>
      </c>
      <c r="H516" s="15">
        <v>42844.25</v>
      </c>
      <c r="I516" s="15">
        <v>8716411</v>
      </c>
      <c r="J516" s="16">
        <v>203.44412610793748</v>
      </c>
      <c r="K516" s="14" t="s">
        <v>3</v>
      </c>
      <c r="L516" s="9" t="s">
        <v>79</v>
      </c>
      <c r="M516" s="9" t="s">
        <v>79</v>
      </c>
    </row>
    <row r="517" spans="1:13" s="8" customFormat="1" ht="27" customHeight="1" x14ac:dyDescent="0.15">
      <c r="A517" s="9">
        <v>510</v>
      </c>
      <c r="B517" s="9" t="s">
        <v>692</v>
      </c>
      <c r="C517" s="9" t="s">
        <v>440</v>
      </c>
      <c r="D517" s="15">
        <v>20</v>
      </c>
      <c r="E517" s="15">
        <v>120</v>
      </c>
      <c r="F517" s="15">
        <v>2574020</v>
      </c>
      <c r="G517" s="16">
        <v>21450.166666666668</v>
      </c>
      <c r="H517" s="15">
        <v>7404.5</v>
      </c>
      <c r="I517" s="15">
        <v>2574020</v>
      </c>
      <c r="J517" s="16">
        <v>347.62914443919237</v>
      </c>
      <c r="K517" s="14" t="s">
        <v>3</v>
      </c>
      <c r="L517" s="9" t="s">
        <v>76</v>
      </c>
      <c r="M517" s="9" t="s">
        <v>102</v>
      </c>
    </row>
    <row r="518" spans="1:13" s="8" customFormat="1" ht="27" customHeight="1" x14ac:dyDescent="0.15">
      <c r="A518" s="9">
        <v>511</v>
      </c>
      <c r="B518" s="9" t="s">
        <v>693</v>
      </c>
      <c r="C518" s="9" t="s">
        <v>441</v>
      </c>
      <c r="D518" s="15">
        <v>14</v>
      </c>
      <c r="E518" s="15">
        <v>219</v>
      </c>
      <c r="F518" s="15">
        <v>1486152</v>
      </c>
      <c r="G518" s="16">
        <v>6786.0821917808216</v>
      </c>
      <c r="H518" s="15">
        <v>9698</v>
      </c>
      <c r="I518" s="15">
        <v>1486152</v>
      </c>
      <c r="J518" s="16">
        <v>153.24314291606518</v>
      </c>
      <c r="K518" s="14" t="s">
        <v>3</v>
      </c>
      <c r="L518" s="9" t="s">
        <v>65</v>
      </c>
      <c r="M518" s="9" t="s">
        <v>66</v>
      </c>
    </row>
    <row r="519" spans="1:13" s="8" customFormat="1" ht="27" customHeight="1" x14ac:dyDescent="0.15">
      <c r="A519" s="9">
        <v>512</v>
      </c>
      <c r="B519" s="9" t="s">
        <v>1217</v>
      </c>
      <c r="C519" s="9" t="s">
        <v>442</v>
      </c>
      <c r="D519" s="15">
        <v>35</v>
      </c>
      <c r="E519" s="15">
        <v>431</v>
      </c>
      <c r="F519" s="15">
        <v>4806200</v>
      </c>
      <c r="G519" s="16">
        <v>11151.276102088166</v>
      </c>
      <c r="H519" s="15">
        <v>39422.5</v>
      </c>
      <c r="I519" s="15">
        <v>4806200</v>
      </c>
      <c r="J519" s="16">
        <v>121.91514997780455</v>
      </c>
      <c r="K519" s="14" t="s">
        <v>3</v>
      </c>
      <c r="L519" s="9" t="s">
        <v>84</v>
      </c>
      <c r="M519" s="9" t="s">
        <v>85</v>
      </c>
    </row>
    <row r="520" spans="1:13" s="8" customFormat="1" ht="27" customHeight="1" x14ac:dyDescent="0.15">
      <c r="A520" s="9">
        <v>513</v>
      </c>
      <c r="B520" s="9" t="s">
        <v>1218</v>
      </c>
      <c r="C520" s="9" t="s">
        <v>443</v>
      </c>
      <c r="D520" s="15">
        <v>20</v>
      </c>
      <c r="E520" s="15">
        <v>351</v>
      </c>
      <c r="F520" s="15">
        <v>4716750</v>
      </c>
      <c r="G520" s="16">
        <v>13438.034188034188</v>
      </c>
      <c r="H520" s="15">
        <v>38061</v>
      </c>
      <c r="I520" s="15">
        <v>4716750</v>
      </c>
      <c r="J520" s="16">
        <v>123.92606605186411</v>
      </c>
      <c r="K520" s="14" t="s">
        <v>3</v>
      </c>
      <c r="L520" s="9" t="s">
        <v>84</v>
      </c>
      <c r="M520" s="9" t="s">
        <v>85</v>
      </c>
    </row>
    <row r="521" spans="1:13" s="8" customFormat="1" ht="27" customHeight="1" x14ac:dyDescent="0.15">
      <c r="A521" s="9">
        <v>514</v>
      </c>
      <c r="B521" s="9" t="s">
        <v>694</v>
      </c>
      <c r="C521" s="9" t="s">
        <v>444</v>
      </c>
      <c r="D521" s="15">
        <v>30</v>
      </c>
      <c r="E521" s="15">
        <v>527</v>
      </c>
      <c r="F521" s="15">
        <v>5637465</v>
      </c>
      <c r="G521" s="16">
        <v>10697.277039848197</v>
      </c>
      <c r="H521" s="15">
        <v>31833.25</v>
      </c>
      <c r="I521" s="15">
        <v>5637465</v>
      </c>
      <c r="J521" s="16">
        <v>177.09360495708103</v>
      </c>
      <c r="K521" s="14" t="s">
        <v>3</v>
      </c>
      <c r="L521" s="9" t="s">
        <v>93</v>
      </c>
      <c r="M521" s="9" t="s">
        <v>910</v>
      </c>
    </row>
    <row r="522" spans="1:13" s="8" customFormat="1" ht="27" customHeight="1" x14ac:dyDescent="0.15">
      <c r="A522" s="9">
        <v>515</v>
      </c>
      <c r="B522" s="9" t="s">
        <v>695</v>
      </c>
      <c r="C522" s="9" t="s">
        <v>445</v>
      </c>
      <c r="D522" s="15">
        <v>20</v>
      </c>
      <c r="E522" s="15">
        <v>201</v>
      </c>
      <c r="F522" s="15">
        <v>3066920</v>
      </c>
      <c r="G522" s="16">
        <v>15258.308457711442</v>
      </c>
      <c r="H522" s="15">
        <v>15036.998</v>
      </c>
      <c r="I522" s="15">
        <v>3066920</v>
      </c>
      <c r="J522" s="16">
        <v>203.95826347785643</v>
      </c>
      <c r="K522" s="14" t="s">
        <v>3</v>
      </c>
      <c r="L522" s="9" t="s">
        <v>93</v>
      </c>
      <c r="M522" s="9" t="s">
        <v>208</v>
      </c>
    </row>
    <row r="523" spans="1:13" s="8" customFormat="1" ht="27" customHeight="1" x14ac:dyDescent="0.15">
      <c r="A523" s="9">
        <v>516</v>
      </c>
      <c r="B523" s="9" t="s">
        <v>1219</v>
      </c>
      <c r="C523" s="9" t="s">
        <v>446</v>
      </c>
      <c r="D523" s="15">
        <v>20</v>
      </c>
      <c r="E523" s="15">
        <v>353</v>
      </c>
      <c r="F523" s="15">
        <v>5404100</v>
      </c>
      <c r="G523" s="16">
        <v>15309.065155807366</v>
      </c>
      <c r="H523" s="15">
        <v>25751</v>
      </c>
      <c r="I523" s="15">
        <v>5404100</v>
      </c>
      <c r="J523" s="16">
        <v>209.85981126946527</v>
      </c>
      <c r="K523" s="14" t="s">
        <v>3</v>
      </c>
      <c r="L523" s="9" t="s">
        <v>84</v>
      </c>
      <c r="M523" s="9" t="s">
        <v>85</v>
      </c>
    </row>
    <row r="524" spans="1:13" s="8" customFormat="1" ht="27" customHeight="1" x14ac:dyDescent="0.15">
      <c r="A524" s="9">
        <v>517</v>
      </c>
      <c r="B524" s="9" t="s">
        <v>733</v>
      </c>
      <c r="C524" s="9" t="s">
        <v>447</v>
      </c>
      <c r="D524" s="15">
        <v>20</v>
      </c>
      <c r="E524" s="15">
        <v>141</v>
      </c>
      <c r="F524" s="15">
        <v>2626339</v>
      </c>
      <c r="G524" s="16">
        <v>18626.517730496453</v>
      </c>
      <c r="H524" s="15">
        <v>13227.7</v>
      </c>
      <c r="I524" s="15">
        <v>2626339</v>
      </c>
      <c r="J524" s="16">
        <v>198.54842489624045</v>
      </c>
      <c r="K524" s="14" t="s">
        <v>3</v>
      </c>
      <c r="L524" s="9" t="s">
        <v>65</v>
      </c>
      <c r="M524" s="9" t="s">
        <v>81</v>
      </c>
    </row>
    <row r="525" spans="1:13" s="8" customFormat="1" ht="27" customHeight="1" x14ac:dyDescent="0.15">
      <c r="A525" s="9">
        <v>518</v>
      </c>
      <c r="B525" s="9" t="s">
        <v>696</v>
      </c>
      <c r="C525" s="9" t="s">
        <v>1220</v>
      </c>
      <c r="D525" s="15">
        <v>14</v>
      </c>
      <c r="E525" s="15">
        <v>143</v>
      </c>
      <c r="F525" s="15">
        <v>2356364</v>
      </c>
      <c r="G525" s="16">
        <v>16478.069930069931</v>
      </c>
      <c r="H525" s="15">
        <v>10891.5</v>
      </c>
      <c r="I525" s="15">
        <v>2356364</v>
      </c>
      <c r="J525" s="16">
        <v>216.34889592801727</v>
      </c>
      <c r="K525" s="14" t="s">
        <v>3</v>
      </c>
      <c r="L525" s="9" t="s">
        <v>76</v>
      </c>
      <c r="M525" s="9" t="s">
        <v>102</v>
      </c>
    </row>
    <row r="526" spans="1:13" s="8" customFormat="1" ht="27" customHeight="1" x14ac:dyDescent="0.15">
      <c r="A526" s="9">
        <v>519</v>
      </c>
      <c r="B526" s="9" t="s">
        <v>697</v>
      </c>
      <c r="C526" s="9" t="s">
        <v>448</v>
      </c>
      <c r="D526" s="15">
        <v>30</v>
      </c>
      <c r="E526" s="15">
        <v>278</v>
      </c>
      <c r="F526" s="15">
        <v>7801210</v>
      </c>
      <c r="G526" s="16">
        <v>28061.906474820145</v>
      </c>
      <c r="H526" s="15">
        <v>18874</v>
      </c>
      <c r="I526" s="15">
        <v>7801210</v>
      </c>
      <c r="J526" s="16">
        <v>413.33103740595527</v>
      </c>
      <c r="K526" s="14" t="s">
        <v>3</v>
      </c>
      <c r="L526" s="9" t="s">
        <v>93</v>
      </c>
      <c r="M526" s="9" t="s">
        <v>910</v>
      </c>
    </row>
    <row r="527" spans="1:13" s="8" customFormat="1" ht="27" customHeight="1" x14ac:dyDescent="0.15">
      <c r="A527" s="9">
        <v>520</v>
      </c>
      <c r="B527" s="9" t="s">
        <v>35</v>
      </c>
      <c r="C527" s="9" t="s">
        <v>34</v>
      </c>
      <c r="D527" s="15">
        <v>20</v>
      </c>
      <c r="E527" s="15">
        <v>167</v>
      </c>
      <c r="F527" s="15">
        <v>2788200</v>
      </c>
      <c r="G527" s="16">
        <v>16695.808383233532</v>
      </c>
      <c r="H527" s="15">
        <v>15619.5</v>
      </c>
      <c r="I527" s="15">
        <v>2788200</v>
      </c>
      <c r="J527" s="16">
        <v>178.50763468740996</v>
      </c>
      <c r="K527" s="14" t="s">
        <v>3</v>
      </c>
      <c r="L527" s="9" t="s">
        <v>76</v>
      </c>
      <c r="M527" s="9" t="s">
        <v>102</v>
      </c>
    </row>
    <row r="528" spans="1:13" s="8" customFormat="1" ht="27" customHeight="1" x14ac:dyDescent="0.15">
      <c r="A528" s="9">
        <v>521</v>
      </c>
      <c r="B528" s="9" t="s">
        <v>35</v>
      </c>
      <c r="C528" s="9" t="s">
        <v>36</v>
      </c>
      <c r="D528" s="15">
        <v>20</v>
      </c>
      <c r="E528" s="15">
        <v>189</v>
      </c>
      <c r="F528" s="15">
        <v>2211050</v>
      </c>
      <c r="G528" s="16">
        <v>11698.677248677248</v>
      </c>
      <c r="H528" s="15">
        <v>15790</v>
      </c>
      <c r="I528" s="15">
        <v>2211050</v>
      </c>
      <c r="J528" s="16">
        <v>140.02849905003166</v>
      </c>
      <c r="K528" s="14" t="s">
        <v>3</v>
      </c>
      <c r="L528" s="9" t="s">
        <v>76</v>
      </c>
      <c r="M528" s="9" t="s">
        <v>102</v>
      </c>
    </row>
    <row r="529" spans="1:13" s="8" customFormat="1" ht="27" customHeight="1" x14ac:dyDescent="0.15">
      <c r="A529" s="9">
        <v>522</v>
      </c>
      <c r="B529" s="9" t="s">
        <v>698</v>
      </c>
      <c r="C529" s="9" t="s">
        <v>449</v>
      </c>
      <c r="D529" s="15">
        <v>20</v>
      </c>
      <c r="E529" s="15">
        <v>118</v>
      </c>
      <c r="F529" s="15">
        <v>1532488</v>
      </c>
      <c r="G529" s="16">
        <v>12987.186440677966</v>
      </c>
      <c r="H529" s="15">
        <v>5773.5</v>
      </c>
      <c r="I529" s="15">
        <v>1532488</v>
      </c>
      <c r="J529" s="16">
        <v>265.43483155798043</v>
      </c>
      <c r="K529" s="14" t="s">
        <v>3</v>
      </c>
      <c r="L529" s="9" t="s">
        <v>79</v>
      </c>
      <c r="M529" s="9" t="s">
        <v>79</v>
      </c>
    </row>
    <row r="530" spans="1:13" s="8" customFormat="1" ht="27" customHeight="1" x14ac:dyDescent="0.15">
      <c r="A530" s="9">
        <v>523</v>
      </c>
      <c r="B530" s="9" t="s">
        <v>449</v>
      </c>
      <c r="C530" s="9" t="s">
        <v>1221</v>
      </c>
      <c r="D530" s="15">
        <v>10</v>
      </c>
      <c r="E530" s="15">
        <v>70</v>
      </c>
      <c r="F530" s="15">
        <v>871400</v>
      </c>
      <c r="G530" s="16">
        <v>12448.571428571429</v>
      </c>
      <c r="H530" s="15">
        <v>5012</v>
      </c>
      <c r="I530" s="15">
        <v>871400</v>
      </c>
      <c r="J530" s="16">
        <v>173.86272944932162</v>
      </c>
      <c r="K530" s="14" t="s">
        <v>3</v>
      </c>
      <c r="L530" s="9" t="s">
        <v>93</v>
      </c>
      <c r="M530" s="9" t="s">
        <v>910</v>
      </c>
    </row>
    <row r="531" spans="1:13" s="8" customFormat="1" ht="27" customHeight="1" x14ac:dyDescent="0.15">
      <c r="A531" s="9">
        <v>524</v>
      </c>
      <c r="B531" s="9" t="s">
        <v>1222</v>
      </c>
      <c r="C531" s="9" t="s">
        <v>1223</v>
      </c>
      <c r="D531" s="15">
        <v>10</v>
      </c>
      <c r="E531" s="15">
        <v>108</v>
      </c>
      <c r="F531" s="15">
        <v>978450</v>
      </c>
      <c r="G531" s="16">
        <v>9059.7222222222226</v>
      </c>
      <c r="H531" s="15">
        <v>11826</v>
      </c>
      <c r="I531" s="15">
        <v>978450</v>
      </c>
      <c r="J531" s="16">
        <v>82.737189244038561</v>
      </c>
      <c r="K531" s="14" t="s">
        <v>3</v>
      </c>
      <c r="L531" s="9" t="s">
        <v>65</v>
      </c>
      <c r="M531" s="9" t="s">
        <v>81</v>
      </c>
    </row>
    <row r="532" spans="1:13" s="8" customFormat="1" ht="27" customHeight="1" x14ac:dyDescent="0.15">
      <c r="A532" s="9">
        <v>525</v>
      </c>
      <c r="B532" s="9" t="s">
        <v>38</v>
      </c>
      <c r="C532" s="9" t="s">
        <v>37</v>
      </c>
      <c r="D532" s="15">
        <v>25</v>
      </c>
      <c r="E532" s="15">
        <v>351</v>
      </c>
      <c r="F532" s="15">
        <v>9089083</v>
      </c>
      <c r="G532" s="16">
        <v>25894.823361823361</v>
      </c>
      <c r="H532" s="15">
        <v>42213</v>
      </c>
      <c r="I532" s="15">
        <v>9089083</v>
      </c>
      <c r="J532" s="16">
        <v>215.31478454504537</v>
      </c>
      <c r="K532" s="14" t="s">
        <v>3</v>
      </c>
      <c r="L532" s="9" t="s">
        <v>76</v>
      </c>
      <c r="M532" s="9" t="s">
        <v>77</v>
      </c>
    </row>
    <row r="533" spans="1:13" s="8" customFormat="1" ht="27" customHeight="1" x14ac:dyDescent="0.15">
      <c r="A533" s="9">
        <v>526</v>
      </c>
      <c r="B533" s="9" t="s">
        <v>1224</v>
      </c>
      <c r="C533" s="9" t="s">
        <v>450</v>
      </c>
      <c r="D533" s="15">
        <v>20</v>
      </c>
      <c r="E533" s="15">
        <v>294</v>
      </c>
      <c r="F533" s="15">
        <v>1879511</v>
      </c>
      <c r="G533" s="16">
        <v>6392.8945578231296</v>
      </c>
      <c r="H533" s="15">
        <v>9617</v>
      </c>
      <c r="I533" s="15">
        <v>1879511</v>
      </c>
      <c r="J533" s="16">
        <v>195.43631069980242</v>
      </c>
      <c r="K533" s="14" t="s">
        <v>3</v>
      </c>
      <c r="L533" s="9" t="s">
        <v>73</v>
      </c>
      <c r="M533" s="9" t="s">
        <v>114</v>
      </c>
    </row>
    <row r="534" spans="1:13" s="8" customFormat="1" ht="27" customHeight="1" x14ac:dyDescent="0.15">
      <c r="A534" s="9">
        <v>527</v>
      </c>
      <c r="B534" s="9" t="s">
        <v>40</v>
      </c>
      <c r="C534" s="9" t="s">
        <v>39</v>
      </c>
      <c r="D534" s="15">
        <v>22</v>
      </c>
      <c r="E534" s="15">
        <v>192</v>
      </c>
      <c r="F534" s="15">
        <v>1688538</v>
      </c>
      <c r="G534" s="16">
        <v>8794.46875</v>
      </c>
      <c r="H534" s="15">
        <v>16516.5</v>
      </c>
      <c r="I534" s="15">
        <v>1688538</v>
      </c>
      <c r="J534" s="16">
        <v>102.23340296067569</v>
      </c>
      <c r="K534" s="14" t="s">
        <v>3</v>
      </c>
      <c r="L534" s="9" t="s">
        <v>76</v>
      </c>
      <c r="M534" s="9" t="s">
        <v>125</v>
      </c>
    </row>
    <row r="535" spans="1:13" s="8" customFormat="1" ht="27" customHeight="1" x14ac:dyDescent="0.15">
      <c r="A535" s="9">
        <v>528</v>
      </c>
      <c r="B535" s="9" t="s">
        <v>1225</v>
      </c>
      <c r="C535" s="9" t="s">
        <v>451</v>
      </c>
      <c r="D535" s="15">
        <v>40</v>
      </c>
      <c r="E535" s="15">
        <v>333</v>
      </c>
      <c r="F535" s="15">
        <v>5148734</v>
      </c>
      <c r="G535" s="16">
        <v>15461.663663663663</v>
      </c>
      <c r="H535" s="15">
        <v>25528.330000000005</v>
      </c>
      <c r="I535" s="15">
        <v>5148734</v>
      </c>
      <c r="J535" s="16">
        <v>201.68706687824854</v>
      </c>
      <c r="K535" s="14" t="s">
        <v>3</v>
      </c>
      <c r="L535" s="9" t="s">
        <v>79</v>
      </c>
      <c r="M535" s="9" t="s">
        <v>79</v>
      </c>
    </row>
    <row r="536" spans="1:13" s="8" customFormat="1" ht="27" customHeight="1" x14ac:dyDescent="0.15">
      <c r="A536" s="9">
        <v>529</v>
      </c>
      <c r="B536" s="9" t="s">
        <v>1225</v>
      </c>
      <c r="C536" s="9" t="s">
        <v>452</v>
      </c>
      <c r="D536" s="15">
        <v>20</v>
      </c>
      <c r="E536" s="15">
        <v>242</v>
      </c>
      <c r="F536" s="15">
        <v>4235161</v>
      </c>
      <c r="G536" s="16">
        <v>17500.665289256198</v>
      </c>
      <c r="H536" s="15">
        <v>20786.740000000002</v>
      </c>
      <c r="I536" s="15">
        <v>4235161</v>
      </c>
      <c r="J536" s="16">
        <v>203.74339603035395</v>
      </c>
      <c r="K536" s="14" t="s">
        <v>3</v>
      </c>
      <c r="L536" s="9" t="s">
        <v>65</v>
      </c>
      <c r="M536" s="9" t="s">
        <v>81</v>
      </c>
    </row>
    <row r="537" spans="1:13" s="8" customFormat="1" ht="27" customHeight="1" x14ac:dyDescent="0.15">
      <c r="A537" s="9">
        <v>530</v>
      </c>
      <c r="B537" s="9" t="s">
        <v>591</v>
      </c>
      <c r="C537" s="9" t="s">
        <v>41</v>
      </c>
      <c r="D537" s="15">
        <v>12</v>
      </c>
      <c r="E537" s="15">
        <v>149</v>
      </c>
      <c r="F537" s="15">
        <v>1757010</v>
      </c>
      <c r="G537" s="16">
        <v>11792.013422818793</v>
      </c>
      <c r="H537" s="15">
        <v>4624.75</v>
      </c>
      <c r="I537" s="15">
        <v>1757010</v>
      </c>
      <c r="J537" s="16">
        <v>379.91458997783661</v>
      </c>
      <c r="K537" s="14" t="s">
        <v>3</v>
      </c>
      <c r="L537" s="9" t="s">
        <v>76</v>
      </c>
      <c r="M537" s="9" t="s">
        <v>77</v>
      </c>
    </row>
    <row r="538" spans="1:13" s="8" customFormat="1" ht="27" customHeight="1" x14ac:dyDescent="0.15">
      <c r="A538" s="9">
        <v>531</v>
      </c>
      <c r="B538" s="9" t="s">
        <v>1226</v>
      </c>
      <c r="C538" s="9" t="s">
        <v>453</v>
      </c>
      <c r="D538" s="15">
        <v>20</v>
      </c>
      <c r="E538" s="15">
        <v>210</v>
      </c>
      <c r="F538" s="15">
        <v>3084315</v>
      </c>
      <c r="G538" s="16">
        <v>14687.214285714286</v>
      </c>
      <c r="H538" s="15">
        <v>7884.2459999999992</v>
      </c>
      <c r="I538" s="15">
        <v>3084315</v>
      </c>
      <c r="J538" s="16">
        <v>391.1997418649799</v>
      </c>
      <c r="K538" s="14" t="s">
        <v>3</v>
      </c>
      <c r="L538" s="9" t="s">
        <v>65</v>
      </c>
      <c r="M538" s="9" t="s">
        <v>66</v>
      </c>
    </row>
    <row r="539" spans="1:13" s="8" customFormat="1" ht="27" customHeight="1" x14ac:dyDescent="0.15">
      <c r="A539" s="9">
        <v>532</v>
      </c>
      <c r="B539" s="9" t="s">
        <v>1227</v>
      </c>
      <c r="C539" s="9" t="s">
        <v>454</v>
      </c>
      <c r="D539" s="15">
        <v>20</v>
      </c>
      <c r="E539" s="15">
        <v>198</v>
      </c>
      <c r="F539" s="15">
        <v>3371808</v>
      </c>
      <c r="G539" s="16">
        <v>17029.333333333332</v>
      </c>
      <c r="H539" s="15">
        <v>7376.8920000000007</v>
      </c>
      <c r="I539" s="15">
        <v>3371808</v>
      </c>
      <c r="J539" s="16">
        <v>457.07704545491509</v>
      </c>
      <c r="K539" s="14" t="s">
        <v>3</v>
      </c>
      <c r="L539" s="9" t="s">
        <v>65</v>
      </c>
      <c r="M539" s="9" t="s">
        <v>66</v>
      </c>
    </row>
    <row r="540" spans="1:13" s="8" customFormat="1" ht="27" customHeight="1" x14ac:dyDescent="0.15">
      <c r="A540" s="9">
        <v>533</v>
      </c>
      <c r="B540" s="9" t="s">
        <v>699</v>
      </c>
      <c r="C540" s="9" t="s">
        <v>455</v>
      </c>
      <c r="D540" s="15">
        <v>13</v>
      </c>
      <c r="E540" s="15">
        <v>118</v>
      </c>
      <c r="F540" s="15">
        <v>1181622</v>
      </c>
      <c r="G540" s="16">
        <v>10013.745762711864</v>
      </c>
      <c r="H540" s="15">
        <v>553.30000000000007</v>
      </c>
      <c r="I540" s="15">
        <v>1181622</v>
      </c>
      <c r="J540" s="16">
        <v>2135.5900957889025</v>
      </c>
      <c r="K540" s="14" t="s">
        <v>3</v>
      </c>
      <c r="L540" s="9" t="s">
        <v>88</v>
      </c>
      <c r="M540" s="9" t="s">
        <v>184</v>
      </c>
    </row>
    <row r="541" spans="1:13" s="8" customFormat="1" ht="27" customHeight="1" x14ac:dyDescent="0.15">
      <c r="A541" s="9">
        <v>534</v>
      </c>
      <c r="B541" s="9" t="s">
        <v>700</v>
      </c>
      <c r="C541" s="9" t="s">
        <v>336</v>
      </c>
      <c r="D541" s="15">
        <v>20</v>
      </c>
      <c r="E541" s="15">
        <v>198</v>
      </c>
      <c r="F541" s="15">
        <v>2095075</v>
      </c>
      <c r="G541" s="16">
        <v>10581.186868686869</v>
      </c>
      <c r="H541" s="15">
        <v>15518</v>
      </c>
      <c r="I541" s="15">
        <v>2095075</v>
      </c>
      <c r="J541" s="16">
        <v>135.00934398762726</v>
      </c>
      <c r="K541" s="14" t="s">
        <v>3</v>
      </c>
      <c r="L541" s="9" t="s">
        <v>130</v>
      </c>
      <c r="M541" s="9" t="s">
        <v>131</v>
      </c>
    </row>
    <row r="542" spans="1:13" s="8" customFormat="1" ht="27" customHeight="1" x14ac:dyDescent="0.15">
      <c r="A542" s="9">
        <v>535</v>
      </c>
      <c r="B542" s="9" t="s">
        <v>701</v>
      </c>
      <c r="C542" s="9" t="s">
        <v>456</v>
      </c>
      <c r="D542" s="15">
        <v>20</v>
      </c>
      <c r="E542" s="15">
        <v>187</v>
      </c>
      <c r="F542" s="15">
        <v>1054900</v>
      </c>
      <c r="G542" s="16">
        <v>5641.1764705882351</v>
      </c>
      <c r="H542" s="15">
        <v>10019</v>
      </c>
      <c r="I542" s="15">
        <v>1054900</v>
      </c>
      <c r="J542" s="16">
        <v>105.28994909671624</v>
      </c>
      <c r="K542" s="14" t="s">
        <v>3</v>
      </c>
      <c r="L542" s="9" t="s">
        <v>76</v>
      </c>
      <c r="M542" s="9" t="s">
        <v>125</v>
      </c>
    </row>
    <row r="543" spans="1:13" s="8" customFormat="1" ht="27" customHeight="1" x14ac:dyDescent="0.15">
      <c r="A543" s="9">
        <v>536</v>
      </c>
      <c r="B543" s="9" t="s">
        <v>702</v>
      </c>
      <c r="C543" s="9" t="s">
        <v>457</v>
      </c>
      <c r="D543" s="15">
        <v>20</v>
      </c>
      <c r="E543" s="15">
        <v>105</v>
      </c>
      <c r="F543" s="15">
        <v>1058282</v>
      </c>
      <c r="G543" s="16">
        <v>10078.87619047619</v>
      </c>
      <c r="H543" s="15">
        <v>9698</v>
      </c>
      <c r="I543" s="15">
        <v>1058282</v>
      </c>
      <c r="J543" s="16">
        <v>109.12373685295937</v>
      </c>
      <c r="K543" s="14" t="s">
        <v>3</v>
      </c>
      <c r="L543" s="9" t="s">
        <v>65</v>
      </c>
      <c r="M543" s="9" t="s">
        <v>66</v>
      </c>
    </row>
    <row r="544" spans="1:13" s="8" customFormat="1" ht="27" customHeight="1" x14ac:dyDescent="0.15">
      <c r="A544" s="9">
        <v>537</v>
      </c>
      <c r="B544" s="9" t="s">
        <v>1228</v>
      </c>
      <c r="C544" s="9" t="s">
        <v>1229</v>
      </c>
      <c r="D544" s="15">
        <v>30</v>
      </c>
      <c r="E544" s="15">
        <v>354</v>
      </c>
      <c r="F544" s="15">
        <v>11478476</v>
      </c>
      <c r="G544" s="16">
        <v>32425.073446327682</v>
      </c>
      <c r="H544" s="15">
        <v>42567</v>
      </c>
      <c r="I544" s="15">
        <v>11478476</v>
      </c>
      <c r="J544" s="16">
        <v>269.65668240655907</v>
      </c>
      <c r="K544" s="14" t="s">
        <v>3</v>
      </c>
      <c r="L544" s="9" t="s">
        <v>93</v>
      </c>
      <c r="M544" s="9" t="s">
        <v>910</v>
      </c>
    </row>
    <row r="545" spans="1:13" s="8" customFormat="1" ht="27" customHeight="1" x14ac:dyDescent="0.15">
      <c r="A545" s="9">
        <v>538</v>
      </c>
      <c r="B545" s="9" t="s">
        <v>1230</v>
      </c>
      <c r="C545" s="9" t="s">
        <v>1231</v>
      </c>
      <c r="D545" s="15">
        <v>20</v>
      </c>
      <c r="E545" s="15">
        <v>177</v>
      </c>
      <c r="F545" s="15">
        <v>1825570</v>
      </c>
      <c r="G545" s="16">
        <v>10313.954802259886</v>
      </c>
      <c r="H545" s="15">
        <v>6223.08</v>
      </c>
      <c r="I545" s="15">
        <v>1825570</v>
      </c>
      <c r="J545" s="16">
        <v>293.35473752546972</v>
      </c>
      <c r="K545" s="14" t="s">
        <v>3</v>
      </c>
      <c r="L545" s="9" t="s">
        <v>79</v>
      </c>
      <c r="M545" s="9" t="s">
        <v>79</v>
      </c>
    </row>
    <row r="546" spans="1:13" s="8" customFormat="1" ht="27" customHeight="1" x14ac:dyDescent="0.15">
      <c r="A546" s="9">
        <v>539</v>
      </c>
      <c r="B546" s="9" t="s">
        <v>1230</v>
      </c>
      <c r="C546" s="9" t="s">
        <v>1232</v>
      </c>
      <c r="D546" s="15">
        <v>20</v>
      </c>
      <c r="E546" s="15">
        <v>207</v>
      </c>
      <c r="F546" s="15">
        <v>4150540</v>
      </c>
      <c r="G546" s="16">
        <v>20050.917874396135</v>
      </c>
      <c r="H546" s="15">
        <v>13634</v>
      </c>
      <c r="I546" s="15">
        <v>4150540</v>
      </c>
      <c r="J546" s="16">
        <v>304.42570045474548</v>
      </c>
      <c r="K546" s="14" t="s">
        <v>3</v>
      </c>
      <c r="L546" s="9" t="s">
        <v>79</v>
      </c>
      <c r="M546" s="9" t="s">
        <v>79</v>
      </c>
    </row>
    <row r="547" spans="1:13" s="8" customFormat="1" ht="27" customHeight="1" x14ac:dyDescent="0.15">
      <c r="A547" s="9">
        <v>540</v>
      </c>
      <c r="B547" s="9" t="s">
        <v>1233</v>
      </c>
      <c r="C547" s="9" t="s">
        <v>458</v>
      </c>
      <c r="D547" s="15">
        <v>14</v>
      </c>
      <c r="E547" s="15">
        <v>162</v>
      </c>
      <c r="F547" s="15">
        <v>3554893</v>
      </c>
      <c r="G547" s="16">
        <v>21943.783950617282</v>
      </c>
      <c r="H547" s="15">
        <v>15895</v>
      </c>
      <c r="I547" s="15">
        <v>3554893</v>
      </c>
      <c r="J547" s="16">
        <v>223.64850581944009</v>
      </c>
      <c r="K547" s="14" t="s">
        <v>3</v>
      </c>
      <c r="L547" s="9" t="s">
        <v>88</v>
      </c>
      <c r="M547" s="9" t="s">
        <v>89</v>
      </c>
    </row>
    <row r="548" spans="1:13" s="8" customFormat="1" ht="27" customHeight="1" x14ac:dyDescent="0.15">
      <c r="A548" s="9">
        <v>541</v>
      </c>
      <c r="B548" s="9" t="s">
        <v>703</v>
      </c>
      <c r="C548" s="9" t="s">
        <v>459</v>
      </c>
      <c r="D548" s="15">
        <v>30</v>
      </c>
      <c r="E548" s="15">
        <v>223</v>
      </c>
      <c r="F548" s="15">
        <v>1082500</v>
      </c>
      <c r="G548" s="16">
        <v>4854.2600896860986</v>
      </c>
      <c r="H548" s="15">
        <v>16467.889999999996</v>
      </c>
      <c r="I548" s="15">
        <v>1082500</v>
      </c>
      <c r="J548" s="16">
        <v>65.733982920702061</v>
      </c>
      <c r="K548" s="14" t="s">
        <v>3</v>
      </c>
      <c r="L548" s="9" t="s">
        <v>65</v>
      </c>
      <c r="M548" s="9" t="s">
        <v>100</v>
      </c>
    </row>
    <row r="549" spans="1:13" s="8" customFormat="1" ht="27" customHeight="1" x14ac:dyDescent="0.15">
      <c r="A549" s="9">
        <v>542</v>
      </c>
      <c r="B549" s="9" t="s">
        <v>704</v>
      </c>
      <c r="C549" s="9" t="s">
        <v>1234</v>
      </c>
      <c r="D549" s="15">
        <v>20</v>
      </c>
      <c r="E549" s="15">
        <v>167</v>
      </c>
      <c r="F549" s="15">
        <v>4784700</v>
      </c>
      <c r="G549" s="16">
        <v>28650.898203592813</v>
      </c>
      <c r="H549" s="15">
        <v>15069.5</v>
      </c>
      <c r="I549" s="15">
        <v>4784700</v>
      </c>
      <c r="J549" s="16">
        <v>317.50887554331598</v>
      </c>
      <c r="K549" s="14" t="s">
        <v>3</v>
      </c>
      <c r="L549" s="9" t="s">
        <v>88</v>
      </c>
      <c r="M549" s="9" t="s">
        <v>184</v>
      </c>
    </row>
    <row r="550" spans="1:13" s="8" customFormat="1" ht="27" customHeight="1" x14ac:dyDescent="0.15">
      <c r="A550" s="9">
        <v>543</v>
      </c>
      <c r="B550" s="9" t="s">
        <v>1235</v>
      </c>
      <c r="C550" s="9" t="s">
        <v>1236</v>
      </c>
      <c r="D550" s="15">
        <v>20</v>
      </c>
      <c r="E550" s="15">
        <v>240</v>
      </c>
      <c r="F550" s="15">
        <v>10819649</v>
      </c>
      <c r="G550" s="16">
        <v>45081.870833333334</v>
      </c>
      <c r="H550" s="15">
        <v>16133</v>
      </c>
      <c r="I550" s="15">
        <v>10819649</v>
      </c>
      <c r="J550" s="16">
        <v>670.65325729870449</v>
      </c>
      <c r="K550" s="14" t="s">
        <v>3</v>
      </c>
      <c r="L550" s="9" t="s">
        <v>73</v>
      </c>
      <c r="M550" s="9" t="s">
        <v>114</v>
      </c>
    </row>
    <row r="551" spans="1:13" s="8" customFormat="1" ht="27" customHeight="1" x14ac:dyDescent="0.15">
      <c r="A551" s="9">
        <v>544</v>
      </c>
      <c r="B551" s="9" t="s">
        <v>799</v>
      </c>
      <c r="C551" s="9" t="s">
        <v>460</v>
      </c>
      <c r="D551" s="15">
        <v>20</v>
      </c>
      <c r="E551" s="15">
        <v>285</v>
      </c>
      <c r="F551" s="15">
        <v>2904285</v>
      </c>
      <c r="G551" s="16">
        <v>10190.473684210527</v>
      </c>
      <c r="H551" s="15">
        <v>4989.8030000000008</v>
      </c>
      <c r="I551" s="15">
        <v>2904285</v>
      </c>
      <c r="J551" s="16">
        <v>582.04402057556172</v>
      </c>
      <c r="K551" s="14" t="s">
        <v>3</v>
      </c>
      <c r="L551" s="9" t="s">
        <v>73</v>
      </c>
      <c r="M551" s="9" t="s">
        <v>114</v>
      </c>
    </row>
    <row r="552" spans="1:13" s="8" customFormat="1" ht="27" customHeight="1" x14ac:dyDescent="0.15">
      <c r="A552" s="9">
        <v>545</v>
      </c>
      <c r="B552" s="9" t="s">
        <v>1237</v>
      </c>
      <c r="C552" s="9" t="s">
        <v>461</v>
      </c>
      <c r="D552" s="15">
        <v>20</v>
      </c>
      <c r="E552" s="15">
        <v>283</v>
      </c>
      <c r="F552" s="15">
        <v>3511600</v>
      </c>
      <c r="G552" s="16">
        <v>12408.480565371025</v>
      </c>
      <c r="H552" s="15">
        <v>21192</v>
      </c>
      <c r="I552" s="15">
        <v>3511600</v>
      </c>
      <c r="J552" s="16">
        <v>165.70403926009814</v>
      </c>
      <c r="K552" s="14" t="s">
        <v>3</v>
      </c>
      <c r="L552" s="9" t="s">
        <v>84</v>
      </c>
      <c r="M552" s="9" t="s">
        <v>85</v>
      </c>
    </row>
    <row r="553" spans="1:13" s="8" customFormat="1" ht="27" customHeight="1" x14ac:dyDescent="0.15">
      <c r="A553" s="9">
        <v>546</v>
      </c>
      <c r="B553" s="9" t="s">
        <v>1238</v>
      </c>
      <c r="C553" s="9" t="s">
        <v>462</v>
      </c>
      <c r="D553" s="15">
        <v>40</v>
      </c>
      <c r="E553" s="15">
        <v>505</v>
      </c>
      <c r="F553" s="15">
        <v>6224950</v>
      </c>
      <c r="G553" s="16">
        <v>12326.633663366336</v>
      </c>
      <c r="H553" s="15">
        <v>47701.5</v>
      </c>
      <c r="I553" s="15">
        <v>6224950</v>
      </c>
      <c r="J553" s="16">
        <v>130.49799272559562</v>
      </c>
      <c r="K553" s="14" t="s">
        <v>3</v>
      </c>
      <c r="L553" s="9" t="s">
        <v>79</v>
      </c>
      <c r="M553" s="9" t="s">
        <v>79</v>
      </c>
    </row>
    <row r="554" spans="1:13" s="8" customFormat="1" ht="27" customHeight="1" x14ac:dyDescent="0.15">
      <c r="A554" s="9">
        <v>547</v>
      </c>
      <c r="B554" s="9" t="s">
        <v>1239</v>
      </c>
      <c r="C554" s="9" t="s">
        <v>463</v>
      </c>
      <c r="D554" s="15">
        <v>20</v>
      </c>
      <c r="E554" s="15">
        <v>220</v>
      </c>
      <c r="F554" s="15">
        <v>3307437</v>
      </c>
      <c r="G554" s="16">
        <v>15033.804545454546</v>
      </c>
      <c r="H554" s="15">
        <v>9783.75</v>
      </c>
      <c r="I554" s="15">
        <v>3307437</v>
      </c>
      <c r="J554" s="16">
        <v>338.05412035262555</v>
      </c>
      <c r="K554" s="14" t="s">
        <v>3</v>
      </c>
      <c r="L554" s="9" t="s">
        <v>84</v>
      </c>
      <c r="M554" s="9" t="s">
        <v>85</v>
      </c>
    </row>
    <row r="555" spans="1:13" s="8" customFormat="1" ht="27" customHeight="1" x14ac:dyDescent="0.15">
      <c r="A555" s="9">
        <v>548</v>
      </c>
      <c r="B555" s="9" t="s">
        <v>1240</v>
      </c>
      <c r="C555" s="9" t="s">
        <v>464</v>
      </c>
      <c r="D555" s="15">
        <v>24</v>
      </c>
      <c r="E555" s="15">
        <v>264</v>
      </c>
      <c r="F555" s="15">
        <v>4627500</v>
      </c>
      <c r="G555" s="16">
        <v>17528.409090909092</v>
      </c>
      <c r="H555" s="15">
        <v>0</v>
      </c>
      <c r="I555" s="15">
        <v>4627500</v>
      </c>
      <c r="J555" s="16">
        <v>0</v>
      </c>
      <c r="K555" s="14" t="s">
        <v>3</v>
      </c>
      <c r="L555" s="9" t="s">
        <v>84</v>
      </c>
      <c r="M555" s="9" t="s">
        <v>85</v>
      </c>
    </row>
    <row r="556" spans="1:13" s="8" customFormat="1" ht="27" customHeight="1" x14ac:dyDescent="0.15">
      <c r="A556" s="9">
        <v>549</v>
      </c>
      <c r="B556" s="9" t="s">
        <v>705</v>
      </c>
      <c r="C556" s="9" t="s">
        <v>465</v>
      </c>
      <c r="D556" s="15">
        <v>10</v>
      </c>
      <c r="E556" s="15">
        <v>89</v>
      </c>
      <c r="F556" s="15">
        <v>247125</v>
      </c>
      <c r="G556" s="16">
        <v>2776.6853932584268</v>
      </c>
      <c r="H556" s="15">
        <v>2352.25</v>
      </c>
      <c r="I556" s="15">
        <v>247125</v>
      </c>
      <c r="J556" s="16">
        <v>105.05898607716017</v>
      </c>
      <c r="K556" s="14" t="s">
        <v>3</v>
      </c>
      <c r="L556" s="9" t="s">
        <v>65</v>
      </c>
      <c r="M556" s="9" t="s">
        <v>984</v>
      </c>
    </row>
    <row r="557" spans="1:13" s="8" customFormat="1" ht="27" customHeight="1" x14ac:dyDescent="0.15">
      <c r="A557" s="9">
        <v>550</v>
      </c>
      <c r="B557" s="9" t="s">
        <v>706</v>
      </c>
      <c r="C557" s="9" t="s">
        <v>1241</v>
      </c>
      <c r="D557" s="15">
        <v>20</v>
      </c>
      <c r="E557" s="15">
        <v>87</v>
      </c>
      <c r="F557" s="15">
        <v>829810</v>
      </c>
      <c r="G557" s="16">
        <v>9538.045977011494</v>
      </c>
      <c r="H557" s="15">
        <v>7796</v>
      </c>
      <c r="I557" s="15">
        <v>829810</v>
      </c>
      <c r="J557" s="16">
        <v>106.44048229861467</v>
      </c>
      <c r="K557" s="14" t="s">
        <v>3</v>
      </c>
      <c r="L557" s="9" t="s">
        <v>65</v>
      </c>
      <c r="M557" s="9" t="s">
        <v>66</v>
      </c>
    </row>
    <row r="558" spans="1:13" s="8" customFormat="1" ht="27" customHeight="1" x14ac:dyDescent="0.15">
      <c r="A558" s="9">
        <v>551</v>
      </c>
      <c r="B558" s="9" t="s">
        <v>1242</v>
      </c>
      <c r="C558" s="9" t="s">
        <v>466</v>
      </c>
      <c r="D558" s="15">
        <v>19</v>
      </c>
      <c r="E558" s="15">
        <v>798</v>
      </c>
      <c r="F558" s="15">
        <v>2228685</v>
      </c>
      <c r="G558" s="16">
        <v>2792.8383458646617</v>
      </c>
      <c r="H558" s="15">
        <v>24976.5</v>
      </c>
      <c r="I558" s="15">
        <v>2228685</v>
      </c>
      <c r="J558" s="16">
        <v>89.23127740075671</v>
      </c>
      <c r="K558" s="14" t="s">
        <v>3</v>
      </c>
      <c r="L558" s="9" t="s">
        <v>79</v>
      </c>
      <c r="M558" s="9" t="s">
        <v>79</v>
      </c>
    </row>
    <row r="559" spans="1:13" s="8" customFormat="1" ht="27" customHeight="1" x14ac:dyDescent="0.15">
      <c r="A559" s="9">
        <v>552</v>
      </c>
      <c r="B559" s="9" t="s">
        <v>1243</v>
      </c>
      <c r="C559" s="9" t="s">
        <v>467</v>
      </c>
      <c r="D559" s="15">
        <v>16</v>
      </c>
      <c r="E559" s="15">
        <v>82</v>
      </c>
      <c r="F559" s="15">
        <v>501140</v>
      </c>
      <c r="G559" s="16">
        <v>6111.4634146341459</v>
      </c>
      <c r="H559" s="15">
        <v>2420.5</v>
      </c>
      <c r="I559" s="15">
        <v>501140</v>
      </c>
      <c r="J559" s="16">
        <v>207.03986779590994</v>
      </c>
      <c r="K559" s="14" t="s">
        <v>3</v>
      </c>
      <c r="L559" s="9" t="s">
        <v>84</v>
      </c>
      <c r="M559" s="9" t="s">
        <v>85</v>
      </c>
    </row>
    <row r="560" spans="1:13" s="8" customFormat="1" ht="27" customHeight="1" x14ac:dyDescent="0.15">
      <c r="A560" s="9">
        <v>553</v>
      </c>
      <c r="B560" s="9" t="s">
        <v>707</v>
      </c>
      <c r="C560" s="9" t="s">
        <v>1244</v>
      </c>
      <c r="D560" s="15">
        <v>10</v>
      </c>
      <c r="E560" s="15">
        <v>76</v>
      </c>
      <c r="F560" s="15">
        <v>1758019</v>
      </c>
      <c r="G560" s="16">
        <v>23131.82894736842</v>
      </c>
      <c r="H560" s="15">
        <v>5443</v>
      </c>
      <c r="I560" s="15">
        <v>1758019</v>
      </c>
      <c r="J560" s="16">
        <v>322.9871394451589</v>
      </c>
      <c r="K560" s="14" t="s">
        <v>3</v>
      </c>
      <c r="L560" s="9" t="s">
        <v>130</v>
      </c>
      <c r="M560" s="9" t="s">
        <v>369</v>
      </c>
    </row>
    <row r="561" spans="1:13" s="8" customFormat="1" ht="27" customHeight="1" x14ac:dyDescent="0.15">
      <c r="A561" s="9">
        <v>554</v>
      </c>
      <c r="B561" s="9" t="s">
        <v>707</v>
      </c>
      <c r="C561" s="9" t="s">
        <v>468</v>
      </c>
      <c r="D561" s="15">
        <v>20</v>
      </c>
      <c r="E561" s="15">
        <v>172</v>
      </c>
      <c r="F561" s="15">
        <v>4320976</v>
      </c>
      <c r="G561" s="16">
        <v>25121.953488372092</v>
      </c>
      <c r="H561" s="15">
        <v>13126</v>
      </c>
      <c r="I561" s="15">
        <v>4320976</v>
      </c>
      <c r="J561" s="16">
        <v>329.19213774188631</v>
      </c>
      <c r="K561" s="14" t="s">
        <v>3</v>
      </c>
      <c r="L561" s="9" t="s">
        <v>130</v>
      </c>
      <c r="M561" s="9" t="s">
        <v>131</v>
      </c>
    </row>
    <row r="562" spans="1:13" s="8" customFormat="1" ht="27" customHeight="1" x14ac:dyDescent="0.15">
      <c r="A562" s="9">
        <v>555</v>
      </c>
      <c r="B562" s="9" t="s">
        <v>469</v>
      </c>
      <c r="C562" s="9" t="s">
        <v>469</v>
      </c>
      <c r="D562" s="15">
        <v>12</v>
      </c>
      <c r="E562" s="15">
        <v>61</v>
      </c>
      <c r="F562" s="15">
        <v>205300</v>
      </c>
      <c r="G562" s="16">
        <v>3365.5737704918033</v>
      </c>
      <c r="H562" s="15">
        <v>0</v>
      </c>
      <c r="I562" s="15">
        <v>205300</v>
      </c>
      <c r="J562" s="16">
        <v>0</v>
      </c>
      <c r="K562" s="14" t="s">
        <v>3</v>
      </c>
      <c r="L562" s="9" t="s">
        <v>79</v>
      </c>
      <c r="M562" s="9" t="s">
        <v>79</v>
      </c>
    </row>
    <row r="563" spans="1:13" s="8" customFormat="1" ht="27" customHeight="1" x14ac:dyDescent="0.15">
      <c r="A563" s="9">
        <v>556</v>
      </c>
      <c r="B563" s="9" t="s">
        <v>1245</v>
      </c>
      <c r="C563" s="9" t="s">
        <v>470</v>
      </c>
      <c r="D563" s="15">
        <v>13</v>
      </c>
      <c r="E563" s="15">
        <v>158</v>
      </c>
      <c r="F563" s="15">
        <v>2671900</v>
      </c>
      <c r="G563" s="16">
        <v>16910.759493670885</v>
      </c>
      <c r="H563" s="15">
        <v>11093</v>
      </c>
      <c r="I563" s="15">
        <v>2671900</v>
      </c>
      <c r="J563" s="16">
        <v>240.86360768051924</v>
      </c>
      <c r="K563" s="14" t="s">
        <v>3</v>
      </c>
      <c r="L563" s="9" t="s">
        <v>84</v>
      </c>
      <c r="M563" s="9" t="s">
        <v>85</v>
      </c>
    </row>
    <row r="564" spans="1:13" s="8" customFormat="1" ht="27" customHeight="1" x14ac:dyDescent="0.15">
      <c r="A564" s="9">
        <v>557</v>
      </c>
      <c r="B564" s="9" t="s">
        <v>1246</v>
      </c>
      <c r="C564" s="9" t="s">
        <v>471</v>
      </c>
      <c r="D564" s="15">
        <v>20</v>
      </c>
      <c r="E564" s="15">
        <v>213</v>
      </c>
      <c r="F564" s="15">
        <v>2021400</v>
      </c>
      <c r="G564" s="16">
        <v>9490.1408450704221</v>
      </c>
      <c r="H564" s="15">
        <v>8038</v>
      </c>
      <c r="I564" s="15">
        <v>2021400</v>
      </c>
      <c r="J564" s="16">
        <v>251.48046777805425</v>
      </c>
      <c r="K564" s="14" t="s">
        <v>3</v>
      </c>
      <c r="L564" s="9" t="s">
        <v>65</v>
      </c>
      <c r="M564" s="9" t="s">
        <v>81</v>
      </c>
    </row>
    <row r="565" spans="1:13" s="8" customFormat="1" ht="27" customHeight="1" x14ac:dyDescent="0.15">
      <c r="A565" s="9">
        <v>558</v>
      </c>
      <c r="B565" s="9" t="s">
        <v>1247</v>
      </c>
      <c r="C565" s="9" t="s">
        <v>472</v>
      </c>
      <c r="D565" s="15">
        <v>35</v>
      </c>
      <c r="E565" s="15">
        <v>372</v>
      </c>
      <c r="F565" s="15">
        <v>5580905</v>
      </c>
      <c r="G565" s="16">
        <v>15002.432795698925</v>
      </c>
      <c r="H565" s="15">
        <v>28232.5</v>
      </c>
      <c r="I565" s="15">
        <v>5580905</v>
      </c>
      <c r="J565" s="16">
        <v>197.67661383157707</v>
      </c>
      <c r="K565" s="14" t="s">
        <v>3</v>
      </c>
      <c r="L565" s="9" t="s">
        <v>79</v>
      </c>
      <c r="M565" s="9" t="s">
        <v>79</v>
      </c>
    </row>
    <row r="566" spans="1:13" s="8" customFormat="1" ht="27" customHeight="1" x14ac:dyDescent="0.15">
      <c r="A566" s="9">
        <v>559</v>
      </c>
      <c r="B566" s="9" t="s">
        <v>708</v>
      </c>
      <c r="C566" s="9" t="s">
        <v>473</v>
      </c>
      <c r="D566" s="15">
        <v>25</v>
      </c>
      <c r="E566" s="15">
        <v>193</v>
      </c>
      <c r="F566" s="15">
        <v>2068383</v>
      </c>
      <c r="G566" s="16">
        <v>10717.0103626943</v>
      </c>
      <c r="H566" s="15">
        <v>20405</v>
      </c>
      <c r="I566" s="15">
        <v>2068383</v>
      </c>
      <c r="J566" s="16">
        <v>101.36647880421465</v>
      </c>
      <c r="K566" s="14" t="s">
        <v>3</v>
      </c>
      <c r="L566" s="9" t="s">
        <v>76</v>
      </c>
      <c r="M566" s="9" t="s">
        <v>202</v>
      </c>
    </row>
    <row r="567" spans="1:13" s="8" customFormat="1" ht="27" customHeight="1" x14ac:dyDescent="0.15">
      <c r="A567" s="9">
        <v>560</v>
      </c>
      <c r="B567" s="9" t="s">
        <v>1248</v>
      </c>
      <c r="C567" s="9" t="s">
        <v>474</v>
      </c>
      <c r="D567" s="15">
        <v>18</v>
      </c>
      <c r="E567" s="15">
        <v>216</v>
      </c>
      <c r="F567" s="15">
        <v>3425500</v>
      </c>
      <c r="G567" s="16">
        <v>15858.796296296296</v>
      </c>
      <c r="H567" s="15">
        <v>22969</v>
      </c>
      <c r="I567" s="15">
        <v>3425500</v>
      </c>
      <c r="J567" s="16">
        <v>149.13579171927381</v>
      </c>
      <c r="K567" s="14" t="s">
        <v>3</v>
      </c>
      <c r="L567" s="9" t="s">
        <v>73</v>
      </c>
      <c r="M567" s="9" t="s">
        <v>74</v>
      </c>
    </row>
    <row r="568" spans="1:13" s="8" customFormat="1" ht="27" customHeight="1" x14ac:dyDescent="0.15">
      <c r="A568" s="9">
        <v>561</v>
      </c>
      <c r="B568" s="9" t="s">
        <v>1249</v>
      </c>
      <c r="C568" s="9" t="s">
        <v>475</v>
      </c>
      <c r="D568" s="15">
        <v>20</v>
      </c>
      <c r="E568" s="15">
        <v>102</v>
      </c>
      <c r="F568" s="15">
        <v>939200</v>
      </c>
      <c r="G568" s="16">
        <v>9207.8431372549021</v>
      </c>
      <c r="H568" s="15">
        <v>7951</v>
      </c>
      <c r="I568" s="15">
        <v>939200</v>
      </c>
      <c r="J568" s="16">
        <v>118.12350647717268</v>
      </c>
      <c r="K568" s="14" t="s">
        <v>3</v>
      </c>
      <c r="L568" s="9" t="s">
        <v>84</v>
      </c>
      <c r="M568" s="9" t="s">
        <v>85</v>
      </c>
    </row>
    <row r="569" spans="1:13" s="8" customFormat="1" ht="27" customHeight="1" x14ac:dyDescent="0.15">
      <c r="A569" s="9">
        <v>562</v>
      </c>
      <c r="B569" s="9" t="s">
        <v>1250</v>
      </c>
      <c r="C569" s="9" t="s">
        <v>476</v>
      </c>
      <c r="D569" s="15">
        <v>10</v>
      </c>
      <c r="E569" s="15">
        <v>104</v>
      </c>
      <c r="F569" s="15">
        <v>2027376</v>
      </c>
      <c r="G569" s="16">
        <v>19494</v>
      </c>
      <c r="H569" s="15">
        <v>9134.0499999999993</v>
      </c>
      <c r="I569" s="15">
        <v>2027376</v>
      </c>
      <c r="J569" s="16">
        <v>221.9580580355921</v>
      </c>
      <c r="K569" s="14" t="s">
        <v>3</v>
      </c>
      <c r="L569" s="9" t="s">
        <v>84</v>
      </c>
      <c r="M569" s="9" t="s">
        <v>85</v>
      </c>
    </row>
    <row r="570" spans="1:13" s="8" customFormat="1" ht="27" customHeight="1" x14ac:dyDescent="0.15">
      <c r="A570" s="9">
        <v>563</v>
      </c>
      <c r="B570" s="9" t="s">
        <v>1251</v>
      </c>
      <c r="C570" s="9" t="s">
        <v>477</v>
      </c>
      <c r="D570" s="15">
        <v>14</v>
      </c>
      <c r="E570" s="15">
        <v>249</v>
      </c>
      <c r="F570" s="15">
        <v>2530227</v>
      </c>
      <c r="G570" s="16">
        <v>10161.554216867469</v>
      </c>
      <c r="H570" s="15">
        <v>9510.75</v>
      </c>
      <c r="I570" s="15">
        <v>2530227</v>
      </c>
      <c r="J570" s="16">
        <v>266.03864048576611</v>
      </c>
      <c r="K570" s="14" t="s">
        <v>3</v>
      </c>
      <c r="L570" s="9" t="s">
        <v>73</v>
      </c>
      <c r="M570" s="9" t="s">
        <v>74</v>
      </c>
    </row>
    <row r="571" spans="1:13" s="8" customFormat="1" ht="27" customHeight="1" x14ac:dyDescent="0.15">
      <c r="A571" s="9">
        <v>564</v>
      </c>
      <c r="B571" s="9" t="s">
        <v>1252</v>
      </c>
      <c r="C571" s="9" t="s">
        <v>1253</v>
      </c>
      <c r="D571" s="15">
        <v>12</v>
      </c>
      <c r="E571" s="15">
        <v>56</v>
      </c>
      <c r="F571" s="15">
        <v>117473</v>
      </c>
      <c r="G571" s="16">
        <v>2097.7321428571427</v>
      </c>
      <c r="H571" s="15">
        <v>802.30000000000007</v>
      </c>
      <c r="I571" s="15">
        <v>117473</v>
      </c>
      <c r="J571" s="16">
        <v>146.42029166147324</v>
      </c>
      <c r="K571" s="14" t="s">
        <v>3</v>
      </c>
      <c r="L571" s="9" t="s">
        <v>65</v>
      </c>
      <c r="M571" s="9" t="s">
        <v>748</v>
      </c>
    </row>
    <row r="572" spans="1:13" s="8" customFormat="1" ht="27" customHeight="1" x14ac:dyDescent="0.15">
      <c r="A572" s="9">
        <v>565</v>
      </c>
      <c r="B572" s="9" t="s">
        <v>709</v>
      </c>
      <c r="C572" s="9" t="s">
        <v>478</v>
      </c>
      <c r="D572" s="15">
        <v>20</v>
      </c>
      <c r="E572" s="15">
        <v>114</v>
      </c>
      <c r="F572" s="15">
        <v>981841</v>
      </c>
      <c r="G572" s="16">
        <v>8612.6403508771928</v>
      </c>
      <c r="H572" s="15">
        <v>5933.5</v>
      </c>
      <c r="I572" s="15">
        <v>981841</v>
      </c>
      <c r="J572" s="16">
        <v>165.47417207381815</v>
      </c>
      <c r="K572" s="14" t="s">
        <v>3</v>
      </c>
      <c r="L572" s="9" t="s">
        <v>84</v>
      </c>
      <c r="M572" s="9" t="s">
        <v>792</v>
      </c>
    </row>
    <row r="573" spans="1:13" s="8" customFormat="1" ht="27" customHeight="1" x14ac:dyDescent="0.15">
      <c r="A573" s="9">
        <v>566</v>
      </c>
      <c r="B573" s="9" t="s">
        <v>710</v>
      </c>
      <c r="C573" s="9" t="s">
        <v>479</v>
      </c>
      <c r="D573" s="15">
        <v>20</v>
      </c>
      <c r="E573" s="15">
        <v>258</v>
      </c>
      <c r="F573" s="15">
        <v>3967085</v>
      </c>
      <c r="G573" s="16">
        <v>15376.298449612403</v>
      </c>
      <c r="H573" s="15">
        <v>14281.25</v>
      </c>
      <c r="I573" s="15">
        <v>3967085</v>
      </c>
      <c r="J573" s="16">
        <v>277.78275711159739</v>
      </c>
      <c r="K573" s="14" t="s">
        <v>3</v>
      </c>
      <c r="L573" s="9" t="s">
        <v>93</v>
      </c>
      <c r="M573" s="9" t="s">
        <v>94</v>
      </c>
    </row>
    <row r="574" spans="1:13" s="8" customFormat="1" ht="27" customHeight="1" x14ac:dyDescent="0.15">
      <c r="A574" s="9">
        <v>567</v>
      </c>
      <c r="B574" s="9" t="s">
        <v>1254</v>
      </c>
      <c r="C574" s="9" t="s">
        <v>480</v>
      </c>
      <c r="D574" s="15">
        <v>10</v>
      </c>
      <c r="E574" s="15">
        <v>84</v>
      </c>
      <c r="F574" s="15">
        <v>2234500</v>
      </c>
      <c r="G574" s="16">
        <v>26601.190476190477</v>
      </c>
      <c r="H574" s="15">
        <v>9465.9</v>
      </c>
      <c r="I574" s="15">
        <v>2234500</v>
      </c>
      <c r="J574" s="16">
        <v>236.05784975543796</v>
      </c>
      <c r="K574" s="14" t="s">
        <v>3</v>
      </c>
      <c r="L574" s="9" t="s">
        <v>73</v>
      </c>
      <c r="M574" s="9" t="s">
        <v>74</v>
      </c>
    </row>
    <row r="575" spans="1:13" s="8" customFormat="1" ht="27" customHeight="1" x14ac:dyDescent="0.15">
      <c r="A575" s="9">
        <v>568</v>
      </c>
      <c r="B575" s="9" t="s">
        <v>711</v>
      </c>
      <c r="C575" s="9" t="s">
        <v>481</v>
      </c>
      <c r="D575" s="15">
        <v>40</v>
      </c>
      <c r="E575" s="15">
        <v>316</v>
      </c>
      <c r="F575" s="15">
        <v>6459150</v>
      </c>
      <c r="G575" s="16">
        <v>20440.348101265823</v>
      </c>
      <c r="H575" s="15">
        <v>34494</v>
      </c>
      <c r="I575" s="15">
        <v>6459150</v>
      </c>
      <c r="J575" s="16">
        <v>187.25430509653853</v>
      </c>
      <c r="K575" s="14" t="s">
        <v>3</v>
      </c>
      <c r="L575" s="9" t="s">
        <v>65</v>
      </c>
      <c r="M575" s="9" t="s">
        <v>66</v>
      </c>
    </row>
    <row r="576" spans="1:13" s="8" customFormat="1" ht="27" customHeight="1" x14ac:dyDescent="0.15">
      <c r="A576" s="9">
        <v>569</v>
      </c>
      <c r="B576" s="9" t="s">
        <v>1255</v>
      </c>
      <c r="C576" s="9" t="s">
        <v>1256</v>
      </c>
      <c r="D576" s="15">
        <v>20</v>
      </c>
      <c r="E576" s="15">
        <v>324</v>
      </c>
      <c r="F576" s="15">
        <v>6513300</v>
      </c>
      <c r="G576" s="16">
        <v>20102.777777777777</v>
      </c>
      <c r="H576" s="15">
        <v>27339</v>
      </c>
      <c r="I576" s="15">
        <v>6513300</v>
      </c>
      <c r="J576" s="16">
        <v>238.24207176560958</v>
      </c>
      <c r="K576" s="14" t="s">
        <v>3</v>
      </c>
      <c r="L576" s="9" t="s">
        <v>79</v>
      </c>
      <c r="M576" s="9" t="s">
        <v>79</v>
      </c>
    </row>
    <row r="577" spans="1:13" s="8" customFormat="1" ht="27" customHeight="1" x14ac:dyDescent="0.15">
      <c r="A577" s="9">
        <v>570</v>
      </c>
      <c r="B577" s="9" t="s">
        <v>1257</v>
      </c>
      <c r="C577" s="9" t="s">
        <v>482</v>
      </c>
      <c r="D577" s="15">
        <v>20</v>
      </c>
      <c r="E577" s="15">
        <v>252</v>
      </c>
      <c r="F577" s="15">
        <v>2039800</v>
      </c>
      <c r="G577" s="16">
        <v>8094.4444444444443</v>
      </c>
      <c r="H577" s="15">
        <v>12711</v>
      </c>
      <c r="I577" s="15">
        <v>2039800</v>
      </c>
      <c r="J577" s="16">
        <v>160.47517897883722</v>
      </c>
      <c r="K577" s="14" t="s">
        <v>3</v>
      </c>
      <c r="L577" s="9" t="s">
        <v>79</v>
      </c>
      <c r="M577" s="9" t="s">
        <v>79</v>
      </c>
    </row>
    <row r="578" spans="1:13" s="8" customFormat="1" ht="27" customHeight="1" x14ac:dyDescent="0.15">
      <c r="A578" s="9">
        <v>571</v>
      </c>
      <c r="B578" s="9" t="s">
        <v>712</v>
      </c>
      <c r="C578" s="9" t="s">
        <v>483</v>
      </c>
      <c r="D578" s="15">
        <v>20</v>
      </c>
      <c r="E578" s="15">
        <v>215</v>
      </c>
      <c r="F578" s="15">
        <v>1453188</v>
      </c>
      <c r="G578" s="16">
        <v>6759.013953488372</v>
      </c>
      <c r="H578" s="15">
        <v>6304.2</v>
      </c>
      <c r="I578" s="15">
        <v>1453188</v>
      </c>
      <c r="J578" s="16">
        <v>230.51108784619777</v>
      </c>
      <c r="K578" s="14" t="s">
        <v>3</v>
      </c>
      <c r="L578" s="9" t="s">
        <v>65</v>
      </c>
      <c r="M578" s="9" t="s">
        <v>66</v>
      </c>
    </row>
    <row r="579" spans="1:13" s="8" customFormat="1" ht="27" customHeight="1" x14ac:dyDescent="0.15">
      <c r="A579" s="9">
        <v>572</v>
      </c>
      <c r="B579" s="9" t="s">
        <v>1258</v>
      </c>
      <c r="C579" s="9" t="s">
        <v>484</v>
      </c>
      <c r="D579" s="15">
        <v>20</v>
      </c>
      <c r="E579" s="15">
        <v>120</v>
      </c>
      <c r="F579" s="15">
        <v>1432370</v>
      </c>
      <c r="G579" s="16">
        <v>11936.416666666666</v>
      </c>
      <c r="H579" s="15">
        <v>13998</v>
      </c>
      <c r="I579" s="15">
        <v>1432370</v>
      </c>
      <c r="J579" s="16">
        <v>102.32676096585226</v>
      </c>
      <c r="K579" s="14" t="s">
        <v>3</v>
      </c>
      <c r="L579" s="9" t="s">
        <v>79</v>
      </c>
      <c r="M579" s="9" t="s">
        <v>79</v>
      </c>
    </row>
    <row r="580" spans="1:13" s="8" customFormat="1" ht="27" customHeight="1" x14ac:dyDescent="0.15">
      <c r="A580" s="9">
        <v>573</v>
      </c>
      <c r="B580" s="9" t="s">
        <v>1259</v>
      </c>
      <c r="C580" s="9" t="s">
        <v>1260</v>
      </c>
      <c r="D580" s="15">
        <v>20</v>
      </c>
      <c r="E580" s="15">
        <v>236</v>
      </c>
      <c r="F580" s="15">
        <v>1450099</v>
      </c>
      <c r="G580" s="16">
        <v>6144.4872881355932</v>
      </c>
      <c r="H580" s="15">
        <v>6925.5</v>
      </c>
      <c r="I580" s="15">
        <v>1450099</v>
      </c>
      <c r="J580" s="16">
        <v>209.38545953360767</v>
      </c>
      <c r="K580" s="14" t="s">
        <v>3</v>
      </c>
      <c r="L580" s="9" t="s">
        <v>65</v>
      </c>
      <c r="M580" s="9" t="s">
        <v>81</v>
      </c>
    </row>
    <row r="581" spans="1:13" s="8" customFormat="1" ht="27" customHeight="1" x14ac:dyDescent="0.15">
      <c r="A581" s="9">
        <v>574</v>
      </c>
      <c r="B581" s="9" t="s">
        <v>1261</v>
      </c>
      <c r="C581" s="9" t="s">
        <v>1262</v>
      </c>
      <c r="D581" s="15">
        <v>20</v>
      </c>
      <c r="E581" s="15">
        <v>341</v>
      </c>
      <c r="F581" s="15">
        <v>1980400</v>
      </c>
      <c r="G581" s="16">
        <v>5807.6246334310854</v>
      </c>
      <c r="H581" s="15">
        <v>9892.5</v>
      </c>
      <c r="I581" s="15">
        <v>1980400</v>
      </c>
      <c r="J581" s="16">
        <v>200.19206469547638</v>
      </c>
      <c r="K581" s="14" t="s">
        <v>3</v>
      </c>
      <c r="L581" s="9" t="s">
        <v>65</v>
      </c>
      <c r="M581" s="9" t="s">
        <v>81</v>
      </c>
    </row>
    <row r="582" spans="1:13" s="8" customFormat="1" ht="27" customHeight="1" x14ac:dyDescent="0.15">
      <c r="A582" s="9">
        <v>575</v>
      </c>
      <c r="B582" s="9" t="s">
        <v>1263</v>
      </c>
      <c r="C582" s="9" t="s">
        <v>485</v>
      </c>
      <c r="D582" s="15">
        <v>20</v>
      </c>
      <c r="E582" s="15">
        <v>269</v>
      </c>
      <c r="F582" s="15">
        <v>2695600</v>
      </c>
      <c r="G582" s="16">
        <v>10020.817843866171</v>
      </c>
      <c r="H582" s="15">
        <v>15839</v>
      </c>
      <c r="I582" s="15">
        <v>2695600</v>
      </c>
      <c r="J582" s="16">
        <v>170.18751183786856</v>
      </c>
      <c r="K582" s="14" t="s">
        <v>3</v>
      </c>
      <c r="L582" s="9" t="s">
        <v>65</v>
      </c>
      <c r="M582" s="9" t="s">
        <v>81</v>
      </c>
    </row>
    <row r="583" spans="1:13" s="8" customFormat="1" ht="27" customHeight="1" x14ac:dyDescent="0.15">
      <c r="A583" s="9">
        <v>576</v>
      </c>
      <c r="B583" s="9" t="s">
        <v>1264</v>
      </c>
      <c r="C583" s="9" t="s">
        <v>486</v>
      </c>
      <c r="D583" s="15">
        <v>20</v>
      </c>
      <c r="E583" s="15">
        <v>241</v>
      </c>
      <c r="F583" s="15">
        <v>2381515</v>
      </c>
      <c r="G583" s="16">
        <v>9881.8049792531128</v>
      </c>
      <c r="H583" s="15">
        <v>19744</v>
      </c>
      <c r="I583" s="15">
        <v>2381515</v>
      </c>
      <c r="J583" s="16">
        <v>120.6196819286872</v>
      </c>
      <c r="K583" s="14" t="s">
        <v>3</v>
      </c>
      <c r="L583" s="9" t="s">
        <v>84</v>
      </c>
      <c r="M583" s="9" t="s">
        <v>85</v>
      </c>
    </row>
    <row r="584" spans="1:13" s="8" customFormat="1" ht="27" customHeight="1" x14ac:dyDescent="0.15">
      <c r="A584" s="9">
        <v>577</v>
      </c>
      <c r="B584" s="9" t="s">
        <v>42</v>
      </c>
      <c r="C584" s="9" t="s">
        <v>487</v>
      </c>
      <c r="D584" s="15">
        <v>20</v>
      </c>
      <c r="E584" s="15">
        <v>293</v>
      </c>
      <c r="F584" s="15">
        <v>1965500</v>
      </c>
      <c r="G584" s="16">
        <v>6708.1911262798631</v>
      </c>
      <c r="H584" s="15">
        <v>11318</v>
      </c>
      <c r="I584" s="15">
        <v>1965500</v>
      </c>
      <c r="J584" s="16">
        <v>173.66142427990812</v>
      </c>
      <c r="K584" s="14" t="s">
        <v>3</v>
      </c>
      <c r="L584" s="9" t="s">
        <v>65</v>
      </c>
      <c r="M584" s="9" t="s">
        <v>66</v>
      </c>
    </row>
    <row r="585" spans="1:13" s="8" customFormat="1" ht="27" customHeight="1" x14ac:dyDescent="0.15">
      <c r="A585" s="9">
        <v>578</v>
      </c>
      <c r="B585" s="9" t="s">
        <v>713</v>
      </c>
      <c r="C585" s="9" t="s">
        <v>488</v>
      </c>
      <c r="D585" s="15">
        <v>20</v>
      </c>
      <c r="E585" s="15">
        <v>301</v>
      </c>
      <c r="F585" s="15">
        <v>4557202</v>
      </c>
      <c r="G585" s="16">
        <v>15140.205980066445</v>
      </c>
      <c r="H585" s="15">
        <v>11856</v>
      </c>
      <c r="I585" s="15">
        <v>4557202</v>
      </c>
      <c r="J585" s="16">
        <v>384.37938596491227</v>
      </c>
      <c r="K585" s="14" t="s">
        <v>3</v>
      </c>
      <c r="L585" s="9" t="s">
        <v>65</v>
      </c>
      <c r="M585" s="9" t="s">
        <v>81</v>
      </c>
    </row>
    <row r="586" spans="1:13" s="8" customFormat="1" ht="27" customHeight="1" x14ac:dyDescent="0.15">
      <c r="A586" s="9">
        <v>579</v>
      </c>
      <c r="B586" s="9" t="s">
        <v>1265</v>
      </c>
      <c r="C586" s="9" t="s">
        <v>489</v>
      </c>
      <c r="D586" s="15">
        <v>20</v>
      </c>
      <c r="E586" s="15">
        <v>351</v>
      </c>
      <c r="F586" s="15">
        <v>3738195</v>
      </c>
      <c r="G586" s="16">
        <v>10650.128205128205</v>
      </c>
      <c r="H586" s="15">
        <v>8559.5</v>
      </c>
      <c r="I586" s="15">
        <v>3738195</v>
      </c>
      <c r="J586" s="16">
        <v>436.73053332554474</v>
      </c>
      <c r="K586" s="14" t="s">
        <v>3</v>
      </c>
      <c r="L586" s="9" t="s">
        <v>65</v>
      </c>
      <c r="M586" s="9" t="s">
        <v>81</v>
      </c>
    </row>
    <row r="587" spans="1:13" s="8" customFormat="1" ht="27" customHeight="1" x14ac:dyDescent="0.15">
      <c r="A587" s="9">
        <v>580</v>
      </c>
      <c r="B587" s="9" t="s">
        <v>1266</v>
      </c>
      <c r="C587" s="9" t="s">
        <v>1267</v>
      </c>
      <c r="D587" s="15">
        <v>27</v>
      </c>
      <c r="E587" s="15">
        <v>321</v>
      </c>
      <c r="F587" s="15">
        <v>12982100</v>
      </c>
      <c r="G587" s="16">
        <v>40442.67912772586</v>
      </c>
      <c r="H587" s="15">
        <v>31897.3</v>
      </c>
      <c r="I587" s="15">
        <v>12982100</v>
      </c>
      <c r="J587" s="16">
        <v>406.99683045273423</v>
      </c>
      <c r="K587" s="14" t="s">
        <v>3</v>
      </c>
      <c r="L587" s="9" t="s">
        <v>84</v>
      </c>
      <c r="M587" s="9" t="s">
        <v>85</v>
      </c>
    </row>
    <row r="588" spans="1:13" s="8" customFormat="1" ht="27" customHeight="1" x14ac:dyDescent="0.15">
      <c r="A588" s="9">
        <v>581</v>
      </c>
      <c r="B588" s="9" t="s">
        <v>1268</v>
      </c>
      <c r="C588" s="9" t="s">
        <v>490</v>
      </c>
      <c r="D588" s="15">
        <v>10</v>
      </c>
      <c r="E588" s="15">
        <v>173</v>
      </c>
      <c r="F588" s="15">
        <v>2070260</v>
      </c>
      <c r="G588" s="16">
        <v>11966.820809248555</v>
      </c>
      <c r="H588" s="15">
        <v>5821</v>
      </c>
      <c r="I588" s="15">
        <v>2070260</v>
      </c>
      <c r="J588" s="16">
        <v>355.65366775468135</v>
      </c>
      <c r="K588" s="14" t="s">
        <v>3</v>
      </c>
      <c r="L588" s="9" t="s">
        <v>79</v>
      </c>
      <c r="M588" s="9" t="s">
        <v>79</v>
      </c>
    </row>
    <row r="589" spans="1:13" s="8" customFormat="1" ht="27" customHeight="1" x14ac:dyDescent="0.15">
      <c r="A589" s="9">
        <v>582</v>
      </c>
      <c r="B589" s="9" t="s">
        <v>1269</v>
      </c>
      <c r="C589" s="9" t="s">
        <v>491</v>
      </c>
      <c r="D589" s="15">
        <v>20</v>
      </c>
      <c r="E589" s="15">
        <v>60</v>
      </c>
      <c r="F589" s="15">
        <v>3497345</v>
      </c>
      <c r="G589" s="16">
        <v>58289.083333333336</v>
      </c>
      <c r="H589" s="15">
        <v>5390.5</v>
      </c>
      <c r="I589" s="15">
        <v>3497345</v>
      </c>
      <c r="J589" s="16">
        <v>648.79788516835174</v>
      </c>
      <c r="K589" s="14" t="s">
        <v>3</v>
      </c>
      <c r="L589" s="9" t="s">
        <v>79</v>
      </c>
      <c r="M589" s="9" t="s">
        <v>79</v>
      </c>
    </row>
    <row r="590" spans="1:13" s="8" customFormat="1" ht="27" customHeight="1" x14ac:dyDescent="0.15">
      <c r="A590" s="9">
        <v>583</v>
      </c>
      <c r="B590" s="9" t="s">
        <v>1270</v>
      </c>
      <c r="C590" s="9" t="s">
        <v>492</v>
      </c>
      <c r="D590" s="15">
        <v>20</v>
      </c>
      <c r="E590" s="15">
        <v>119</v>
      </c>
      <c r="F590" s="15">
        <v>980150</v>
      </c>
      <c r="G590" s="16">
        <v>8236.5546218487398</v>
      </c>
      <c r="H590" s="15">
        <v>4763.25</v>
      </c>
      <c r="I590" s="15">
        <v>980150</v>
      </c>
      <c r="J590" s="16">
        <v>205.77336902325092</v>
      </c>
      <c r="K590" s="14" t="s">
        <v>3</v>
      </c>
      <c r="L590" s="9" t="s">
        <v>79</v>
      </c>
      <c r="M590" s="9" t="s">
        <v>79</v>
      </c>
    </row>
    <row r="591" spans="1:13" s="8" customFormat="1" ht="27" customHeight="1" x14ac:dyDescent="0.15">
      <c r="A591" s="9">
        <v>584</v>
      </c>
      <c r="B591" s="9" t="s">
        <v>1271</v>
      </c>
      <c r="C591" s="9" t="s">
        <v>493</v>
      </c>
      <c r="D591" s="15">
        <v>20</v>
      </c>
      <c r="E591" s="15">
        <v>192</v>
      </c>
      <c r="F591" s="15">
        <v>3334460</v>
      </c>
      <c r="G591" s="16">
        <v>17366.979166666668</v>
      </c>
      <c r="H591" s="15">
        <v>24030</v>
      </c>
      <c r="I591" s="15">
        <v>3334460</v>
      </c>
      <c r="J591" s="16">
        <v>138.76238035788597</v>
      </c>
      <c r="K591" s="14" t="s">
        <v>3</v>
      </c>
      <c r="L591" s="9" t="s">
        <v>79</v>
      </c>
      <c r="M591" s="9" t="s">
        <v>79</v>
      </c>
    </row>
    <row r="592" spans="1:13" s="8" customFormat="1" ht="27" customHeight="1" x14ac:dyDescent="0.15">
      <c r="A592" s="9">
        <v>585</v>
      </c>
      <c r="B592" s="9" t="s">
        <v>1272</v>
      </c>
      <c r="C592" s="9" t="s">
        <v>494</v>
      </c>
      <c r="D592" s="15">
        <v>20</v>
      </c>
      <c r="E592" s="15">
        <v>21</v>
      </c>
      <c r="F592" s="15">
        <v>234037</v>
      </c>
      <c r="G592" s="16">
        <v>11144.619047619048</v>
      </c>
      <c r="H592" s="15">
        <v>1320</v>
      </c>
      <c r="I592" s="15">
        <v>234037</v>
      </c>
      <c r="J592" s="16">
        <v>177.30075757575759</v>
      </c>
      <c r="K592" s="14" t="s">
        <v>1644</v>
      </c>
      <c r="L592" s="9" t="s">
        <v>73</v>
      </c>
      <c r="M592" s="9" t="s">
        <v>114</v>
      </c>
    </row>
    <row r="593" spans="1:13" s="8" customFormat="1" ht="27" customHeight="1" x14ac:dyDescent="0.15">
      <c r="A593" s="9">
        <v>586</v>
      </c>
      <c r="B593" s="9" t="s">
        <v>1273</v>
      </c>
      <c r="C593" s="9" t="s">
        <v>495</v>
      </c>
      <c r="D593" s="15">
        <v>20</v>
      </c>
      <c r="E593" s="15">
        <v>211</v>
      </c>
      <c r="F593" s="15">
        <v>5702950</v>
      </c>
      <c r="G593" s="16">
        <v>27028.199052132702</v>
      </c>
      <c r="H593" s="15">
        <v>18606.166666666664</v>
      </c>
      <c r="I593" s="15">
        <v>5702950</v>
      </c>
      <c r="J593" s="16">
        <v>306.5085948207136</v>
      </c>
      <c r="K593" s="14" t="s">
        <v>3</v>
      </c>
      <c r="L593" s="9" t="s">
        <v>57</v>
      </c>
      <c r="M593" s="9" t="s">
        <v>225</v>
      </c>
    </row>
    <row r="594" spans="1:13" s="8" customFormat="1" ht="27" customHeight="1" x14ac:dyDescent="0.15">
      <c r="A594" s="9">
        <v>587</v>
      </c>
      <c r="B594" s="9" t="s">
        <v>1274</v>
      </c>
      <c r="C594" s="9" t="s">
        <v>496</v>
      </c>
      <c r="D594" s="15">
        <v>20</v>
      </c>
      <c r="E594" s="15">
        <v>221</v>
      </c>
      <c r="F594" s="15">
        <v>1589655</v>
      </c>
      <c r="G594" s="16">
        <v>7193.0090497737556</v>
      </c>
      <c r="H594" s="15">
        <v>7768.1</v>
      </c>
      <c r="I594" s="15">
        <v>1589655</v>
      </c>
      <c r="J594" s="16">
        <v>204.63884347523847</v>
      </c>
      <c r="K594" s="14" t="s">
        <v>3</v>
      </c>
      <c r="L594" s="9" t="s">
        <v>79</v>
      </c>
      <c r="M594" s="9" t="s">
        <v>79</v>
      </c>
    </row>
    <row r="595" spans="1:13" s="8" customFormat="1" ht="27" customHeight="1" x14ac:dyDescent="0.15">
      <c r="A595" s="9">
        <v>588</v>
      </c>
      <c r="B595" s="9" t="s">
        <v>1275</v>
      </c>
      <c r="C595" s="9" t="s">
        <v>497</v>
      </c>
      <c r="D595" s="15">
        <v>20</v>
      </c>
      <c r="E595" s="15">
        <v>158</v>
      </c>
      <c r="F595" s="15">
        <v>1610000</v>
      </c>
      <c r="G595" s="16">
        <v>10189.873417721519</v>
      </c>
      <c r="H595" s="15">
        <v>7966.5</v>
      </c>
      <c r="I595" s="15">
        <v>1610000</v>
      </c>
      <c r="J595" s="16">
        <v>202.09627816481517</v>
      </c>
      <c r="K595" s="14" t="s">
        <v>3</v>
      </c>
      <c r="L595" s="9" t="s">
        <v>76</v>
      </c>
      <c r="M595" s="9" t="s">
        <v>202</v>
      </c>
    </row>
    <row r="596" spans="1:13" s="8" customFormat="1" ht="27" customHeight="1" x14ac:dyDescent="0.15">
      <c r="A596" s="9">
        <v>589</v>
      </c>
      <c r="B596" s="9" t="s">
        <v>1276</v>
      </c>
      <c r="C596" s="9" t="s">
        <v>498</v>
      </c>
      <c r="D596" s="15">
        <v>20</v>
      </c>
      <c r="E596" s="15">
        <v>204</v>
      </c>
      <c r="F596" s="15">
        <v>4474750</v>
      </c>
      <c r="G596" s="16">
        <v>21935.049019607843</v>
      </c>
      <c r="H596" s="15">
        <v>16413</v>
      </c>
      <c r="I596" s="15">
        <v>4474750</v>
      </c>
      <c r="J596" s="16">
        <v>272.63449704502528</v>
      </c>
      <c r="K596" s="14" t="s">
        <v>3</v>
      </c>
      <c r="L596" s="9" t="s">
        <v>73</v>
      </c>
      <c r="M596" s="9" t="s">
        <v>74</v>
      </c>
    </row>
    <row r="597" spans="1:13" s="8" customFormat="1" ht="27" customHeight="1" x14ac:dyDescent="0.15">
      <c r="A597" s="9">
        <v>590</v>
      </c>
      <c r="B597" s="9" t="s">
        <v>1277</v>
      </c>
      <c r="C597" s="9" t="s">
        <v>499</v>
      </c>
      <c r="D597" s="15">
        <v>40</v>
      </c>
      <c r="E597" s="15">
        <v>480</v>
      </c>
      <c r="F597" s="15">
        <v>13712350</v>
      </c>
      <c r="G597" s="16">
        <v>28567.395833333332</v>
      </c>
      <c r="H597" s="15">
        <v>42926</v>
      </c>
      <c r="I597" s="15">
        <v>13712350</v>
      </c>
      <c r="J597" s="16">
        <v>319.44159716721799</v>
      </c>
      <c r="K597" s="14" t="s">
        <v>3</v>
      </c>
      <c r="L597" s="9" t="s">
        <v>65</v>
      </c>
      <c r="M597" s="9" t="s">
        <v>81</v>
      </c>
    </row>
    <row r="598" spans="1:13" s="8" customFormat="1" ht="27" customHeight="1" x14ac:dyDescent="0.15">
      <c r="A598" s="9">
        <v>591</v>
      </c>
      <c r="B598" s="9" t="s">
        <v>1278</v>
      </c>
      <c r="C598" s="9" t="s">
        <v>1279</v>
      </c>
      <c r="D598" s="15">
        <v>20</v>
      </c>
      <c r="E598" s="15">
        <v>180</v>
      </c>
      <c r="F598" s="15">
        <v>2262170</v>
      </c>
      <c r="G598" s="16">
        <v>12567.611111111111</v>
      </c>
      <c r="H598" s="15">
        <v>18477</v>
      </c>
      <c r="I598" s="15">
        <v>2262170</v>
      </c>
      <c r="J598" s="16">
        <v>122.43167180819397</v>
      </c>
      <c r="K598" s="14" t="s">
        <v>3</v>
      </c>
      <c r="L598" s="9" t="s">
        <v>79</v>
      </c>
      <c r="M598" s="9" t="s">
        <v>79</v>
      </c>
    </row>
    <row r="599" spans="1:13" s="8" customFormat="1" ht="27" customHeight="1" x14ac:dyDescent="0.15">
      <c r="A599" s="9">
        <v>592</v>
      </c>
      <c r="B599" s="9" t="s">
        <v>714</v>
      </c>
      <c r="C599" s="9" t="s">
        <v>1280</v>
      </c>
      <c r="D599" s="15">
        <v>20</v>
      </c>
      <c r="E599" s="15">
        <v>157</v>
      </c>
      <c r="F599" s="15">
        <v>2284320</v>
      </c>
      <c r="G599" s="16">
        <v>14549.808917197452</v>
      </c>
      <c r="H599" s="15">
        <v>10435</v>
      </c>
      <c r="I599" s="15">
        <v>2284320</v>
      </c>
      <c r="J599" s="16">
        <v>218.90943938667945</v>
      </c>
      <c r="K599" s="14" t="s">
        <v>3</v>
      </c>
      <c r="L599" s="9" t="s">
        <v>65</v>
      </c>
      <c r="M599" s="9" t="s">
        <v>66</v>
      </c>
    </row>
    <row r="600" spans="1:13" s="8" customFormat="1" ht="27" customHeight="1" x14ac:dyDescent="0.15">
      <c r="A600" s="9">
        <v>593</v>
      </c>
      <c r="B600" s="9" t="s">
        <v>1281</v>
      </c>
      <c r="C600" s="9" t="s">
        <v>501</v>
      </c>
      <c r="D600" s="15">
        <v>25</v>
      </c>
      <c r="E600" s="15">
        <v>252</v>
      </c>
      <c r="F600" s="15">
        <v>2848900</v>
      </c>
      <c r="G600" s="16">
        <v>11305.15873015873</v>
      </c>
      <c r="H600" s="15">
        <v>14922</v>
      </c>
      <c r="I600" s="15">
        <v>2848900</v>
      </c>
      <c r="J600" s="16">
        <v>190.91944779520171</v>
      </c>
      <c r="K600" s="14" t="s">
        <v>3</v>
      </c>
      <c r="L600" s="9" t="s">
        <v>73</v>
      </c>
      <c r="M600" s="9" t="s">
        <v>114</v>
      </c>
    </row>
    <row r="601" spans="1:13" s="8" customFormat="1" ht="27" customHeight="1" x14ac:dyDescent="0.15">
      <c r="A601" s="9">
        <v>594</v>
      </c>
      <c r="B601" s="9" t="s">
        <v>791</v>
      </c>
      <c r="C601" s="9" t="s">
        <v>502</v>
      </c>
      <c r="D601" s="15">
        <v>20</v>
      </c>
      <c r="E601" s="15">
        <v>258</v>
      </c>
      <c r="F601" s="15">
        <v>1255265</v>
      </c>
      <c r="G601" s="16">
        <v>4865.3682170542634</v>
      </c>
      <c r="H601" s="15">
        <v>7846.5</v>
      </c>
      <c r="I601" s="15">
        <v>1255265</v>
      </c>
      <c r="J601" s="16">
        <v>159.97769706238449</v>
      </c>
      <c r="K601" s="14" t="s">
        <v>3</v>
      </c>
      <c r="L601" s="9" t="s">
        <v>73</v>
      </c>
      <c r="M601" s="9" t="s">
        <v>74</v>
      </c>
    </row>
    <row r="602" spans="1:13" s="8" customFormat="1" ht="27" customHeight="1" x14ac:dyDescent="0.15">
      <c r="A602" s="9">
        <v>595</v>
      </c>
      <c r="B602" s="9" t="s">
        <v>1172</v>
      </c>
      <c r="C602" s="9" t="s">
        <v>503</v>
      </c>
      <c r="D602" s="15">
        <v>15</v>
      </c>
      <c r="E602" s="15">
        <v>169</v>
      </c>
      <c r="F602" s="15">
        <v>864955</v>
      </c>
      <c r="G602" s="16">
        <v>5118.0769230769229</v>
      </c>
      <c r="H602" s="15">
        <v>11576</v>
      </c>
      <c r="I602" s="15">
        <v>864955</v>
      </c>
      <c r="J602" s="16">
        <v>74.719678645473394</v>
      </c>
      <c r="K602" s="14" t="s">
        <v>3</v>
      </c>
      <c r="L602" s="9" t="s">
        <v>73</v>
      </c>
      <c r="M602" s="9" t="s">
        <v>114</v>
      </c>
    </row>
    <row r="603" spans="1:13" s="8" customFormat="1" ht="27" customHeight="1" x14ac:dyDescent="0.15">
      <c r="A603" s="9">
        <v>596</v>
      </c>
      <c r="B603" s="9" t="s">
        <v>1282</v>
      </c>
      <c r="C603" s="9" t="s">
        <v>504</v>
      </c>
      <c r="D603" s="15">
        <v>13</v>
      </c>
      <c r="E603" s="15">
        <v>166</v>
      </c>
      <c r="F603" s="15">
        <v>4197103</v>
      </c>
      <c r="G603" s="16">
        <v>25283.753012048193</v>
      </c>
      <c r="H603" s="15">
        <v>14267</v>
      </c>
      <c r="I603" s="15">
        <v>4197103</v>
      </c>
      <c r="J603" s="16">
        <v>294.18258919184132</v>
      </c>
      <c r="K603" s="14" t="s">
        <v>3</v>
      </c>
      <c r="L603" s="9" t="s">
        <v>130</v>
      </c>
      <c r="M603" s="9" t="s">
        <v>131</v>
      </c>
    </row>
    <row r="604" spans="1:13" s="8" customFormat="1" ht="27" customHeight="1" x14ac:dyDescent="0.15">
      <c r="A604" s="9">
        <v>597</v>
      </c>
      <c r="B604" s="9" t="s">
        <v>1283</v>
      </c>
      <c r="C604" s="9" t="s">
        <v>1284</v>
      </c>
      <c r="D604" s="15">
        <v>20</v>
      </c>
      <c r="E604" s="15">
        <v>223</v>
      </c>
      <c r="F604" s="15">
        <v>2061170</v>
      </c>
      <c r="G604" s="16">
        <v>9242.9147982062786</v>
      </c>
      <c r="H604" s="15">
        <v>28966</v>
      </c>
      <c r="I604" s="15">
        <v>2061170</v>
      </c>
      <c r="J604" s="16">
        <v>71.158254505282059</v>
      </c>
      <c r="K604" s="14" t="s">
        <v>3</v>
      </c>
      <c r="L604" s="9" t="s">
        <v>79</v>
      </c>
      <c r="M604" s="9" t="s">
        <v>79</v>
      </c>
    </row>
    <row r="605" spans="1:13" s="8" customFormat="1" ht="27" customHeight="1" x14ac:dyDescent="0.15">
      <c r="A605" s="9">
        <v>598</v>
      </c>
      <c r="B605" s="9" t="s">
        <v>715</v>
      </c>
      <c r="C605" s="9" t="s">
        <v>505</v>
      </c>
      <c r="D605" s="15">
        <v>15</v>
      </c>
      <c r="E605" s="15">
        <v>118</v>
      </c>
      <c r="F605" s="15">
        <v>1090770</v>
      </c>
      <c r="G605" s="16">
        <v>9243.8135593220341</v>
      </c>
      <c r="H605" s="15">
        <v>8792</v>
      </c>
      <c r="I605" s="15">
        <v>1090770</v>
      </c>
      <c r="J605" s="16">
        <v>124.06392174704277</v>
      </c>
      <c r="K605" s="14" t="s">
        <v>3</v>
      </c>
      <c r="L605" s="9" t="s">
        <v>65</v>
      </c>
      <c r="M605" s="9" t="s">
        <v>984</v>
      </c>
    </row>
    <row r="606" spans="1:13" s="8" customFormat="1" ht="27" customHeight="1" x14ac:dyDescent="0.15">
      <c r="A606" s="9">
        <v>599</v>
      </c>
      <c r="B606" s="9" t="s">
        <v>716</v>
      </c>
      <c r="C606" s="9" t="s">
        <v>506</v>
      </c>
      <c r="D606" s="15">
        <v>30</v>
      </c>
      <c r="E606" s="15">
        <v>324</v>
      </c>
      <c r="F606" s="15">
        <v>5163680</v>
      </c>
      <c r="G606" s="16">
        <v>15937.283950617284</v>
      </c>
      <c r="H606" s="15">
        <v>22619.5</v>
      </c>
      <c r="I606" s="15">
        <v>5163680</v>
      </c>
      <c r="J606" s="16">
        <v>228.28444483741904</v>
      </c>
      <c r="K606" s="14" t="s">
        <v>3</v>
      </c>
      <c r="L606" s="9" t="s">
        <v>88</v>
      </c>
      <c r="M606" s="9" t="s">
        <v>184</v>
      </c>
    </row>
    <row r="607" spans="1:13" s="8" customFormat="1" ht="27" customHeight="1" x14ac:dyDescent="0.15">
      <c r="A607" s="9">
        <v>600</v>
      </c>
      <c r="B607" s="9" t="s">
        <v>1285</v>
      </c>
      <c r="C607" s="9" t="s">
        <v>507</v>
      </c>
      <c r="D607" s="15">
        <v>15</v>
      </c>
      <c r="E607" s="15">
        <v>178</v>
      </c>
      <c r="F607" s="15">
        <v>793900</v>
      </c>
      <c r="G607" s="16">
        <v>4460.1123595505615</v>
      </c>
      <c r="H607" s="15">
        <v>0</v>
      </c>
      <c r="I607" s="15">
        <v>793900</v>
      </c>
      <c r="J607" s="16">
        <v>0</v>
      </c>
      <c r="K607" s="14" t="s">
        <v>3</v>
      </c>
      <c r="L607" s="9" t="s">
        <v>79</v>
      </c>
      <c r="M607" s="9" t="s">
        <v>79</v>
      </c>
    </row>
    <row r="608" spans="1:13" s="8" customFormat="1" ht="27" customHeight="1" x14ac:dyDescent="0.15">
      <c r="A608" s="9">
        <v>601</v>
      </c>
      <c r="B608" s="9" t="s">
        <v>1286</v>
      </c>
      <c r="C608" s="9" t="s">
        <v>508</v>
      </c>
      <c r="D608" s="15">
        <v>12</v>
      </c>
      <c r="E608" s="15">
        <v>87</v>
      </c>
      <c r="F608" s="15">
        <v>1603305</v>
      </c>
      <c r="G608" s="16">
        <v>18428.793103448275</v>
      </c>
      <c r="H608" s="15">
        <v>11064</v>
      </c>
      <c r="I608" s="15">
        <v>1603305</v>
      </c>
      <c r="J608" s="16">
        <v>144.91187635574838</v>
      </c>
      <c r="K608" s="14" t="s">
        <v>3</v>
      </c>
      <c r="L608" s="9" t="s">
        <v>84</v>
      </c>
      <c r="M608" s="9" t="s">
        <v>85</v>
      </c>
    </row>
    <row r="609" spans="1:13" s="8" customFormat="1" ht="27" customHeight="1" x14ac:dyDescent="0.15">
      <c r="A609" s="9">
        <v>602</v>
      </c>
      <c r="B609" s="9" t="s">
        <v>1287</v>
      </c>
      <c r="C609" s="9" t="s">
        <v>509</v>
      </c>
      <c r="D609" s="15">
        <v>25</v>
      </c>
      <c r="E609" s="15">
        <v>247</v>
      </c>
      <c r="F609" s="15">
        <v>10092370</v>
      </c>
      <c r="G609" s="16">
        <v>40859.797570850205</v>
      </c>
      <c r="H609" s="15">
        <v>20993.75</v>
      </c>
      <c r="I609" s="15">
        <v>10092370</v>
      </c>
      <c r="J609" s="16">
        <v>480.73212265555225</v>
      </c>
      <c r="K609" s="14" t="s">
        <v>3</v>
      </c>
      <c r="L609" s="9" t="s">
        <v>84</v>
      </c>
      <c r="M609" s="9" t="s">
        <v>85</v>
      </c>
    </row>
    <row r="610" spans="1:13" s="8" customFormat="1" ht="27" customHeight="1" x14ac:dyDescent="0.15">
      <c r="A610" s="9">
        <v>603</v>
      </c>
      <c r="B610" s="9" t="s">
        <v>1288</v>
      </c>
      <c r="C610" s="9" t="s">
        <v>1289</v>
      </c>
      <c r="D610" s="15">
        <v>10</v>
      </c>
      <c r="E610" s="15">
        <v>94</v>
      </c>
      <c r="F610" s="15">
        <v>1161767</v>
      </c>
      <c r="G610" s="16">
        <v>12359.223404255319</v>
      </c>
      <c r="H610" s="15">
        <v>9070</v>
      </c>
      <c r="I610" s="15">
        <v>1161767</v>
      </c>
      <c r="J610" s="16">
        <v>128.08897464167586</v>
      </c>
      <c r="K610" s="14" t="s">
        <v>3</v>
      </c>
      <c r="L610" s="9" t="s">
        <v>84</v>
      </c>
      <c r="M610" s="9" t="s">
        <v>85</v>
      </c>
    </row>
    <row r="611" spans="1:13" s="8" customFormat="1" ht="27" customHeight="1" x14ac:dyDescent="0.15">
      <c r="A611" s="9">
        <v>604</v>
      </c>
      <c r="B611" s="9" t="s">
        <v>1290</v>
      </c>
      <c r="C611" s="9" t="s">
        <v>510</v>
      </c>
      <c r="D611" s="15">
        <v>17</v>
      </c>
      <c r="E611" s="15">
        <v>207</v>
      </c>
      <c r="F611" s="15">
        <v>3132750</v>
      </c>
      <c r="G611" s="16">
        <v>15134.057971014492</v>
      </c>
      <c r="H611" s="15">
        <v>15980</v>
      </c>
      <c r="I611" s="15">
        <v>3132750</v>
      </c>
      <c r="J611" s="16">
        <v>196.04192740926158</v>
      </c>
      <c r="K611" s="14" t="s">
        <v>3</v>
      </c>
      <c r="L611" s="9" t="s">
        <v>84</v>
      </c>
      <c r="M611" s="9" t="s">
        <v>85</v>
      </c>
    </row>
    <row r="612" spans="1:13" s="8" customFormat="1" ht="27" customHeight="1" x14ac:dyDescent="0.15">
      <c r="A612" s="9">
        <v>605</v>
      </c>
      <c r="B612" s="9" t="s">
        <v>1291</v>
      </c>
      <c r="C612" s="9" t="s">
        <v>511</v>
      </c>
      <c r="D612" s="15">
        <v>17</v>
      </c>
      <c r="E612" s="15">
        <v>192</v>
      </c>
      <c r="F612" s="15">
        <v>3827370</v>
      </c>
      <c r="G612" s="16">
        <v>19934.21875</v>
      </c>
      <c r="H612" s="15">
        <v>18445</v>
      </c>
      <c r="I612" s="15">
        <v>3827370</v>
      </c>
      <c r="J612" s="16">
        <v>207.50176199512063</v>
      </c>
      <c r="K612" s="14" t="s">
        <v>3</v>
      </c>
      <c r="L612" s="9" t="s">
        <v>84</v>
      </c>
      <c r="M612" s="9" t="s">
        <v>85</v>
      </c>
    </row>
    <row r="613" spans="1:13" s="8" customFormat="1" ht="27" customHeight="1" x14ac:dyDescent="0.15">
      <c r="A613" s="9">
        <v>606</v>
      </c>
      <c r="B613" s="9" t="s">
        <v>1291</v>
      </c>
      <c r="C613" s="9" t="s">
        <v>512</v>
      </c>
      <c r="D613" s="15">
        <v>12</v>
      </c>
      <c r="E613" s="15">
        <v>144</v>
      </c>
      <c r="F613" s="15">
        <v>2271870</v>
      </c>
      <c r="G613" s="16">
        <v>15776.875</v>
      </c>
      <c r="H613" s="15">
        <v>13840</v>
      </c>
      <c r="I613" s="15">
        <v>2271870</v>
      </c>
      <c r="J613" s="16">
        <v>164.15245664739885</v>
      </c>
      <c r="K613" s="14" t="s">
        <v>3</v>
      </c>
      <c r="L613" s="9" t="s">
        <v>84</v>
      </c>
      <c r="M613" s="9" t="s">
        <v>85</v>
      </c>
    </row>
    <row r="614" spans="1:13" s="8" customFormat="1" ht="27" customHeight="1" x14ac:dyDescent="0.15">
      <c r="A614" s="9">
        <v>607</v>
      </c>
      <c r="B614" s="9" t="s">
        <v>1292</v>
      </c>
      <c r="C614" s="9" t="s">
        <v>43</v>
      </c>
      <c r="D614" s="15">
        <v>20</v>
      </c>
      <c r="E614" s="15">
        <v>136</v>
      </c>
      <c r="F614" s="15">
        <v>1320715</v>
      </c>
      <c r="G614" s="16">
        <v>9711.1397058823532</v>
      </c>
      <c r="H614" s="15">
        <v>9385.5</v>
      </c>
      <c r="I614" s="15">
        <v>1320715</v>
      </c>
      <c r="J614" s="16">
        <v>140.71866176548932</v>
      </c>
      <c r="K614" s="14" t="s">
        <v>3</v>
      </c>
      <c r="L614" s="9" t="s">
        <v>79</v>
      </c>
      <c r="M614" s="9" t="s">
        <v>79</v>
      </c>
    </row>
    <row r="615" spans="1:13" s="8" customFormat="1" ht="27" customHeight="1" x14ac:dyDescent="0.15">
      <c r="A615" s="9">
        <v>608</v>
      </c>
      <c r="B615" s="9" t="s">
        <v>1293</v>
      </c>
      <c r="C615" s="9" t="s">
        <v>513</v>
      </c>
      <c r="D615" s="15">
        <v>10</v>
      </c>
      <c r="E615" s="15">
        <v>17</v>
      </c>
      <c r="F615" s="15">
        <v>115000</v>
      </c>
      <c r="G615" s="16">
        <v>6764.7058823529414</v>
      </c>
      <c r="H615" s="15">
        <v>2828</v>
      </c>
      <c r="I615" s="15">
        <v>115000</v>
      </c>
      <c r="J615" s="16">
        <v>40.664780763790667</v>
      </c>
      <c r="K615" s="14" t="s">
        <v>1644</v>
      </c>
      <c r="L615" s="9" t="s">
        <v>79</v>
      </c>
      <c r="M615" s="9" t="s">
        <v>79</v>
      </c>
    </row>
    <row r="616" spans="1:13" s="8" customFormat="1" ht="27" customHeight="1" x14ac:dyDescent="0.15">
      <c r="A616" s="9">
        <v>609</v>
      </c>
      <c r="B616" s="9" t="s">
        <v>1294</v>
      </c>
      <c r="C616" s="9" t="s">
        <v>514</v>
      </c>
      <c r="D616" s="15">
        <v>30</v>
      </c>
      <c r="E616" s="15">
        <v>308</v>
      </c>
      <c r="F616" s="15">
        <v>5856290</v>
      </c>
      <c r="G616" s="16">
        <v>19013.928571428572</v>
      </c>
      <c r="H616" s="15">
        <v>27092</v>
      </c>
      <c r="I616" s="15">
        <v>5856290</v>
      </c>
      <c r="J616" s="16">
        <v>216.1630739701757</v>
      </c>
      <c r="K616" s="14" t="s">
        <v>3</v>
      </c>
      <c r="L616" s="9" t="s">
        <v>84</v>
      </c>
      <c r="M616" s="9" t="s">
        <v>85</v>
      </c>
    </row>
    <row r="617" spans="1:13" s="8" customFormat="1" ht="27" customHeight="1" x14ac:dyDescent="0.15">
      <c r="A617" s="9">
        <v>610</v>
      </c>
      <c r="B617" s="9" t="s">
        <v>1295</v>
      </c>
      <c r="C617" s="9" t="s">
        <v>515</v>
      </c>
      <c r="D617" s="15">
        <v>10</v>
      </c>
      <c r="E617" s="15">
        <v>140</v>
      </c>
      <c r="F617" s="15">
        <v>657680</v>
      </c>
      <c r="G617" s="16">
        <v>4697.7142857142853</v>
      </c>
      <c r="H617" s="15">
        <v>10964.5</v>
      </c>
      <c r="I617" s="15">
        <v>657680</v>
      </c>
      <c r="J617" s="16">
        <v>59.9826713484427</v>
      </c>
      <c r="K617" s="14" t="s">
        <v>3</v>
      </c>
      <c r="L617" s="9" t="s">
        <v>79</v>
      </c>
      <c r="M617" s="9" t="s">
        <v>79</v>
      </c>
    </row>
    <row r="618" spans="1:13" s="8" customFormat="1" ht="27" customHeight="1" x14ac:dyDescent="0.15">
      <c r="A618" s="9">
        <v>611</v>
      </c>
      <c r="B618" s="9" t="s">
        <v>717</v>
      </c>
      <c r="C618" s="9" t="s">
        <v>1296</v>
      </c>
      <c r="D618" s="15">
        <v>20</v>
      </c>
      <c r="E618" s="15">
        <v>400</v>
      </c>
      <c r="F618" s="15">
        <v>4398300</v>
      </c>
      <c r="G618" s="16">
        <v>10995.75</v>
      </c>
      <c r="H618" s="15">
        <v>16256.5</v>
      </c>
      <c r="I618" s="15">
        <v>4398300</v>
      </c>
      <c r="J618" s="16">
        <v>270.55639282748439</v>
      </c>
      <c r="K618" s="14" t="s">
        <v>3</v>
      </c>
      <c r="L618" s="9" t="s">
        <v>65</v>
      </c>
      <c r="M618" s="9" t="s">
        <v>66</v>
      </c>
    </row>
    <row r="619" spans="1:13" s="8" customFormat="1" ht="27" customHeight="1" x14ac:dyDescent="0.15">
      <c r="A619" s="9">
        <v>612</v>
      </c>
      <c r="B619" s="9" t="s">
        <v>1297</v>
      </c>
      <c r="C619" s="9" t="s">
        <v>1298</v>
      </c>
      <c r="D619" s="15">
        <v>30</v>
      </c>
      <c r="E619" s="15">
        <v>191</v>
      </c>
      <c r="F619" s="15">
        <v>1039960</v>
      </c>
      <c r="G619" s="16">
        <v>5444.8167539267015</v>
      </c>
      <c r="H619" s="15">
        <v>12146</v>
      </c>
      <c r="I619" s="15">
        <v>1039960</v>
      </c>
      <c r="J619" s="16">
        <v>85.621603820187715</v>
      </c>
      <c r="K619" s="14" t="s">
        <v>3</v>
      </c>
      <c r="L619" s="9" t="s">
        <v>76</v>
      </c>
      <c r="M619" s="9" t="s">
        <v>102</v>
      </c>
    </row>
    <row r="620" spans="1:13" s="8" customFormat="1" ht="27" customHeight="1" x14ac:dyDescent="0.15">
      <c r="A620" s="9">
        <v>613</v>
      </c>
      <c r="B620" s="9" t="s">
        <v>1297</v>
      </c>
      <c r="C620" s="9" t="s">
        <v>516</v>
      </c>
      <c r="D620" s="15">
        <v>30</v>
      </c>
      <c r="E620" s="15">
        <v>144</v>
      </c>
      <c r="F620" s="15">
        <v>1191900</v>
      </c>
      <c r="G620" s="16">
        <v>8277.0833333333339</v>
      </c>
      <c r="H620" s="15">
        <v>8860</v>
      </c>
      <c r="I620" s="15">
        <v>1191900</v>
      </c>
      <c r="J620" s="16">
        <v>134.52595936794583</v>
      </c>
      <c r="K620" s="14" t="s">
        <v>3</v>
      </c>
      <c r="L620" s="9" t="s">
        <v>76</v>
      </c>
      <c r="M620" s="9" t="s">
        <v>102</v>
      </c>
    </row>
    <row r="621" spans="1:13" s="8" customFormat="1" ht="27" customHeight="1" x14ac:dyDescent="0.15">
      <c r="A621" s="9">
        <v>614</v>
      </c>
      <c r="B621" s="9" t="s">
        <v>1297</v>
      </c>
      <c r="C621" s="9" t="s">
        <v>517</v>
      </c>
      <c r="D621" s="15">
        <v>20</v>
      </c>
      <c r="E621" s="15">
        <v>192</v>
      </c>
      <c r="F621" s="15">
        <v>2913490</v>
      </c>
      <c r="G621" s="16">
        <v>15174.427083333334</v>
      </c>
      <c r="H621" s="15">
        <v>13490</v>
      </c>
      <c r="I621" s="15">
        <v>2913490</v>
      </c>
      <c r="J621" s="16">
        <v>215.97405485544849</v>
      </c>
      <c r="K621" s="14" t="s">
        <v>3</v>
      </c>
      <c r="L621" s="9" t="s">
        <v>76</v>
      </c>
      <c r="M621" s="9" t="s">
        <v>102</v>
      </c>
    </row>
    <row r="622" spans="1:13" s="8" customFormat="1" ht="27" customHeight="1" x14ac:dyDescent="0.15">
      <c r="A622" s="9">
        <v>615</v>
      </c>
      <c r="B622" s="9" t="s">
        <v>718</v>
      </c>
      <c r="C622" s="9" t="s">
        <v>518</v>
      </c>
      <c r="D622" s="15">
        <v>20</v>
      </c>
      <c r="E622" s="15">
        <v>210</v>
      </c>
      <c r="F622" s="15">
        <v>5273141</v>
      </c>
      <c r="G622" s="16">
        <v>25110.195238095239</v>
      </c>
      <c r="H622" s="15">
        <v>17651.700000000004</v>
      </c>
      <c r="I622" s="15">
        <v>5273141</v>
      </c>
      <c r="J622" s="16">
        <v>298.73275661834265</v>
      </c>
      <c r="K622" s="14" t="s">
        <v>3</v>
      </c>
      <c r="L622" s="9" t="s">
        <v>93</v>
      </c>
      <c r="M622" s="9" t="s">
        <v>142</v>
      </c>
    </row>
    <row r="623" spans="1:13" s="8" customFormat="1" ht="27" customHeight="1" x14ac:dyDescent="0.15">
      <c r="A623" s="9">
        <v>616</v>
      </c>
      <c r="B623" s="9" t="s">
        <v>1299</v>
      </c>
      <c r="C623" s="9" t="s">
        <v>519</v>
      </c>
      <c r="D623" s="15">
        <v>28</v>
      </c>
      <c r="E623" s="15">
        <v>121</v>
      </c>
      <c r="F623" s="15">
        <v>765900</v>
      </c>
      <c r="G623" s="16">
        <v>6329.7520661157023</v>
      </c>
      <c r="H623" s="15">
        <v>7474</v>
      </c>
      <c r="I623" s="15">
        <v>765900</v>
      </c>
      <c r="J623" s="16">
        <v>102.47524752475248</v>
      </c>
      <c r="K623" s="14" t="s">
        <v>3</v>
      </c>
      <c r="L623" s="9" t="s">
        <v>73</v>
      </c>
      <c r="M623" s="9" t="s">
        <v>74</v>
      </c>
    </row>
    <row r="624" spans="1:13" s="8" customFormat="1" ht="27" customHeight="1" x14ac:dyDescent="0.15">
      <c r="A624" s="9">
        <v>617</v>
      </c>
      <c r="B624" s="9" t="s">
        <v>1174</v>
      </c>
      <c r="C624" s="9" t="s">
        <v>520</v>
      </c>
      <c r="D624" s="15">
        <v>31</v>
      </c>
      <c r="E624" s="15">
        <v>195</v>
      </c>
      <c r="F624" s="15">
        <v>3133418</v>
      </c>
      <c r="G624" s="16">
        <v>16068.810256410256</v>
      </c>
      <c r="H624" s="15">
        <v>16705.5</v>
      </c>
      <c r="I624" s="15">
        <v>3133418</v>
      </c>
      <c r="J624" s="16">
        <v>187.56804645176737</v>
      </c>
      <c r="K624" s="14" t="s">
        <v>3</v>
      </c>
      <c r="L624" s="9" t="s">
        <v>73</v>
      </c>
      <c r="M624" s="9" t="s">
        <v>74</v>
      </c>
    </row>
    <row r="625" spans="1:13" s="8" customFormat="1" ht="27" customHeight="1" x14ac:dyDescent="0.15">
      <c r="A625" s="9">
        <v>618</v>
      </c>
      <c r="B625" s="9" t="s">
        <v>1300</v>
      </c>
      <c r="C625" s="9" t="s">
        <v>521</v>
      </c>
      <c r="D625" s="15">
        <v>20</v>
      </c>
      <c r="E625" s="15">
        <v>157</v>
      </c>
      <c r="F625" s="15">
        <v>1009284</v>
      </c>
      <c r="G625" s="16">
        <v>6428.5605095541405</v>
      </c>
      <c r="H625" s="15">
        <v>7434</v>
      </c>
      <c r="I625" s="15">
        <v>1009284</v>
      </c>
      <c r="J625" s="16">
        <v>135.76594027441485</v>
      </c>
      <c r="K625" s="14" t="s">
        <v>3</v>
      </c>
      <c r="L625" s="9" t="s">
        <v>79</v>
      </c>
      <c r="M625" s="9" t="s">
        <v>79</v>
      </c>
    </row>
    <row r="626" spans="1:13" s="8" customFormat="1" ht="27" customHeight="1" x14ac:dyDescent="0.15">
      <c r="A626" s="9">
        <v>619</v>
      </c>
      <c r="B626" s="9" t="s">
        <v>44</v>
      </c>
      <c r="C626" s="9" t="s">
        <v>1301</v>
      </c>
      <c r="D626" s="15">
        <v>20</v>
      </c>
      <c r="E626" s="15">
        <v>252</v>
      </c>
      <c r="F626" s="15">
        <v>3096385</v>
      </c>
      <c r="G626" s="16">
        <v>12287.242063492064</v>
      </c>
      <c r="H626" s="15">
        <v>0</v>
      </c>
      <c r="I626" s="15">
        <v>3096385</v>
      </c>
      <c r="J626" s="16">
        <v>0</v>
      </c>
      <c r="K626" s="14" t="s">
        <v>3</v>
      </c>
      <c r="L626" s="9" t="s">
        <v>130</v>
      </c>
      <c r="M626" s="9" t="s">
        <v>1302</v>
      </c>
    </row>
    <row r="627" spans="1:13" s="8" customFormat="1" ht="27" customHeight="1" x14ac:dyDescent="0.15">
      <c r="A627" s="9">
        <v>620</v>
      </c>
      <c r="B627" s="9" t="s">
        <v>1175</v>
      </c>
      <c r="C627" s="9" t="s">
        <v>1303</v>
      </c>
      <c r="D627" s="15">
        <v>30</v>
      </c>
      <c r="E627" s="15">
        <v>327</v>
      </c>
      <c r="F627" s="15">
        <v>7029250</v>
      </c>
      <c r="G627" s="16">
        <v>21496.177370030582</v>
      </c>
      <c r="H627" s="15">
        <v>22944</v>
      </c>
      <c r="I627" s="15">
        <v>7029250</v>
      </c>
      <c r="J627" s="16">
        <v>306.36549860529988</v>
      </c>
      <c r="K627" s="14" t="s">
        <v>3</v>
      </c>
      <c r="L627" s="9" t="s">
        <v>130</v>
      </c>
      <c r="M627" s="9" t="s">
        <v>131</v>
      </c>
    </row>
    <row r="628" spans="1:13" s="8" customFormat="1" ht="27" customHeight="1" x14ac:dyDescent="0.15">
      <c r="A628" s="9">
        <v>621</v>
      </c>
      <c r="B628" s="9" t="s">
        <v>1175</v>
      </c>
      <c r="C628" s="9" t="s">
        <v>522</v>
      </c>
      <c r="D628" s="15">
        <v>15</v>
      </c>
      <c r="E628" s="15">
        <v>165</v>
      </c>
      <c r="F628" s="15">
        <v>3004076</v>
      </c>
      <c r="G628" s="16">
        <v>18206.521212121213</v>
      </c>
      <c r="H628" s="15">
        <v>11976</v>
      </c>
      <c r="I628" s="15">
        <v>3004076</v>
      </c>
      <c r="J628" s="16">
        <v>250.84134936539746</v>
      </c>
      <c r="K628" s="14" t="s">
        <v>3</v>
      </c>
      <c r="L628" s="9" t="s">
        <v>68</v>
      </c>
      <c r="M628" s="9" t="s">
        <v>599</v>
      </c>
    </row>
    <row r="629" spans="1:13" s="8" customFormat="1" ht="27" customHeight="1" x14ac:dyDescent="0.15">
      <c r="A629" s="9">
        <v>622</v>
      </c>
      <c r="B629" s="9" t="s">
        <v>719</v>
      </c>
      <c r="C629" s="9" t="s">
        <v>523</v>
      </c>
      <c r="D629" s="15">
        <v>12</v>
      </c>
      <c r="E629" s="15">
        <v>132</v>
      </c>
      <c r="F629" s="15">
        <v>4820550</v>
      </c>
      <c r="G629" s="16">
        <v>36519.318181818184</v>
      </c>
      <c r="H629" s="15">
        <v>10677</v>
      </c>
      <c r="I629" s="15">
        <v>4820550</v>
      </c>
      <c r="J629" s="16">
        <v>451.48918235459399</v>
      </c>
      <c r="K629" s="14" t="s">
        <v>3</v>
      </c>
      <c r="L629" s="9" t="s">
        <v>130</v>
      </c>
      <c r="M629" s="9" t="s">
        <v>131</v>
      </c>
    </row>
    <row r="630" spans="1:13" s="8" customFormat="1" ht="27" customHeight="1" x14ac:dyDescent="0.15">
      <c r="A630" s="9">
        <v>623</v>
      </c>
      <c r="B630" s="9" t="s">
        <v>1304</v>
      </c>
      <c r="C630" s="9" t="s">
        <v>524</v>
      </c>
      <c r="D630" s="15">
        <v>20</v>
      </c>
      <c r="E630" s="15">
        <v>254</v>
      </c>
      <c r="F630" s="15">
        <v>2263250</v>
      </c>
      <c r="G630" s="16">
        <v>8910.4330708661419</v>
      </c>
      <c r="H630" s="15">
        <v>14271.5</v>
      </c>
      <c r="I630" s="15">
        <v>2263250</v>
      </c>
      <c r="J630" s="16">
        <v>158.58529236590408</v>
      </c>
      <c r="K630" s="14" t="s">
        <v>3</v>
      </c>
      <c r="L630" s="9" t="s">
        <v>79</v>
      </c>
      <c r="M630" s="9" t="s">
        <v>79</v>
      </c>
    </row>
    <row r="631" spans="1:13" s="8" customFormat="1" ht="27" customHeight="1" x14ac:dyDescent="0.15">
      <c r="A631" s="9">
        <v>624</v>
      </c>
      <c r="B631" s="9" t="s">
        <v>1305</v>
      </c>
      <c r="C631" s="9" t="s">
        <v>1306</v>
      </c>
      <c r="D631" s="15">
        <v>20</v>
      </c>
      <c r="E631" s="15">
        <v>176</v>
      </c>
      <c r="F631" s="15">
        <v>3765700</v>
      </c>
      <c r="G631" s="16">
        <v>21396.022727272728</v>
      </c>
      <c r="H631" s="15">
        <v>16608</v>
      </c>
      <c r="I631" s="15">
        <v>3765700</v>
      </c>
      <c r="J631" s="16">
        <v>226.74012524084779</v>
      </c>
      <c r="K631" s="14" t="s">
        <v>3</v>
      </c>
      <c r="L631" s="9" t="s">
        <v>73</v>
      </c>
      <c r="M631" s="9" t="s">
        <v>114</v>
      </c>
    </row>
    <row r="632" spans="1:13" s="8" customFormat="1" ht="27" customHeight="1" x14ac:dyDescent="0.15">
      <c r="A632" s="9">
        <v>625</v>
      </c>
      <c r="B632" s="9" t="s">
        <v>1307</v>
      </c>
      <c r="C632" s="9" t="s">
        <v>525</v>
      </c>
      <c r="D632" s="15">
        <v>15</v>
      </c>
      <c r="E632" s="15">
        <v>183</v>
      </c>
      <c r="F632" s="15">
        <v>6947210</v>
      </c>
      <c r="G632" s="16">
        <v>37962.896174863388</v>
      </c>
      <c r="H632" s="15">
        <v>18486.5</v>
      </c>
      <c r="I632" s="15">
        <v>6947210</v>
      </c>
      <c r="J632" s="16">
        <v>375.79909663808724</v>
      </c>
      <c r="K632" s="14" t="s">
        <v>3</v>
      </c>
      <c r="L632" s="9" t="s">
        <v>76</v>
      </c>
      <c r="M632" s="9" t="s">
        <v>77</v>
      </c>
    </row>
    <row r="633" spans="1:13" s="8" customFormat="1" ht="27" customHeight="1" x14ac:dyDescent="0.15">
      <c r="A633" s="9">
        <v>626</v>
      </c>
      <c r="B633" s="9" t="s">
        <v>1308</v>
      </c>
      <c r="C633" s="9" t="s">
        <v>526</v>
      </c>
      <c r="D633" s="15">
        <v>10</v>
      </c>
      <c r="E633" s="15">
        <v>108</v>
      </c>
      <c r="F633" s="15">
        <v>1198440</v>
      </c>
      <c r="G633" s="16">
        <v>11096.666666666666</v>
      </c>
      <c r="H633" s="15">
        <v>0</v>
      </c>
      <c r="I633" s="15">
        <v>1198440</v>
      </c>
      <c r="J633" s="16">
        <v>0</v>
      </c>
      <c r="K633" s="14" t="s">
        <v>3</v>
      </c>
      <c r="L633" s="9" t="s">
        <v>76</v>
      </c>
      <c r="M633" s="9" t="s">
        <v>77</v>
      </c>
    </row>
    <row r="634" spans="1:13" s="8" customFormat="1" ht="27" customHeight="1" x14ac:dyDescent="0.15">
      <c r="A634" s="9">
        <v>627</v>
      </c>
      <c r="B634" s="9" t="s">
        <v>1309</v>
      </c>
      <c r="C634" s="9" t="s">
        <v>527</v>
      </c>
      <c r="D634" s="15">
        <v>25</v>
      </c>
      <c r="E634" s="15">
        <v>224</v>
      </c>
      <c r="F634" s="15">
        <v>2966741</v>
      </c>
      <c r="G634" s="16">
        <v>13244.379464285714</v>
      </c>
      <c r="H634" s="15">
        <v>22105</v>
      </c>
      <c r="I634" s="15">
        <v>2966741</v>
      </c>
      <c r="J634" s="16">
        <v>134.21130965844833</v>
      </c>
      <c r="K634" s="14" t="s">
        <v>3</v>
      </c>
      <c r="L634" s="9" t="s">
        <v>65</v>
      </c>
      <c r="M634" s="9" t="s">
        <v>81</v>
      </c>
    </row>
    <row r="635" spans="1:13" s="8" customFormat="1" ht="27" customHeight="1" x14ac:dyDescent="0.15">
      <c r="A635" s="9">
        <v>628</v>
      </c>
      <c r="B635" s="9" t="s">
        <v>1310</v>
      </c>
      <c r="C635" s="9" t="s">
        <v>528</v>
      </c>
      <c r="D635" s="15">
        <v>10</v>
      </c>
      <c r="E635" s="15">
        <v>78</v>
      </c>
      <c r="F635" s="15">
        <v>409900</v>
      </c>
      <c r="G635" s="16">
        <v>5255.1282051282051</v>
      </c>
      <c r="H635" s="15">
        <v>3929</v>
      </c>
      <c r="I635" s="15">
        <v>409900</v>
      </c>
      <c r="J635" s="16">
        <v>104.32680071264953</v>
      </c>
      <c r="K635" s="14" t="s">
        <v>3</v>
      </c>
      <c r="L635" s="9" t="s">
        <v>65</v>
      </c>
      <c r="M635" s="9" t="s">
        <v>81</v>
      </c>
    </row>
    <row r="636" spans="1:13" s="8" customFormat="1" ht="27" customHeight="1" x14ac:dyDescent="0.15">
      <c r="A636" s="9">
        <v>629</v>
      </c>
      <c r="B636" s="9" t="s">
        <v>1311</v>
      </c>
      <c r="C636" s="9" t="s">
        <v>529</v>
      </c>
      <c r="D636" s="15">
        <v>20</v>
      </c>
      <c r="E636" s="15">
        <v>251</v>
      </c>
      <c r="F636" s="15">
        <v>8423307</v>
      </c>
      <c r="G636" s="16">
        <v>33558.992031872513</v>
      </c>
      <c r="H636" s="15">
        <v>24136.5</v>
      </c>
      <c r="I636" s="15">
        <v>8423307</v>
      </c>
      <c r="J636" s="16">
        <v>348.98626561431854</v>
      </c>
      <c r="K636" s="14" t="s">
        <v>3</v>
      </c>
      <c r="L636" s="9" t="s">
        <v>65</v>
      </c>
      <c r="M636" s="9" t="s">
        <v>81</v>
      </c>
    </row>
    <row r="637" spans="1:13" s="8" customFormat="1" ht="27" customHeight="1" x14ac:dyDescent="0.15">
      <c r="A637" s="9">
        <v>630</v>
      </c>
      <c r="B637" s="9" t="s">
        <v>1312</v>
      </c>
      <c r="C637" s="9" t="s">
        <v>1313</v>
      </c>
      <c r="D637" s="15">
        <v>40</v>
      </c>
      <c r="E637" s="15">
        <v>583</v>
      </c>
      <c r="F637" s="15">
        <v>4216643</v>
      </c>
      <c r="G637" s="16">
        <v>7232.6638078902233</v>
      </c>
      <c r="H637" s="15">
        <v>19294</v>
      </c>
      <c r="I637" s="15">
        <v>4216643</v>
      </c>
      <c r="J637" s="16">
        <v>218.54685394423137</v>
      </c>
      <c r="K637" s="14" t="s">
        <v>3</v>
      </c>
      <c r="L637" s="9" t="s">
        <v>79</v>
      </c>
      <c r="M637" s="9" t="s">
        <v>79</v>
      </c>
    </row>
    <row r="638" spans="1:13" s="8" customFormat="1" ht="27" customHeight="1" x14ac:dyDescent="0.15">
      <c r="A638" s="9">
        <v>631</v>
      </c>
      <c r="B638" s="9" t="s">
        <v>1312</v>
      </c>
      <c r="C638" s="9" t="s">
        <v>530</v>
      </c>
      <c r="D638" s="15">
        <v>24</v>
      </c>
      <c r="E638" s="15">
        <v>412</v>
      </c>
      <c r="F638" s="15">
        <v>1992561</v>
      </c>
      <c r="G638" s="16">
        <v>4836.3131067961167</v>
      </c>
      <c r="H638" s="15">
        <v>12990.5</v>
      </c>
      <c r="I638" s="15">
        <v>1992561</v>
      </c>
      <c r="J638" s="16">
        <v>153.38601285554827</v>
      </c>
      <c r="K638" s="14" t="s">
        <v>3</v>
      </c>
      <c r="L638" s="9" t="s">
        <v>79</v>
      </c>
      <c r="M638" s="9" t="s">
        <v>79</v>
      </c>
    </row>
    <row r="639" spans="1:13" s="8" customFormat="1" ht="27" customHeight="1" x14ac:dyDescent="0.15">
      <c r="A639" s="9">
        <v>632</v>
      </c>
      <c r="B639" s="9" t="s">
        <v>1314</v>
      </c>
      <c r="C639" s="9" t="s">
        <v>1315</v>
      </c>
      <c r="D639" s="15">
        <v>40</v>
      </c>
      <c r="E639" s="15">
        <v>439</v>
      </c>
      <c r="F639" s="15">
        <v>3276600</v>
      </c>
      <c r="G639" s="16">
        <v>7463.7813211845105</v>
      </c>
      <c r="H639" s="15">
        <v>22902</v>
      </c>
      <c r="I639" s="15">
        <v>3276600</v>
      </c>
      <c r="J639" s="16">
        <v>143.07047419439351</v>
      </c>
      <c r="K639" s="14" t="s">
        <v>3</v>
      </c>
      <c r="L639" s="9" t="s">
        <v>84</v>
      </c>
      <c r="M639" s="9" t="s">
        <v>85</v>
      </c>
    </row>
    <row r="640" spans="1:13" s="8" customFormat="1" ht="27" customHeight="1" x14ac:dyDescent="0.15">
      <c r="A640" s="9">
        <v>633</v>
      </c>
      <c r="B640" s="9" t="s">
        <v>1316</v>
      </c>
      <c r="C640" s="9" t="s">
        <v>531</v>
      </c>
      <c r="D640" s="15">
        <v>20</v>
      </c>
      <c r="E640" s="15">
        <v>317</v>
      </c>
      <c r="F640" s="15">
        <v>3217535</v>
      </c>
      <c r="G640" s="16">
        <v>10149.952681388013</v>
      </c>
      <c r="H640" s="15">
        <v>11735</v>
      </c>
      <c r="I640" s="15">
        <v>3217535</v>
      </c>
      <c r="J640" s="16">
        <v>274.18278653600339</v>
      </c>
      <c r="K640" s="14" t="s">
        <v>3</v>
      </c>
      <c r="L640" s="9" t="s">
        <v>79</v>
      </c>
      <c r="M640" s="9" t="s">
        <v>79</v>
      </c>
    </row>
    <row r="641" spans="1:13" s="8" customFormat="1" ht="26.25" customHeight="1" x14ac:dyDescent="0.15">
      <c r="A641" s="9">
        <v>634</v>
      </c>
      <c r="B641" s="9" t="s">
        <v>45</v>
      </c>
      <c r="C641" s="9" t="s">
        <v>1317</v>
      </c>
      <c r="D641" s="15">
        <v>20</v>
      </c>
      <c r="E641" s="15">
        <v>139</v>
      </c>
      <c r="F641" s="15">
        <v>1287328</v>
      </c>
      <c r="G641" s="16">
        <v>9261.3525179856115</v>
      </c>
      <c r="H641" s="15">
        <v>6398.75</v>
      </c>
      <c r="I641" s="15">
        <v>1287328</v>
      </c>
      <c r="J641" s="16">
        <v>201.18429380738425</v>
      </c>
      <c r="K641" s="14" t="s">
        <v>3</v>
      </c>
      <c r="L641" s="9" t="s">
        <v>79</v>
      </c>
      <c r="M641" s="9" t="s">
        <v>79</v>
      </c>
    </row>
    <row r="642" spans="1:13" s="8" customFormat="1" ht="27" customHeight="1" x14ac:dyDescent="0.15">
      <c r="A642" s="9">
        <v>635</v>
      </c>
      <c r="B642" s="9" t="s">
        <v>1318</v>
      </c>
      <c r="C642" s="9" t="s">
        <v>532</v>
      </c>
      <c r="D642" s="15">
        <v>20</v>
      </c>
      <c r="E642" s="15">
        <v>354</v>
      </c>
      <c r="F642" s="15">
        <v>4838070</v>
      </c>
      <c r="G642" s="16">
        <v>13666.864406779661</v>
      </c>
      <c r="H642" s="15">
        <v>16099.55</v>
      </c>
      <c r="I642" s="15">
        <v>4838070</v>
      </c>
      <c r="J642" s="16">
        <v>300.50964157383282</v>
      </c>
      <c r="K642" s="14" t="s">
        <v>3</v>
      </c>
      <c r="L642" s="9" t="s">
        <v>79</v>
      </c>
      <c r="M642" s="9" t="s">
        <v>79</v>
      </c>
    </row>
    <row r="643" spans="1:13" s="8" customFormat="1" ht="27" customHeight="1" x14ac:dyDescent="0.15">
      <c r="A643" s="9">
        <v>636</v>
      </c>
      <c r="B643" s="9" t="s">
        <v>1319</v>
      </c>
      <c r="C643" s="9" t="s">
        <v>533</v>
      </c>
      <c r="D643" s="15">
        <v>40</v>
      </c>
      <c r="E643" s="15">
        <v>445</v>
      </c>
      <c r="F643" s="15">
        <v>7095375</v>
      </c>
      <c r="G643" s="16">
        <v>15944.662921348314</v>
      </c>
      <c r="H643" s="15">
        <v>27917.5</v>
      </c>
      <c r="I643" s="15">
        <v>7095375</v>
      </c>
      <c r="J643" s="16">
        <v>254.15509984776574</v>
      </c>
      <c r="K643" s="14" t="s">
        <v>3</v>
      </c>
      <c r="L643" s="9" t="s">
        <v>79</v>
      </c>
      <c r="M643" s="9" t="s">
        <v>79</v>
      </c>
    </row>
    <row r="644" spans="1:13" s="8" customFormat="1" ht="27" customHeight="1" x14ac:dyDescent="0.15">
      <c r="A644" s="9">
        <v>637</v>
      </c>
      <c r="B644" s="9" t="s">
        <v>1320</v>
      </c>
      <c r="C644" s="9" t="s">
        <v>534</v>
      </c>
      <c r="D644" s="15">
        <v>40</v>
      </c>
      <c r="E644" s="15">
        <v>123</v>
      </c>
      <c r="F644" s="15">
        <v>853810</v>
      </c>
      <c r="G644" s="16">
        <v>6941.5447154471549</v>
      </c>
      <c r="H644" s="15">
        <v>11675</v>
      </c>
      <c r="I644" s="15">
        <v>853810</v>
      </c>
      <c r="J644" s="16">
        <v>73.131477516059959</v>
      </c>
      <c r="K644" s="14" t="s">
        <v>3</v>
      </c>
      <c r="L644" s="9" t="s">
        <v>79</v>
      </c>
      <c r="M644" s="9" t="s">
        <v>79</v>
      </c>
    </row>
    <row r="645" spans="1:13" s="8" customFormat="1" ht="27" customHeight="1" x14ac:dyDescent="0.15">
      <c r="A645" s="9">
        <v>638</v>
      </c>
      <c r="B645" s="9" t="s">
        <v>1320</v>
      </c>
      <c r="C645" s="9" t="s">
        <v>535</v>
      </c>
      <c r="D645" s="15">
        <v>20</v>
      </c>
      <c r="E645" s="15">
        <v>106</v>
      </c>
      <c r="F645" s="15">
        <v>530400</v>
      </c>
      <c r="G645" s="16">
        <v>5003.7735849056608</v>
      </c>
      <c r="H645" s="15">
        <v>9883</v>
      </c>
      <c r="I645" s="15">
        <v>530400</v>
      </c>
      <c r="J645" s="16">
        <v>53.667914600829711</v>
      </c>
      <c r="K645" s="14" t="s">
        <v>3</v>
      </c>
      <c r="L645" s="9" t="s">
        <v>79</v>
      </c>
      <c r="M645" s="9" t="s">
        <v>79</v>
      </c>
    </row>
    <row r="646" spans="1:13" s="8" customFormat="1" ht="27" customHeight="1" x14ac:dyDescent="0.15">
      <c r="A646" s="9">
        <v>639</v>
      </c>
      <c r="B646" s="9" t="s">
        <v>1321</v>
      </c>
      <c r="C646" s="9" t="s">
        <v>1322</v>
      </c>
      <c r="D646" s="15">
        <v>20</v>
      </c>
      <c r="E646" s="15">
        <v>52</v>
      </c>
      <c r="F646" s="15">
        <v>354440</v>
      </c>
      <c r="G646" s="16">
        <v>6816.1538461538457</v>
      </c>
      <c r="H646" s="15">
        <v>2475</v>
      </c>
      <c r="I646" s="15">
        <v>354440</v>
      </c>
      <c r="J646" s="16">
        <v>143.20808080808081</v>
      </c>
      <c r="K646" s="14" t="s">
        <v>3</v>
      </c>
      <c r="L646" s="9" t="s">
        <v>73</v>
      </c>
      <c r="M646" s="9" t="s">
        <v>74</v>
      </c>
    </row>
    <row r="647" spans="1:13" s="8" customFormat="1" ht="27" customHeight="1" x14ac:dyDescent="0.15">
      <c r="A647" s="9">
        <v>640</v>
      </c>
      <c r="B647" s="9" t="s">
        <v>1323</v>
      </c>
      <c r="C647" s="9" t="s">
        <v>536</v>
      </c>
      <c r="D647" s="15">
        <v>31</v>
      </c>
      <c r="E647" s="15">
        <v>345</v>
      </c>
      <c r="F647" s="15">
        <v>3677550</v>
      </c>
      <c r="G647" s="16">
        <v>10659.565217391304</v>
      </c>
      <c r="H647" s="15">
        <v>21312</v>
      </c>
      <c r="I647" s="15">
        <v>3677550</v>
      </c>
      <c r="J647" s="16">
        <v>172.55771396396398</v>
      </c>
      <c r="K647" s="14" t="s">
        <v>3</v>
      </c>
      <c r="L647" s="9" t="s">
        <v>84</v>
      </c>
      <c r="M647" s="9" t="s">
        <v>85</v>
      </c>
    </row>
    <row r="648" spans="1:13" s="8" customFormat="1" ht="27" customHeight="1" x14ac:dyDescent="0.15">
      <c r="A648" s="9">
        <v>641</v>
      </c>
      <c r="B648" s="9" t="s">
        <v>720</v>
      </c>
      <c r="C648" s="9" t="s">
        <v>46</v>
      </c>
      <c r="D648" s="15">
        <v>10</v>
      </c>
      <c r="E648" s="15">
        <v>5</v>
      </c>
      <c r="F648" s="15">
        <v>56000</v>
      </c>
      <c r="G648" s="16">
        <v>11200</v>
      </c>
      <c r="H648" s="15">
        <v>180</v>
      </c>
      <c r="I648" s="15">
        <v>56000</v>
      </c>
      <c r="J648" s="16">
        <v>311.11111111111109</v>
      </c>
      <c r="K648" s="14" t="s">
        <v>1644</v>
      </c>
      <c r="L648" s="9" t="s">
        <v>76</v>
      </c>
      <c r="M648" s="9" t="s">
        <v>202</v>
      </c>
    </row>
    <row r="649" spans="1:13" s="8" customFormat="1" ht="27" customHeight="1" x14ac:dyDescent="0.15">
      <c r="A649" s="9">
        <v>642</v>
      </c>
      <c r="B649" s="9" t="s">
        <v>1324</v>
      </c>
      <c r="C649" s="9" t="s">
        <v>1325</v>
      </c>
      <c r="D649" s="15">
        <v>20</v>
      </c>
      <c r="E649" s="15">
        <v>294</v>
      </c>
      <c r="F649" s="15">
        <v>2967721.0000000005</v>
      </c>
      <c r="G649" s="16">
        <v>10094.289115646259</v>
      </c>
      <c r="H649" s="15">
        <v>12480</v>
      </c>
      <c r="I649" s="15">
        <v>2967721.0000000005</v>
      </c>
      <c r="J649" s="16">
        <v>237.79815705128209</v>
      </c>
      <c r="K649" s="14" t="s">
        <v>3</v>
      </c>
      <c r="L649" s="9" t="s">
        <v>79</v>
      </c>
      <c r="M649" s="9" t="s">
        <v>79</v>
      </c>
    </row>
    <row r="650" spans="1:13" s="8" customFormat="1" ht="27" customHeight="1" x14ac:dyDescent="0.15">
      <c r="A650" s="9">
        <v>643</v>
      </c>
      <c r="B650" s="9" t="s">
        <v>1326</v>
      </c>
      <c r="C650" s="9" t="s">
        <v>1327</v>
      </c>
      <c r="D650" s="15">
        <v>20</v>
      </c>
      <c r="E650" s="15">
        <v>223</v>
      </c>
      <c r="F650" s="15">
        <v>2259000</v>
      </c>
      <c r="G650" s="16">
        <v>10130.044843049327</v>
      </c>
      <c r="H650" s="15">
        <v>28063</v>
      </c>
      <c r="I650" s="15">
        <v>2259000</v>
      </c>
      <c r="J650" s="16">
        <v>80.497452161208713</v>
      </c>
      <c r="K650" s="14" t="s">
        <v>3</v>
      </c>
      <c r="L650" s="9" t="s">
        <v>88</v>
      </c>
      <c r="M650" s="9" t="s">
        <v>816</v>
      </c>
    </row>
    <row r="651" spans="1:13" s="8" customFormat="1" ht="27" customHeight="1" x14ac:dyDescent="0.15">
      <c r="A651" s="9">
        <v>644</v>
      </c>
      <c r="B651" s="9" t="s">
        <v>1328</v>
      </c>
      <c r="C651" s="9" t="s">
        <v>537</v>
      </c>
      <c r="D651" s="15">
        <v>60</v>
      </c>
      <c r="E651" s="15">
        <v>518</v>
      </c>
      <c r="F651" s="15">
        <v>14069500</v>
      </c>
      <c r="G651" s="16">
        <v>27161.196911196912</v>
      </c>
      <c r="H651" s="15">
        <v>52056</v>
      </c>
      <c r="I651" s="15">
        <v>14069500</v>
      </c>
      <c r="J651" s="16">
        <v>270.2762409712617</v>
      </c>
      <c r="K651" s="14" t="s">
        <v>3</v>
      </c>
      <c r="L651" s="9" t="s">
        <v>73</v>
      </c>
      <c r="M651" s="9" t="s">
        <v>74</v>
      </c>
    </row>
    <row r="652" spans="1:13" s="8" customFormat="1" ht="27" customHeight="1" x14ac:dyDescent="0.15">
      <c r="A652" s="9">
        <v>645</v>
      </c>
      <c r="B652" s="9" t="s">
        <v>721</v>
      </c>
      <c r="C652" s="9" t="s">
        <v>538</v>
      </c>
      <c r="D652" s="15">
        <v>10</v>
      </c>
      <c r="E652" s="15">
        <v>60</v>
      </c>
      <c r="F652" s="15">
        <v>167380</v>
      </c>
      <c r="G652" s="16">
        <v>2789.6666666666665</v>
      </c>
      <c r="H652" s="15">
        <v>6550</v>
      </c>
      <c r="I652" s="15">
        <v>167380</v>
      </c>
      <c r="J652" s="16">
        <v>25.554198473282444</v>
      </c>
      <c r="K652" s="14" t="s">
        <v>3</v>
      </c>
      <c r="L652" s="9" t="s">
        <v>57</v>
      </c>
      <c r="M652" s="9" t="s">
        <v>58</v>
      </c>
    </row>
    <row r="653" spans="1:13" s="8" customFormat="1" ht="27" customHeight="1" x14ac:dyDescent="0.15">
      <c r="A653" s="9">
        <v>646</v>
      </c>
      <c r="B653" s="9" t="s">
        <v>48</v>
      </c>
      <c r="C653" s="9" t="s">
        <v>47</v>
      </c>
      <c r="D653" s="15">
        <v>20</v>
      </c>
      <c r="E653" s="15">
        <v>316</v>
      </c>
      <c r="F653" s="15">
        <v>6886314</v>
      </c>
      <c r="G653" s="16">
        <v>21792.132911392404</v>
      </c>
      <c r="H653" s="15">
        <v>14228</v>
      </c>
      <c r="I653" s="15">
        <v>6886314</v>
      </c>
      <c r="J653" s="16">
        <v>483.99732921000844</v>
      </c>
      <c r="K653" s="14" t="s">
        <v>3</v>
      </c>
      <c r="L653" s="9" t="s">
        <v>79</v>
      </c>
      <c r="M653" s="9" t="s">
        <v>79</v>
      </c>
    </row>
    <row r="654" spans="1:13" s="8" customFormat="1" ht="27" customHeight="1" x14ac:dyDescent="0.15">
      <c r="A654" s="9">
        <v>647</v>
      </c>
      <c r="B654" s="9" t="s">
        <v>50</v>
      </c>
      <c r="C654" s="9" t="s">
        <v>49</v>
      </c>
      <c r="D654" s="15">
        <v>20</v>
      </c>
      <c r="E654" s="15">
        <v>244</v>
      </c>
      <c r="F654" s="15">
        <v>2922619</v>
      </c>
      <c r="G654" s="16">
        <v>11977.946721311475</v>
      </c>
      <c r="H654" s="15">
        <v>18530</v>
      </c>
      <c r="I654" s="15">
        <v>2922619</v>
      </c>
      <c r="J654" s="16">
        <v>157.7236373448462</v>
      </c>
      <c r="K654" s="14" t="s">
        <v>3</v>
      </c>
      <c r="L654" s="9" t="s">
        <v>73</v>
      </c>
      <c r="M654" s="9" t="s">
        <v>74</v>
      </c>
    </row>
    <row r="655" spans="1:13" s="8" customFormat="1" ht="27" customHeight="1" x14ac:dyDescent="0.15">
      <c r="A655" s="9">
        <v>648</v>
      </c>
      <c r="B655" s="9" t="s">
        <v>1329</v>
      </c>
      <c r="C655" s="9" t="s">
        <v>1330</v>
      </c>
      <c r="D655" s="15">
        <v>15</v>
      </c>
      <c r="E655" s="15">
        <v>177</v>
      </c>
      <c r="F655" s="15">
        <v>2099511</v>
      </c>
      <c r="G655" s="16">
        <v>11861.644067796609</v>
      </c>
      <c r="H655" s="15">
        <v>7491.5</v>
      </c>
      <c r="I655" s="15">
        <v>2099511</v>
      </c>
      <c r="J655" s="16">
        <v>280.25241940866317</v>
      </c>
      <c r="K655" s="14" t="s">
        <v>3</v>
      </c>
      <c r="L655" s="9" t="s">
        <v>65</v>
      </c>
      <c r="M655" s="9" t="s">
        <v>66</v>
      </c>
    </row>
    <row r="656" spans="1:13" s="8" customFormat="1" ht="27" customHeight="1" x14ac:dyDescent="0.15">
      <c r="A656" s="9">
        <v>649</v>
      </c>
      <c r="B656" s="9" t="s">
        <v>1331</v>
      </c>
      <c r="C656" s="9" t="s">
        <v>1332</v>
      </c>
      <c r="D656" s="15">
        <v>10</v>
      </c>
      <c r="E656" s="15">
        <v>119</v>
      </c>
      <c r="F656" s="15">
        <v>2082837</v>
      </c>
      <c r="G656" s="16">
        <v>17502.831932773108</v>
      </c>
      <c r="H656" s="15">
        <v>4981.95</v>
      </c>
      <c r="I656" s="15">
        <v>2082837</v>
      </c>
      <c r="J656" s="16">
        <v>418.07665673079822</v>
      </c>
      <c r="K656" s="14" t="s">
        <v>3</v>
      </c>
      <c r="L656" s="9" t="s">
        <v>79</v>
      </c>
      <c r="M656" s="9" t="s">
        <v>79</v>
      </c>
    </row>
    <row r="657" spans="1:13" s="8" customFormat="1" ht="27" customHeight="1" x14ac:dyDescent="0.15">
      <c r="A657" s="9">
        <v>650</v>
      </c>
      <c r="B657" s="9" t="s">
        <v>1333</v>
      </c>
      <c r="C657" s="9" t="s">
        <v>1334</v>
      </c>
      <c r="D657" s="15">
        <v>20</v>
      </c>
      <c r="E657" s="15">
        <v>178</v>
      </c>
      <c r="F657" s="15">
        <v>1003750</v>
      </c>
      <c r="G657" s="16">
        <v>5639.0449438202249</v>
      </c>
      <c r="H657" s="15">
        <v>10037.5</v>
      </c>
      <c r="I657" s="15">
        <v>1003750</v>
      </c>
      <c r="J657" s="16">
        <v>100</v>
      </c>
      <c r="K657" s="14" t="s">
        <v>3</v>
      </c>
      <c r="L657" s="9" t="s">
        <v>65</v>
      </c>
      <c r="M657" s="9" t="s">
        <v>66</v>
      </c>
    </row>
    <row r="658" spans="1:13" s="8" customFormat="1" ht="27" customHeight="1" x14ac:dyDescent="0.15">
      <c r="A658" s="9">
        <v>651</v>
      </c>
      <c r="B658" s="9" t="s">
        <v>1335</v>
      </c>
      <c r="C658" s="9" t="s">
        <v>539</v>
      </c>
      <c r="D658" s="15">
        <v>20</v>
      </c>
      <c r="E658" s="15">
        <v>433</v>
      </c>
      <c r="F658" s="15">
        <v>5031521</v>
      </c>
      <c r="G658" s="16">
        <v>11620.140877598153</v>
      </c>
      <c r="H658" s="15">
        <v>17999.310000000001</v>
      </c>
      <c r="I658" s="15">
        <v>5031521</v>
      </c>
      <c r="J658" s="16">
        <v>279.53966013141616</v>
      </c>
      <c r="K658" s="14" t="s">
        <v>3</v>
      </c>
      <c r="L658" s="9" t="s">
        <v>79</v>
      </c>
      <c r="M658" s="9" t="s">
        <v>79</v>
      </c>
    </row>
    <row r="659" spans="1:13" s="8" customFormat="1" ht="27" customHeight="1" x14ac:dyDescent="0.15">
      <c r="A659" s="9">
        <v>652</v>
      </c>
      <c r="B659" s="9" t="s">
        <v>1335</v>
      </c>
      <c r="C659" s="9" t="s">
        <v>51</v>
      </c>
      <c r="D659" s="15">
        <v>20</v>
      </c>
      <c r="E659" s="15">
        <v>348</v>
      </c>
      <c r="F659" s="15">
        <v>5134310</v>
      </c>
      <c r="G659" s="16">
        <v>14753.764367816091</v>
      </c>
      <c r="H659" s="15">
        <v>16537.5</v>
      </c>
      <c r="I659" s="15">
        <v>5134310</v>
      </c>
      <c r="J659" s="16">
        <v>310.46470143612999</v>
      </c>
      <c r="K659" s="14" t="s">
        <v>3</v>
      </c>
      <c r="L659" s="9" t="s">
        <v>79</v>
      </c>
      <c r="M659" s="9" t="s">
        <v>79</v>
      </c>
    </row>
    <row r="660" spans="1:13" s="8" customFormat="1" ht="27" customHeight="1" x14ac:dyDescent="0.15">
      <c r="A660" s="9">
        <v>653</v>
      </c>
      <c r="B660" s="9" t="s">
        <v>722</v>
      </c>
      <c r="C660" s="9" t="s">
        <v>540</v>
      </c>
      <c r="D660" s="15">
        <v>40</v>
      </c>
      <c r="E660" s="15">
        <v>400</v>
      </c>
      <c r="F660" s="15">
        <v>11115218</v>
      </c>
      <c r="G660" s="16">
        <v>27788.044999999998</v>
      </c>
      <c r="H660" s="15">
        <v>38417.700000000004</v>
      </c>
      <c r="I660" s="15">
        <v>11115218</v>
      </c>
      <c r="J660" s="16">
        <v>289.32544113780887</v>
      </c>
      <c r="K660" s="14" t="s">
        <v>3</v>
      </c>
      <c r="L660" s="9" t="s">
        <v>76</v>
      </c>
      <c r="M660" s="9" t="s">
        <v>125</v>
      </c>
    </row>
    <row r="661" spans="1:13" s="8" customFormat="1" ht="27" customHeight="1" x14ac:dyDescent="0.15">
      <c r="A661" s="9">
        <v>654</v>
      </c>
      <c r="B661" s="9" t="s">
        <v>1336</v>
      </c>
      <c r="C661" s="9" t="s">
        <v>1337</v>
      </c>
      <c r="D661" s="15">
        <v>20</v>
      </c>
      <c r="E661" s="15">
        <v>203</v>
      </c>
      <c r="F661" s="15">
        <v>4737765</v>
      </c>
      <c r="G661" s="16">
        <v>23338.743842364533</v>
      </c>
      <c r="H661" s="15">
        <v>12138</v>
      </c>
      <c r="I661" s="15">
        <v>4737765</v>
      </c>
      <c r="J661" s="16">
        <v>390.3250123578843</v>
      </c>
      <c r="K661" s="14" t="s">
        <v>3</v>
      </c>
      <c r="L661" s="9" t="s">
        <v>79</v>
      </c>
      <c r="M661" s="9" t="s">
        <v>79</v>
      </c>
    </row>
    <row r="662" spans="1:13" s="8" customFormat="1" ht="27" customHeight="1" x14ac:dyDescent="0.15">
      <c r="A662" s="9">
        <v>655</v>
      </c>
      <c r="B662" s="9" t="s">
        <v>1338</v>
      </c>
      <c r="C662" s="9" t="s">
        <v>541</v>
      </c>
      <c r="D662" s="15">
        <v>15</v>
      </c>
      <c r="E662" s="15">
        <v>10</v>
      </c>
      <c r="F662" s="15">
        <v>34230</v>
      </c>
      <c r="G662" s="16">
        <v>3423</v>
      </c>
      <c r="H662" s="15">
        <v>0</v>
      </c>
      <c r="I662" s="15">
        <v>34230</v>
      </c>
      <c r="J662" s="16">
        <v>0</v>
      </c>
      <c r="K662" s="14" t="s">
        <v>3</v>
      </c>
      <c r="L662" s="9" t="s">
        <v>84</v>
      </c>
      <c r="M662" s="9" t="s">
        <v>1018</v>
      </c>
    </row>
    <row r="663" spans="1:13" s="8" customFormat="1" ht="27" customHeight="1" x14ac:dyDescent="0.15">
      <c r="A663" s="9">
        <v>656</v>
      </c>
      <c r="B663" s="9" t="s">
        <v>1339</v>
      </c>
      <c r="C663" s="9" t="s">
        <v>1340</v>
      </c>
      <c r="D663" s="15">
        <v>10</v>
      </c>
      <c r="E663" s="15">
        <v>106</v>
      </c>
      <c r="F663" s="15">
        <v>2234582</v>
      </c>
      <c r="G663" s="16">
        <v>21080.962264150945</v>
      </c>
      <c r="H663" s="15">
        <v>10357</v>
      </c>
      <c r="I663" s="15">
        <v>2234582</v>
      </c>
      <c r="J663" s="16">
        <v>215.75572076856233</v>
      </c>
      <c r="K663" s="14" t="s">
        <v>3</v>
      </c>
      <c r="L663" s="9" t="s">
        <v>84</v>
      </c>
      <c r="M663" s="9" t="s">
        <v>85</v>
      </c>
    </row>
    <row r="664" spans="1:13" s="8" customFormat="1" ht="27" customHeight="1" x14ac:dyDescent="0.15">
      <c r="A664" s="9">
        <v>657</v>
      </c>
      <c r="B664" s="9" t="s">
        <v>606</v>
      </c>
      <c r="C664" s="9" t="s">
        <v>1341</v>
      </c>
      <c r="D664" s="15">
        <v>20</v>
      </c>
      <c r="E664" s="15">
        <v>333</v>
      </c>
      <c r="F664" s="15">
        <v>5028500</v>
      </c>
      <c r="G664" s="16">
        <v>15100.600600600601</v>
      </c>
      <c r="H664" s="15">
        <v>12360</v>
      </c>
      <c r="I664" s="15">
        <v>5028500</v>
      </c>
      <c r="J664" s="16">
        <v>406.83656957928804</v>
      </c>
      <c r="K664" s="14" t="s">
        <v>3</v>
      </c>
      <c r="L664" s="9" t="s">
        <v>130</v>
      </c>
      <c r="M664" s="9" t="s">
        <v>131</v>
      </c>
    </row>
    <row r="665" spans="1:13" s="8" customFormat="1" ht="27" customHeight="1" x14ac:dyDescent="0.15">
      <c r="A665" s="9">
        <v>658</v>
      </c>
      <c r="B665" s="9" t="s">
        <v>1342</v>
      </c>
      <c r="C665" s="9" t="s">
        <v>542</v>
      </c>
      <c r="D665" s="15">
        <v>20</v>
      </c>
      <c r="E665" s="15">
        <v>60</v>
      </c>
      <c r="F665" s="15">
        <v>764500</v>
      </c>
      <c r="G665" s="16">
        <v>12741.666666666666</v>
      </c>
      <c r="H665" s="15">
        <v>3606.75</v>
      </c>
      <c r="I665" s="15">
        <v>764500</v>
      </c>
      <c r="J665" s="16">
        <v>211.96367921258752</v>
      </c>
      <c r="K665" s="14" t="s">
        <v>3</v>
      </c>
      <c r="L665" s="9" t="s">
        <v>79</v>
      </c>
      <c r="M665" s="9" t="s">
        <v>79</v>
      </c>
    </row>
    <row r="666" spans="1:13" s="8" customFormat="1" ht="27" customHeight="1" x14ac:dyDescent="0.15">
      <c r="A666" s="9">
        <v>659</v>
      </c>
      <c r="B666" s="9" t="s">
        <v>1343</v>
      </c>
      <c r="C666" s="9" t="s">
        <v>543</v>
      </c>
      <c r="D666" s="15">
        <v>20</v>
      </c>
      <c r="E666" s="15">
        <v>218</v>
      </c>
      <c r="F666" s="15">
        <v>4359191</v>
      </c>
      <c r="G666" s="16">
        <v>19996.288990825688</v>
      </c>
      <c r="H666" s="15">
        <v>24016.799999999999</v>
      </c>
      <c r="I666" s="15">
        <v>4359191</v>
      </c>
      <c r="J666" s="16">
        <v>181.50590420039308</v>
      </c>
      <c r="K666" s="14" t="s">
        <v>3</v>
      </c>
      <c r="L666" s="9" t="s">
        <v>68</v>
      </c>
      <c r="M666" s="9" t="s">
        <v>69</v>
      </c>
    </row>
    <row r="667" spans="1:13" s="8" customFormat="1" ht="27" customHeight="1" x14ac:dyDescent="0.15">
      <c r="A667" s="9">
        <v>660</v>
      </c>
      <c r="B667" s="9" t="s">
        <v>1344</v>
      </c>
      <c r="C667" s="9" t="s">
        <v>544</v>
      </c>
      <c r="D667" s="15">
        <v>45</v>
      </c>
      <c r="E667" s="15">
        <v>492</v>
      </c>
      <c r="F667" s="15">
        <v>22622826</v>
      </c>
      <c r="G667" s="16">
        <v>45981.353658536587</v>
      </c>
      <c r="H667" s="15">
        <v>54313</v>
      </c>
      <c r="I667" s="15">
        <v>22622826</v>
      </c>
      <c r="J667" s="16">
        <v>416.52690884318673</v>
      </c>
      <c r="K667" s="14" t="s">
        <v>3</v>
      </c>
      <c r="L667" s="9" t="s">
        <v>65</v>
      </c>
      <c r="M667" s="9" t="s">
        <v>66</v>
      </c>
    </row>
    <row r="668" spans="1:13" s="8" customFormat="1" ht="27" customHeight="1" x14ac:dyDescent="0.15">
      <c r="A668" s="9">
        <v>661</v>
      </c>
      <c r="B668" s="9" t="s">
        <v>1345</v>
      </c>
      <c r="C668" s="9" t="s">
        <v>545</v>
      </c>
      <c r="D668" s="15">
        <v>20</v>
      </c>
      <c r="E668" s="15">
        <v>192</v>
      </c>
      <c r="F668" s="15">
        <v>1238700</v>
      </c>
      <c r="G668" s="16">
        <v>6451.5625</v>
      </c>
      <c r="H668" s="15">
        <v>0</v>
      </c>
      <c r="I668" s="15">
        <v>1238700</v>
      </c>
      <c r="J668" s="16">
        <v>0</v>
      </c>
      <c r="K668" s="14" t="s">
        <v>3</v>
      </c>
      <c r="L668" s="9" t="s">
        <v>73</v>
      </c>
      <c r="M668" s="9" t="s">
        <v>74</v>
      </c>
    </row>
    <row r="669" spans="1:13" s="8" customFormat="1" ht="27" customHeight="1" x14ac:dyDescent="0.15">
      <c r="A669" s="9">
        <v>662</v>
      </c>
      <c r="B669" s="9" t="s">
        <v>723</v>
      </c>
      <c r="C669" s="9" t="s">
        <v>546</v>
      </c>
      <c r="D669" s="15">
        <v>40</v>
      </c>
      <c r="E669" s="15">
        <v>295</v>
      </c>
      <c r="F669" s="15">
        <v>3862555</v>
      </c>
      <c r="G669" s="16">
        <v>13093.406779661016</v>
      </c>
      <c r="H669" s="15">
        <v>0</v>
      </c>
      <c r="I669" s="15">
        <v>3862555</v>
      </c>
      <c r="J669" s="16">
        <v>0</v>
      </c>
      <c r="K669" s="14" t="s">
        <v>3</v>
      </c>
      <c r="L669" s="9" t="s">
        <v>93</v>
      </c>
      <c r="M669" s="9" t="s">
        <v>1155</v>
      </c>
    </row>
    <row r="670" spans="1:13" s="8" customFormat="1" ht="27" customHeight="1" x14ac:dyDescent="0.15">
      <c r="A670" s="9">
        <v>663</v>
      </c>
      <c r="B670" s="9" t="s">
        <v>684</v>
      </c>
      <c r="C670" s="9" t="s">
        <v>547</v>
      </c>
      <c r="D670" s="15">
        <v>33</v>
      </c>
      <c r="E670" s="15">
        <v>334</v>
      </c>
      <c r="F670" s="15">
        <v>5458098</v>
      </c>
      <c r="G670" s="16">
        <v>16341.610778443113</v>
      </c>
      <c r="H670" s="15">
        <v>28265</v>
      </c>
      <c r="I670" s="15">
        <v>5458098</v>
      </c>
      <c r="J670" s="16">
        <v>193.10447549973466</v>
      </c>
      <c r="K670" s="14" t="s">
        <v>3</v>
      </c>
      <c r="L670" s="9" t="s">
        <v>79</v>
      </c>
      <c r="M670" s="9" t="s">
        <v>79</v>
      </c>
    </row>
    <row r="671" spans="1:13" s="8" customFormat="1" ht="27" customHeight="1" x14ac:dyDescent="0.15">
      <c r="A671" s="9">
        <v>664</v>
      </c>
      <c r="B671" s="9" t="s">
        <v>1346</v>
      </c>
      <c r="C671" s="9" t="s">
        <v>1346</v>
      </c>
      <c r="D671" s="15">
        <v>10</v>
      </c>
      <c r="E671" s="15">
        <v>120</v>
      </c>
      <c r="F671" s="15">
        <v>1858267</v>
      </c>
      <c r="G671" s="16">
        <v>15485.558333333332</v>
      </c>
      <c r="H671" s="15">
        <v>11634</v>
      </c>
      <c r="I671" s="15">
        <v>1858267</v>
      </c>
      <c r="J671" s="16">
        <v>159.72726491318548</v>
      </c>
      <c r="K671" s="14" t="s">
        <v>3</v>
      </c>
      <c r="L671" s="9" t="s">
        <v>65</v>
      </c>
      <c r="M671" s="9" t="s">
        <v>66</v>
      </c>
    </row>
    <row r="672" spans="1:13" s="8" customFormat="1" ht="27" customHeight="1" x14ac:dyDescent="0.15">
      <c r="A672" s="9">
        <v>665</v>
      </c>
      <c r="B672" s="9" t="s">
        <v>1264</v>
      </c>
      <c r="C672" s="9" t="s">
        <v>548</v>
      </c>
      <c r="D672" s="15">
        <v>10</v>
      </c>
      <c r="E672" s="15">
        <v>44</v>
      </c>
      <c r="F672" s="15">
        <v>1100430</v>
      </c>
      <c r="G672" s="16">
        <v>25009.772727272728</v>
      </c>
      <c r="H672" s="15">
        <v>3931.5</v>
      </c>
      <c r="I672" s="15">
        <v>1100430</v>
      </c>
      <c r="J672" s="16">
        <v>279.90080122090802</v>
      </c>
      <c r="K672" s="14" t="s">
        <v>3</v>
      </c>
      <c r="L672" s="9" t="s">
        <v>84</v>
      </c>
      <c r="M672" s="9" t="s">
        <v>85</v>
      </c>
    </row>
    <row r="673" spans="1:13" s="8" customFormat="1" ht="27" customHeight="1" x14ac:dyDescent="0.15">
      <c r="A673" s="9">
        <v>666</v>
      </c>
      <c r="B673" s="9" t="s">
        <v>1347</v>
      </c>
      <c r="C673" s="9" t="s">
        <v>1348</v>
      </c>
      <c r="D673" s="15">
        <v>20</v>
      </c>
      <c r="E673" s="15">
        <v>243</v>
      </c>
      <c r="F673" s="15">
        <v>1934907</v>
      </c>
      <c r="G673" s="16">
        <v>7962.5802469135806</v>
      </c>
      <c r="H673" s="15">
        <v>14331.8</v>
      </c>
      <c r="I673" s="15">
        <v>1934907</v>
      </c>
      <c r="J673" s="16">
        <v>135.00795433930142</v>
      </c>
      <c r="K673" s="14" t="s">
        <v>1644</v>
      </c>
      <c r="L673" s="9" t="s">
        <v>73</v>
      </c>
      <c r="M673" s="9" t="s">
        <v>114</v>
      </c>
    </row>
    <row r="674" spans="1:13" s="8" customFormat="1" ht="27" customHeight="1" x14ac:dyDescent="0.15">
      <c r="A674" s="9">
        <v>667</v>
      </c>
      <c r="B674" s="9" t="s">
        <v>1349</v>
      </c>
      <c r="C674" s="9" t="s">
        <v>1350</v>
      </c>
      <c r="D674" s="15">
        <v>20</v>
      </c>
      <c r="E674" s="15">
        <v>184</v>
      </c>
      <c r="F674" s="15">
        <v>620375</v>
      </c>
      <c r="G674" s="16">
        <v>3371.603260869565</v>
      </c>
      <c r="H674" s="15">
        <v>6210.25</v>
      </c>
      <c r="I674" s="15">
        <v>620375</v>
      </c>
      <c r="J674" s="16">
        <v>99.895334326315364</v>
      </c>
      <c r="K674" s="14" t="s">
        <v>3</v>
      </c>
      <c r="L674" s="9" t="s">
        <v>79</v>
      </c>
      <c r="M674" s="9" t="s">
        <v>79</v>
      </c>
    </row>
    <row r="675" spans="1:13" s="8" customFormat="1" ht="27" customHeight="1" x14ac:dyDescent="0.15">
      <c r="A675" s="9">
        <v>668</v>
      </c>
      <c r="B675" s="9" t="s">
        <v>1351</v>
      </c>
      <c r="C675" s="9" t="s">
        <v>549</v>
      </c>
      <c r="D675" s="15">
        <v>20</v>
      </c>
      <c r="E675" s="15">
        <v>234</v>
      </c>
      <c r="F675" s="15">
        <v>2397797</v>
      </c>
      <c r="G675" s="16">
        <v>10246.995726495727</v>
      </c>
      <c r="H675" s="15">
        <v>16960</v>
      </c>
      <c r="I675" s="15">
        <v>2397797</v>
      </c>
      <c r="J675" s="16">
        <v>141.37954009433963</v>
      </c>
      <c r="K675" s="14" t="s">
        <v>3</v>
      </c>
      <c r="L675" s="9" t="s">
        <v>84</v>
      </c>
      <c r="M675" s="9" t="s">
        <v>85</v>
      </c>
    </row>
    <row r="676" spans="1:13" s="8" customFormat="1" ht="27" customHeight="1" x14ac:dyDescent="0.15">
      <c r="A676" s="9">
        <v>669</v>
      </c>
      <c r="B676" s="9" t="s">
        <v>724</v>
      </c>
      <c r="C676" s="9" t="s">
        <v>550</v>
      </c>
      <c r="D676" s="15">
        <v>20</v>
      </c>
      <c r="E676" s="15">
        <v>244</v>
      </c>
      <c r="F676" s="15">
        <v>5184000</v>
      </c>
      <c r="G676" s="16">
        <v>21245.901639344262</v>
      </c>
      <c r="H676" s="15">
        <v>25979</v>
      </c>
      <c r="I676" s="15">
        <v>5184000</v>
      </c>
      <c r="J676" s="16">
        <v>199.54578698179299</v>
      </c>
      <c r="K676" s="14" t="s">
        <v>3</v>
      </c>
      <c r="L676" s="9" t="s">
        <v>76</v>
      </c>
      <c r="M676" s="9" t="s">
        <v>202</v>
      </c>
    </row>
    <row r="677" spans="1:13" s="8" customFormat="1" ht="27" customHeight="1" x14ac:dyDescent="0.15">
      <c r="A677" s="9">
        <v>670</v>
      </c>
      <c r="B677" s="9" t="s">
        <v>725</v>
      </c>
      <c r="C677" s="9" t="s">
        <v>1352</v>
      </c>
      <c r="D677" s="15">
        <v>20</v>
      </c>
      <c r="E677" s="15">
        <v>278</v>
      </c>
      <c r="F677" s="15">
        <v>9638807</v>
      </c>
      <c r="G677" s="16">
        <v>34671.967625899284</v>
      </c>
      <c r="H677" s="15">
        <v>21797.999999999993</v>
      </c>
      <c r="I677" s="15">
        <v>9638807</v>
      </c>
      <c r="J677" s="16">
        <v>442.18767776860278</v>
      </c>
      <c r="K677" s="14" t="s">
        <v>3</v>
      </c>
      <c r="L677" s="9" t="s">
        <v>88</v>
      </c>
      <c r="M677" s="9" t="s">
        <v>816</v>
      </c>
    </row>
    <row r="678" spans="1:13" s="8" customFormat="1" ht="27" customHeight="1" x14ac:dyDescent="0.15">
      <c r="A678" s="9">
        <v>671</v>
      </c>
      <c r="B678" s="9" t="s">
        <v>1353</v>
      </c>
      <c r="C678" s="9" t="s">
        <v>551</v>
      </c>
      <c r="D678" s="15">
        <v>20</v>
      </c>
      <c r="E678" s="15">
        <v>144</v>
      </c>
      <c r="F678" s="15">
        <v>2271810</v>
      </c>
      <c r="G678" s="16">
        <v>15776.458333333334</v>
      </c>
      <c r="H678" s="15">
        <v>4915</v>
      </c>
      <c r="I678" s="15">
        <v>2271810</v>
      </c>
      <c r="J678" s="16">
        <v>462.21973550356051</v>
      </c>
      <c r="K678" s="14" t="s">
        <v>3</v>
      </c>
      <c r="L678" s="9" t="s">
        <v>65</v>
      </c>
      <c r="M678" s="9" t="s">
        <v>81</v>
      </c>
    </row>
    <row r="679" spans="1:13" s="8" customFormat="1" ht="27" customHeight="1" x14ac:dyDescent="0.15">
      <c r="A679" s="9">
        <v>672</v>
      </c>
      <c r="B679" s="9" t="s">
        <v>53</v>
      </c>
      <c r="C679" s="9" t="s">
        <v>52</v>
      </c>
      <c r="D679" s="15">
        <v>10</v>
      </c>
      <c r="E679" s="15">
        <v>80</v>
      </c>
      <c r="F679" s="15">
        <v>2892960</v>
      </c>
      <c r="G679" s="16">
        <v>36162</v>
      </c>
      <c r="H679" s="15">
        <v>6542</v>
      </c>
      <c r="I679" s="15">
        <v>2892960</v>
      </c>
      <c r="J679" s="16">
        <v>442.21339040048917</v>
      </c>
      <c r="K679" s="14" t="s">
        <v>3</v>
      </c>
      <c r="L679" s="9" t="s">
        <v>79</v>
      </c>
      <c r="M679" s="9" t="s">
        <v>79</v>
      </c>
    </row>
    <row r="680" spans="1:13" s="8" customFormat="1" ht="27" customHeight="1" x14ac:dyDescent="0.15">
      <c r="A680" s="9">
        <v>673</v>
      </c>
      <c r="B680" s="9" t="s">
        <v>1354</v>
      </c>
      <c r="C680" s="9" t="s">
        <v>1355</v>
      </c>
      <c r="D680" s="15">
        <v>20</v>
      </c>
      <c r="E680" s="15">
        <v>47</v>
      </c>
      <c r="F680" s="15">
        <v>136100</v>
      </c>
      <c r="G680" s="16">
        <v>2895.744680851064</v>
      </c>
      <c r="H680" s="15">
        <v>1660.8500000000001</v>
      </c>
      <c r="I680" s="15">
        <v>136100</v>
      </c>
      <c r="J680" s="16">
        <v>81.945991510371186</v>
      </c>
      <c r="K680" s="14" t="s">
        <v>1644</v>
      </c>
      <c r="L680" s="9" t="s">
        <v>93</v>
      </c>
      <c r="M680" s="9" t="s">
        <v>94</v>
      </c>
    </row>
    <row r="681" spans="1:13" s="8" customFormat="1" ht="27" customHeight="1" x14ac:dyDescent="0.15">
      <c r="A681" s="9">
        <v>674</v>
      </c>
      <c r="B681" s="9" t="s">
        <v>1356</v>
      </c>
      <c r="C681" s="9" t="s">
        <v>552</v>
      </c>
      <c r="D681" s="15">
        <v>28</v>
      </c>
      <c r="E681" s="15">
        <v>398</v>
      </c>
      <c r="F681" s="15">
        <v>4415650</v>
      </c>
      <c r="G681" s="16">
        <v>11094.597989949749</v>
      </c>
      <c r="H681" s="15">
        <v>37859.5</v>
      </c>
      <c r="I681" s="15">
        <v>4415650</v>
      </c>
      <c r="J681" s="16">
        <v>116.63254929410056</v>
      </c>
      <c r="K681" s="14" t="s">
        <v>3</v>
      </c>
      <c r="L681" s="9" t="s">
        <v>73</v>
      </c>
      <c r="M681" s="9" t="s">
        <v>114</v>
      </c>
    </row>
    <row r="682" spans="1:13" s="8" customFormat="1" ht="27" customHeight="1" x14ac:dyDescent="0.15">
      <c r="A682" s="9">
        <v>675</v>
      </c>
      <c r="B682" s="9" t="s">
        <v>1357</v>
      </c>
      <c r="C682" s="9" t="s">
        <v>553</v>
      </c>
      <c r="D682" s="15">
        <v>10</v>
      </c>
      <c r="E682" s="15">
        <v>62</v>
      </c>
      <c r="F682" s="15">
        <v>270238</v>
      </c>
      <c r="G682" s="16">
        <v>4358.677419354839</v>
      </c>
      <c r="H682" s="15">
        <v>2417.71</v>
      </c>
      <c r="I682" s="15">
        <v>270238</v>
      </c>
      <c r="J682" s="16">
        <v>111.7743649982835</v>
      </c>
      <c r="K682" s="14" t="s">
        <v>3</v>
      </c>
      <c r="L682" s="9" t="s">
        <v>73</v>
      </c>
      <c r="M682" s="9" t="s">
        <v>109</v>
      </c>
    </row>
    <row r="683" spans="1:13" s="8" customFormat="1" ht="27" customHeight="1" x14ac:dyDescent="0.15">
      <c r="A683" s="9">
        <v>676</v>
      </c>
      <c r="B683" s="9" t="s">
        <v>1358</v>
      </c>
      <c r="C683" s="9" t="s">
        <v>1359</v>
      </c>
      <c r="D683" s="15">
        <v>20</v>
      </c>
      <c r="E683" s="15">
        <v>20</v>
      </c>
      <c r="F683" s="15">
        <v>27280</v>
      </c>
      <c r="G683" s="16">
        <v>1364</v>
      </c>
      <c r="H683" s="15">
        <v>1122</v>
      </c>
      <c r="I683" s="15">
        <v>27280</v>
      </c>
      <c r="J683" s="16">
        <v>24.313725490196077</v>
      </c>
      <c r="K683" s="14" t="s">
        <v>1644</v>
      </c>
      <c r="L683" s="9" t="s">
        <v>79</v>
      </c>
      <c r="M683" s="9" t="s">
        <v>79</v>
      </c>
    </row>
    <row r="684" spans="1:13" s="8" customFormat="1" ht="27" customHeight="1" x14ac:dyDescent="0.15">
      <c r="A684" s="9">
        <v>677</v>
      </c>
      <c r="B684" s="9" t="s">
        <v>1360</v>
      </c>
      <c r="C684" s="9" t="s">
        <v>554</v>
      </c>
      <c r="D684" s="15">
        <v>10</v>
      </c>
      <c r="E684" s="15">
        <v>139</v>
      </c>
      <c r="F684" s="15">
        <v>1513750</v>
      </c>
      <c r="G684" s="16">
        <v>10890.287769784172</v>
      </c>
      <c r="H684" s="15">
        <v>10074</v>
      </c>
      <c r="I684" s="15">
        <v>1513750</v>
      </c>
      <c r="J684" s="16">
        <v>150.26305340480445</v>
      </c>
      <c r="K684" s="14" t="s">
        <v>3</v>
      </c>
      <c r="L684" s="9" t="s">
        <v>76</v>
      </c>
      <c r="M684" s="9" t="s">
        <v>125</v>
      </c>
    </row>
    <row r="685" spans="1:13" s="8" customFormat="1" ht="27" customHeight="1" x14ac:dyDescent="0.15">
      <c r="A685" s="9">
        <v>678</v>
      </c>
      <c r="B685" s="9" t="s">
        <v>1361</v>
      </c>
      <c r="C685" s="9" t="s">
        <v>555</v>
      </c>
      <c r="D685" s="15">
        <v>20</v>
      </c>
      <c r="E685" s="15">
        <v>231</v>
      </c>
      <c r="F685" s="15">
        <v>2349170</v>
      </c>
      <c r="G685" s="16">
        <v>10169.567099567099</v>
      </c>
      <c r="H685" s="15">
        <v>9127.6</v>
      </c>
      <c r="I685" s="15">
        <v>2349170</v>
      </c>
      <c r="J685" s="16">
        <v>257.36995486217626</v>
      </c>
      <c r="K685" s="14" t="s">
        <v>3</v>
      </c>
      <c r="L685" s="9" t="s">
        <v>79</v>
      </c>
      <c r="M685" s="9" t="s">
        <v>79</v>
      </c>
    </row>
    <row r="686" spans="1:13" s="8" customFormat="1" ht="27" customHeight="1" x14ac:dyDescent="0.15">
      <c r="A686" s="9">
        <v>679</v>
      </c>
      <c r="B686" s="9" t="s">
        <v>55</v>
      </c>
      <c r="C686" s="9" t="s">
        <v>54</v>
      </c>
      <c r="D686" s="15">
        <v>10</v>
      </c>
      <c r="E686" s="15">
        <v>12</v>
      </c>
      <c r="F686" s="15">
        <v>53850</v>
      </c>
      <c r="G686" s="16">
        <v>4487.5</v>
      </c>
      <c r="H686" s="15">
        <v>1434</v>
      </c>
      <c r="I686" s="15">
        <v>53850</v>
      </c>
      <c r="J686" s="16">
        <v>37.552301255230127</v>
      </c>
      <c r="K686" s="14" t="s">
        <v>3</v>
      </c>
      <c r="L686" s="9" t="s">
        <v>73</v>
      </c>
      <c r="M686" s="9" t="s">
        <v>114</v>
      </c>
    </row>
    <row r="687" spans="1:13" s="8" customFormat="1" ht="27" customHeight="1" x14ac:dyDescent="0.15">
      <c r="A687" s="9">
        <v>680</v>
      </c>
      <c r="B687" s="9" t="s">
        <v>726</v>
      </c>
      <c r="C687" s="9" t="s">
        <v>556</v>
      </c>
      <c r="D687" s="15">
        <v>20</v>
      </c>
      <c r="E687" s="15">
        <v>42</v>
      </c>
      <c r="F687" s="15">
        <v>922100</v>
      </c>
      <c r="G687" s="16">
        <v>21954.761904761905</v>
      </c>
      <c r="H687" s="15">
        <v>1798</v>
      </c>
      <c r="I687" s="15">
        <v>922100</v>
      </c>
      <c r="J687" s="16">
        <v>512.84760845383755</v>
      </c>
      <c r="K687" s="14" t="s">
        <v>3</v>
      </c>
      <c r="L687" s="9" t="s">
        <v>76</v>
      </c>
      <c r="M687" s="9" t="s">
        <v>202</v>
      </c>
    </row>
    <row r="688" spans="1:13" s="8" customFormat="1" ht="27" customHeight="1" x14ac:dyDescent="0.15">
      <c r="A688" s="9">
        <v>681</v>
      </c>
      <c r="B688" s="9" t="s">
        <v>1362</v>
      </c>
      <c r="C688" s="9" t="s">
        <v>557</v>
      </c>
      <c r="D688" s="15">
        <v>20</v>
      </c>
      <c r="E688" s="15">
        <v>206</v>
      </c>
      <c r="F688" s="15">
        <v>3449450</v>
      </c>
      <c r="G688" s="16">
        <v>16744.902912621361</v>
      </c>
      <c r="H688" s="15">
        <v>5597.5</v>
      </c>
      <c r="I688" s="15">
        <v>3449450</v>
      </c>
      <c r="J688" s="16">
        <v>616.24832514515413</v>
      </c>
      <c r="K688" s="14" t="s">
        <v>1644</v>
      </c>
      <c r="L688" s="9" t="s">
        <v>79</v>
      </c>
      <c r="M688" s="9" t="s">
        <v>79</v>
      </c>
    </row>
    <row r="689" spans="1:13" s="8" customFormat="1" ht="27" customHeight="1" x14ac:dyDescent="0.15">
      <c r="A689" s="9">
        <v>682</v>
      </c>
      <c r="B689" s="9" t="s">
        <v>1363</v>
      </c>
      <c r="C689" s="9" t="s">
        <v>558</v>
      </c>
      <c r="D689" s="15">
        <v>20</v>
      </c>
      <c r="E689" s="15">
        <v>359</v>
      </c>
      <c r="F689" s="15">
        <v>9447329</v>
      </c>
      <c r="G689" s="16">
        <v>26315.67966573816</v>
      </c>
      <c r="H689" s="15">
        <v>28935.5</v>
      </c>
      <c r="I689" s="15">
        <v>9447329</v>
      </c>
      <c r="J689" s="16">
        <v>326.49613796201896</v>
      </c>
      <c r="K689" s="14" t="s">
        <v>3</v>
      </c>
      <c r="L689" s="9" t="s">
        <v>73</v>
      </c>
      <c r="M689" s="9" t="s">
        <v>114</v>
      </c>
    </row>
    <row r="690" spans="1:13" s="8" customFormat="1" ht="27" customHeight="1" x14ac:dyDescent="0.15">
      <c r="A690" s="9">
        <v>683</v>
      </c>
      <c r="B690" s="9" t="s">
        <v>1364</v>
      </c>
      <c r="C690" s="9" t="s">
        <v>559</v>
      </c>
      <c r="D690" s="15">
        <v>20</v>
      </c>
      <c r="E690" s="15">
        <v>193</v>
      </c>
      <c r="F690" s="15">
        <v>2016625</v>
      </c>
      <c r="G690" s="16">
        <v>10448.834196891192</v>
      </c>
      <c r="H690" s="15">
        <v>8059</v>
      </c>
      <c r="I690" s="15">
        <v>2016625</v>
      </c>
      <c r="J690" s="16">
        <v>250.23265913885098</v>
      </c>
      <c r="K690" s="14" t="s">
        <v>3</v>
      </c>
      <c r="L690" s="9" t="s">
        <v>65</v>
      </c>
      <c r="M690" s="9" t="s">
        <v>81</v>
      </c>
    </row>
    <row r="691" spans="1:13" s="8" customFormat="1" ht="27" customHeight="1" x14ac:dyDescent="0.15">
      <c r="A691" s="9">
        <v>684</v>
      </c>
      <c r="B691" s="9" t="s">
        <v>991</v>
      </c>
      <c r="C691" s="9" t="s">
        <v>560</v>
      </c>
      <c r="D691" s="15">
        <v>20</v>
      </c>
      <c r="E691" s="15">
        <v>80</v>
      </c>
      <c r="F691" s="15">
        <v>518000</v>
      </c>
      <c r="G691" s="16">
        <v>6475</v>
      </c>
      <c r="H691" s="15">
        <v>2501</v>
      </c>
      <c r="I691" s="15">
        <v>518000</v>
      </c>
      <c r="J691" s="16">
        <v>207.1171531387445</v>
      </c>
      <c r="K691" s="14" t="s">
        <v>3</v>
      </c>
      <c r="L691" s="9" t="s">
        <v>79</v>
      </c>
      <c r="M691" s="9" t="s">
        <v>79</v>
      </c>
    </row>
    <row r="692" spans="1:13" s="8" customFormat="1" ht="27" customHeight="1" x14ac:dyDescent="0.15">
      <c r="A692" s="9">
        <v>685</v>
      </c>
      <c r="B692" s="9" t="s">
        <v>1365</v>
      </c>
      <c r="C692" s="9" t="s">
        <v>561</v>
      </c>
      <c r="D692" s="15">
        <v>20</v>
      </c>
      <c r="E692" s="15">
        <v>125</v>
      </c>
      <c r="F692" s="15">
        <v>1049634</v>
      </c>
      <c r="G692" s="16">
        <v>8397.0720000000001</v>
      </c>
      <c r="H692" s="15">
        <v>3962.5</v>
      </c>
      <c r="I692" s="15">
        <v>1049634</v>
      </c>
      <c r="J692" s="16">
        <v>264.89186119873818</v>
      </c>
      <c r="K692" s="14" t="s">
        <v>1644</v>
      </c>
      <c r="L692" s="9" t="s">
        <v>76</v>
      </c>
      <c r="M692" s="9" t="s">
        <v>125</v>
      </c>
    </row>
    <row r="693" spans="1:13" s="8" customFormat="1" ht="27" customHeight="1" x14ac:dyDescent="0.15">
      <c r="A693" s="9">
        <v>686</v>
      </c>
      <c r="B693" s="9" t="s">
        <v>1366</v>
      </c>
      <c r="C693" s="9" t="s">
        <v>562</v>
      </c>
      <c r="D693" s="15">
        <v>30</v>
      </c>
      <c r="E693" s="15">
        <v>328</v>
      </c>
      <c r="F693" s="15">
        <v>5591410</v>
      </c>
      <c r="G693" s="16">
        <v>17046.981707317074</v>
      </c>
      <c r="H693" s="15">
        <v>30843.35</v>
      </c>
      <c r="I693" s="15">
        <v>5591410</v>
      </c>
      <c r="J693" s="16">
        <v>181.28413418127408</v>
      </c>
      <c r="K693" s="14" t="s">
        <v>3</v>
      </c>
      <c r="L693" s="9" t="s">
        <v>79</v>
      </c>
      <c r="M693" s="9" t="s">
        <v>79</v>
      </c>
    </row>
    <row r="694" spans="1:13" s="8" customFormat="1" ht="27" customHeight="1" x14ac:dyDescent="0.15">
      <c r="A694" s="9">
        <v>687</v>
      </c>
      <c r="B694" s="9" t="s">
        <v>1367</v>
      </c>
      <c r="C694" s="9" t="s">
        <v>1368</v>
      </c>
      <c r="D694" s="15">
        <v>20</v>
      </c>
      <c r="E694" s="15">
        <v>121</v>
      </c>
      <c r="F694" s="15">
        <v>766000</v>
      </c>
      <c r="G694" s="16">
        <v>6330.5785123966944</v>
      </c>
      <c r="H694" s="15">
        <v>4953</v>
      </c>
      <c r="I694" s="15">
        <v>766000</v>
      </c>
      <c r="J694" s="16">
        <v>154.65374520492631</v>
      </c>
      <c r="K694" s="14" t="s">
        <v>3</v>
      </c>
      <c r="L694" s="9" t="s">
        <v>79</v>
      </c>
      <c r="M694" s="9" t="s">
        <v>79</v>
      </c>
    </row>
    <row r="695" spans="1:13" s="8" customFormat="1" ht="27" customHeight="1" x14ac:dyDescent="0.15">
      <c r="A695" s="9">
        <v>688</v>
      </c>
      <c r="B695" s="9" t="s">
        <v>903</v>
      </c>
      <c r="C695" s="9" t="s">
        <v>563</v>
      </c>
      <c r="D695" s="15">
        <v>20</v>
      </c>
      <c r="E695" s="15">
        <v>279</v>
      </c>
      <c r="F695" s="15">
        <v>2898925</v>
      </c>
      <c r="G695" s="16">
        <v>10390.412186379928</v>
      </c>
      <c r="H695" s="15">
        <v>8896.5</v>
      </c>
      <c r="I695" s="15">
        <v>2898925</v>
      </c>
      <c r="J695" s="16">
        <v>325.85005339178326</v>
      </c>
      <c r="K695" s="14" t="s">
        <v>3</v>
      </c>
      <c r="L695" s="9" t="s">
        <v>79</v>
      </c>
      <c r="M695" s="9" t="s">
        <v>79</v>
      </c>
    </row>
    <row r="696" spans="1:13" s="8" customFormat="1" ht="27" customHeight="1" x14ac:dyDescent="0.15">
      <c r="A696" s="9">
        <v>689</v>
      </c>
      <c r="B696" s="9" t="s">
        <v>1141</v>
      </c>
      <c r="C696" s="9" t="s">
        <v>1369</v>
      </c>
      <c r="D696" s="15">
        <v>40</v>
      </c>
      <c r="E696" s="15">
        <v>432</v>
      </c>
      <c r="F696" s="15">
        <v>3129880</v>
      </c>
      <c r="G696" s="16">
        <v>7245.0925925925922</v>
      </c>
      <c r="H696" s="15">
        <v>22829</v>
      </c>
      <c r="I696" s="15">
        <v>3129880</v>
      </c>
      <c r="J696" s="16">
        <v>137.1010556747996</v>
      </c>
      <c r="K696" s="14" t="s">
        <v>3</v>
      </c>
      <c r="L696" s="9" t="s">
        <v>79</v>
      </c>
      <c r="M696" s="9" t="s">
        <v>79</v>
      </c>
    </row>
    <row r="697" spans="1:13" s="8" customFormat="1" ht="27" customHeight="1" x14ac:dyDescent="0.15">
      <c r="A697" s="9">
        <v>690</v>
      </c>
      <c r="B697" s="9" t="s">
        <v>727</v>
      </c>
      <c r="C697" s="9" t="s">
        <v>564</v>
      </c>
      <c r="D697" s="15">
        <v>10</v>
      </c>
      <c r="E697" s="15">
        <v>403</v>
      </c>
      <c r="F697" s="15">
        <v>6411165</v>
      </c>
      <c r="G697" s="16">
        <v>15908.598014888337</v>
      </c>
      <c r="H697" s="15">
        <v>19165.5</v>
      </c>
      <c r="I697" s="15">
        <v>6411165</v>
      </c>
      <c r="J697" s="16">
        <v>334.51592705642952</v>
      </c>
      <c r="K697" s="14" t="s">
        <v>3</v>
      </c>
      <c r="L697" s="9" t="s">
        <v>76</v>
      </c>
      <c r="M697" s="9" t="s">
        <v>77</v>
      </c>
    </row>
    <row r="698" spans="1:13" s="8" customFormat="1" ht="27" customHeight="1" x14ac:dyDescent="0.15">
      <c r="A698" s="9">
        <v>691</v>
      </c>
      <c r="B698" s="9" t="s">
        <v>1015</v>
      </c>
      <c r="C698" s="9" t="s">
        <v>565</v>
      </c>
      <c r="D698" s="15">
        <v>15</v>
      </c>
      <c r="E698" s="15">
        <v>195</v>
      </c>
      <c r="F698" s="15">
        <v>1881050</v>
      </c>
      <c r="G698" s="16">
        <v>9646.4102564102559</v>
      </c>
      <c r="H698" s="15">
        <v>14812</v>
      </c>
      <c r="I698" s="15">
        <v>1881050</v>
      </c>
      <c r="J698" s="16">
        <v>126.99500405076965</v>
      </c>
      <c r="K698" s="14" t="s">
        <v>3</v>
      </c>
      <c r="L698" s="9" t="s">
        <v>79</v>
      </c>
      <c r="M698" s="9" t="s">
        <v>79</v>
      </c>
    </row>
    <row r="699" spans="1:13" s="8" customFormat="1" ht="27" customHeight="1" x14ac:dyDescent="0.15">
      <c r="A699" s="9">
        <v>692</v>
      </c>
      <c r="B699" s="9" t="s">
        <v>1370</v>
      </c>
      <c r="C699" s="9" t="s">
        <v>566</v>
      </c>
      <c r="D699" s="15">
        <v>24</v>
      </c>
      <c r="E699" s="15">
        <v>360</v>
      </c>
      <c r="F699" s="15">
        <v>4936754</v>
      </c>
      <c r="G699" s="16">
        <v>13713.205555555556</v>
      </c>
      <c r="H699" s="15">
        <v>35708.5</v>
      </c>
      <c r="I699" s="15">
        <v>4936754</v>
      </c>
      <c r="J699" s="16">
        <v>138.25150874441658</v>
      </c>
      <c r="K699" s="14" t="s">
        <v>3</v>
      </c>
      <c r="L699" s="9" t="s">
        <v>79</v>
      </c>
      <c r="M699" s="9" t="s">
        <v>79</v>
      </c>
    </row>
    <row r="700" spans="1:13" s="8" customFormat="1" ht="27" customHeight="1" x14ac:dyDescent="0.15">
      <c r="A700" s="9">
        <v>693</v>
      </c>
      <c r="B700" s="9" t="s">
        <v>728</v>
      </c>
      <c r="C700" s="9" t="s">
        <v>567</v>
      </c>
      <c r="D700" s="15">
        <v>20</v>
      </c>
      <c r="E700" s="15">
        <v>281</v>
      </c>
      <c r="F700" s="15">
        <v>6643042</v>
      </c>
      <c r="G700" s="16">
        <v>23640.718861209964</v>
      </c>
      <c r="H700" s="15">
        <v>20856.919999999998</v>
      </c>
      <c r="I700" s="15">
        <v>6643042</v>
      </c>
      <c r="J700" s="16">
        <v>318.50541690719439</v>
      </c>
      <c r="K700" s="14" t="s">
        <v>3</v>
      </c>
      <c r="L700" s="9" t="s">
        <v>57</v>
      </c>
      <c r="M700" s="9" t="s">
        <v>1171</v>
      </c>
    </row>
    <row r="701" spans="1:13" s="8" customFormat="1" ht="27" customHeight="1" x14ac:dyDescent="0.15">
      <c r="A701" s="9">
        <v>694</v>
      </c>
      <c r="B701" s="9" t="s">
        <v>1371</v>
      </c>
      <c r="C701" s="9" t="s">
        <v>1372</v>
      </c>
      <c r="D701" s="15">
        <v>20</v>
      </c>
      <c r="E701" s="15">
        <v>184</v>
      </c>
      <c r="F701" s="15">
        <v>1687151</v>
      </c>
      <c r="G701" s="16">
        <v>9169.298913043478</v>
      </c>
      <c r="H701" s="15">
        <v>4941</v>
      </c>
      <c r="I701" s="15">
        <v>1687151</v>
      </c>
      <c r="J701" s="16">
        <v>341.4594211698037</v>
      </c>
      <c r="K701" s="14" t="s">
        <v>3</v>
      </c>
      <c r="L701" s="9" t="s">
        <v>79</v>
      </c>
      <c r="M701" s="9" t="s">
        <v>79</v>
      </c>
    </row>
    <row r="702" spans="1:13" s="8" customFormat="1" ht="27" customHeight="1" x14ac:dyDescent="0.15">
      <c r="A702" s="9">
        <v>695</v>
      </c>
      <c r="B702" s="9" t="s">
        <v>1371</v>
      </c>
      <c r="C702" s="9" t="s">
        <v>1373</v>
      </c>
      <c r="D702" s="15">
        <v>20</v>
      </c>
      <c r="E702" s="15">
        <v>51</v>
      </c>
      <c r="F702" s="15">
        <v>292266</v>
      </c>
      <c r="G702" s="16">
        <v>5730.7058823529414</v>
      </c>
      <c r="H702" s="15">
        <v>869.5</v>
      </c>
      <c r="I702" s="15">
        <v>292266</v>
      </c>
      <c r="J702" s="16">
        <v>336.13110983323747</v>
      </c>
      <c r="K702" s="14" t="s">
        <v>1644</v>
      </c>
      <c r="L702" s="9" t="s">
        <v>79</v>
      </c>
      <c r="M702" s="9" t="s">
        <v>79</v>
      </c>
    </row>
    <row r="703" spans="1:13" s="8" customFormat="1" ht="27" customHeight="1" x14ac:dyDescent="0.15">
      <c r="A703" s="9">
        <v>696</v>
      </c>
      <c r="B703" s="9" t="s">
        <v>568</v>
      </c>
      <c r="C703" s="9" t="s">
        <v>568</v>
      </c>
      <c r="D703" s="15">
        <v>20</v>
      </c>
      <c r="E703" s="15">
        <v>131</v>
      </c>
      <c r="F703" s="15">
        <v>1198802</v>
      </c>
      <c r="G703" s="16">
        <v>9151.1603053435119</v>
      </c>
      <c r="H703" s="15">
        <v>8399</v>
      </c>
      <c r="I703" s="15">
        <v>1198802</v>
      </c>
      <c r="J703" s="16">
        <v>142.73151565662579</v>
      </c>
      <c r="K703" s="14" t="s">
        <v>1644</v>
      </c>
      <c r="L703" s="9" t="s">
        <v>73</v>
      </c>
      <c r="M703" s="9" t="s">
        <v>114</v>
      </c>
    </row>
    <row r="704" spans="1:13" s="8" customFormat="1" ht="27" customHeight="1" x14ac:dyDescent="0.15">
      <c r="A704" s="9">
        <v>697</v>
      </c>
      <c r="B704" s="9" t="s">
        <v>44</v>
      </c>
      <c r="C704" s="9" t="s">
        <v>569</v>
      </c>
      <c r="D704" s="15">
        <v>45</v>
      </c>
      <c r="E704" s="15">
        <v>518</v>
      </c>
      <c r="F704" s="15">
        <v>13255180</v>
      </c>
      <c r="G704" s="16">
        <v>25589.150579150581</v>
      </c>
      <c r="H704" s="15">
        <v>55265.06</v>
      </c>
      <c r="I704" s="15">
        <v>13255180</v>
      </c>
      <c r="J704" s="16">
        <v>239.84738277674901</v>
      </c>
      <c r="K704" s="14" t="s">
        <v>3</v>
      </c>
      <c r="L704" s="9" t="s">
        <v>79</v>
      </c>
      <c r="M704" s="9" t="s">
        <v>79</v>
      </c>
    </row>
    <row r="705" spans="1:13" s="8" customFormat="1" ht="27" customHeight="1" x14ac:dyDescent="0.15">
      <c r="A705" s="9">
        <v>698</v>
      </c>
      <c r="B705" s="9" t="s">
        <v>1374</v>
      </c>
      <c r="C705" s="9" t="s">
        <v>1375</v>
      </c>
      <c r="D705" s="15">
        <v>10</v>
      </c>
      <c r="E705" s="15">
        <v>243</v>
      </c>
      <c r="F705" s="15">
        <v>2456627</v>
      </c>
      <c r="G705" s="16">
        <v>10109.576131687243</v>
      </c>
      <c r="H705" s="15">
        <v>8985.25</v>
      </c>
      <c r="I705" s="15">
        <v>2456627</v>
      </c>
      <c r="J705" s="16">
        <v>273.40663865780027</v>
      </c>
      <c r="K705" s="14" t="s">
        <v>3</v>
      </c>
      <c r="L705" s="9" t="s">
        <v>65</v>
      </c>
      <c r="M705" s="9" t="s">
        <v>81</v>
      </c>
    </row>
    <row r="706" spans="1:13" s="8" customFormat="1" ht="27" customHeight="1" x14ac:dyDescent="0.15">
      <c r="A706" s="9">
        <v>699</v>
      </c>
      <c r="B706" s="9" t="s">
        <v>1376</v>
      </c>
      <c r="C706" s="9" t="s">
        <v>570</v>
      </c>
      <c r="D706" s="15">
        <v>15</v>
      </c>
      <c r="E706" s="15">
        <v>198</v>
      </c>
      <c r="F706" s="15">
        <v>1068275</v>
      </c>
      <c r="G706" s="16">
        <v>5395.3282828282827</v>
      </c>
      <c r="H706" s="15">
        <v>11627</v>
      </c>
      <c r="I706" s="15">
        <v>1068275</v>
      </c>
      <c r="J706" s="16">
        <v>91.878816547690718</v>
      </c>
      <c r="K706" s="14" t="s">
        <v>3</v>
      </c>
      <c r="L706" s="9" t="s">
        <v>76</v>
      </c>
      <c r="M706" s="9" t="s">
        <v>77</v>
      </c>
    </row>
    <row r="707" spans="1:13" s="8" customFormat="1" ht="27" customHeight="1" x14ac:dyDescent="0.15">
      <c r="A707" s="9">
        <v>700</v>
      </c>
      <c r="B707" s="9" t="s">
        <v>1377</v>
      </c>
      <c r="C707" s="9" t="s">
        <v>571</v>
      </c>
      <c r="D707" s="15">
        <v>40</v>
      </c>
      <c r="E707" s="15">
        <v>454</v>
      </c>
      <c r="F707" s="15">
        <v>6850230</v>
      </c>
      <c r="G707" s="16">
        <v>15088.612334801763</v>
      </c>
      <c r="H707" s="15">
        <v>41880.002500000002</v>
      </c>
      <c r="I707" s="15">
        <v>6850230</v>
      </c>
      <c r="J707" s="16">
        <v>163.56804181184086</v>
      </c>
      <c r="K707" s="14" t="s">
        <v>3</v>
      </c>
      <c r="L707" s="9" t="s">
        <v>84</v>
      </c>
      <c r="M707" s="9" t="s">
        <v>85</v>
      </c>
    </row>
    <row r="708" spans="1:13" s="8" customFormat="1" ht="27" customHeight="1" x14ac:dyDescent="0.15">
      <c r="A708" s="9">
        <v>701</v>
      </c>
      <c r="B708" s="9" t="s">
        <v>1378</v>
      </c>
      <c r="C708" s="9" t="s">
        <v>1379</v>
      </c>
      <c r="D708" s="15">
        <v>10</v>
      </c>
      <c r="E708" s="15">
        <v>92</v>
      </c>
      <c r="F708" s="15">
        <v>902600</v>
      </c>
      <c r="G708" s="16">
        <v>9810.8695652173919</v>
      </c>
      <c r="H708" s="15">
        <v>4286.5</v>
      </c>
      <c r="I708" s="15">
        <v>902600</v>
      </c>
      <c r="J708" s="16">
        <v>210.56806252187098</v>
      </c>
      <c r="K708" s="14" t="s">
        <v>3</v>
      </c>
      <c r="L708" s="9" t="s">
        <v>79</v>
      </c>
      <c r="M708" s="9" t="s">
        <v>79</v>
      </c>
    </row>
    <row r="709" spans="1:13" s="8" customFormat="1" ht="27" customHeight="1" x14ac:dyDescent="0.15">
      <c r="A709" s="9">
        <v>702</v>
      </c>
      <c r="B709" s="9" t="s">
        <v>729</v>
      </c>
      <c r="C709" s="9" t="s">
        <v>1380</v>
      </c>
      <c r="D709" s="15">
        <v>20</v>
      </c>
      <c r="E709" s="15">
        <v>132</v>
      </c>
      <c r="F709" s="15">
        <v>2396400</v>
      </c>
      <c r="G709" s="16">
        <v>18154.545454545456</v>
      </c>
      <c r="H709" s="15">
        <v>0</v>
      </c>
      <c r="I709" s="15">
        <v>2396400</v>
      </c>
      <c r="J709" s="16">
        <v>0</v>
      </c>
      <c r="K709" s="14" t="s">
        <v>3</v>
      </c>
      <c r="L709" s="9" t="s">
        <v>65</v>
      </c>
      <c r="M709" s="9" t="s">
        <v>66</v>
      </c>
    </row>
    <row r="710" spans="1:13" s="8" customFormat="1" ht="27" customHeight="1" x14ac:dyDescent="0.15">
      <c r="A710" s="9">
        <v>703</v>
      </c>
      <c r="B710" s="9" t="s">
        <v>572</v>
      </c>
      <c r="C710" s="9" t="s">
        <v>572</v>
      </c>
      <c r="D710" s="15">
        <v>10</v>
      </c>
      <c r="E710" s="15">
        <v>62</v>
      </c>
      <c r="F710" s="15">
        <v>1197935</v>
      </c>
      <c r="G710" s="16">
        <v>19321.532258064515</v>
      </c>
      <c r="H710" s="15">
        <v>6373.5</v>
      </c>
      <c r="I710" s="15">
        <v>1197935</v>
      </c>
      <c r="J710" s="16">
        <v>187.95559739546559</v>
      </c>
      <c r="K710" s="14" t="s">
        <v>3</v>
      </c>
      <c r="L710" s="9" t="s">
        <v>65</v>
      </c>
      <c r="M710" s="9" t="s">
        <v>748</v>
      </c>
    </row>
    <row r="711" spans="1:13" s="8" customFormat="1" ht="27" customHeight="1" x14ac:dyDescent="0.15">
      <c r="A711" s="9">
        <v>704</v>
      </c>
      <c r="B711" s="9" t="s">
        <v>1381</v>
      </c>
      <c r="C711" s="9" t="s">
        <v>573</v>
      </c>
      <c r="D711" s="15">
        <v>22</v>
      </c>
      <c r="E711" s="15">
        <v>479</v>
      </c>
      <c r="F711" s="15">
        <v>7731180</v>
      </c>
      <c r="G711" s="16">
        <v>16140.250521920669</v>
      </c>
      <c r="H711" s="15">
        <v>21472.5</v>
      </c>
      <c r="I711" s="15">
        <v>7731180</v>
      </c>
      <c r="J711" s="16">
        <v>360.05029689137268</v>
      </c>
      <c r="K711" s="14" t="s">
        <v>3</v>
      </c>
      <c r="L711" s="9" t="s">
        <v>57</v>
      </c>
      <c r="M711" s="9" t="s">
        <v>225</v>
      </c>
    </row>
    <row r="712" spans="1:13" s="8" customFormat="1" ht="27" customHeight="1" x14ac:dyDescent="0.15">
      <c r="A712" s="9">
        <v>705</v>
      </c>
      <c r="B712" s="9" t="s">
        <v>1382</v>
      </c>
      <c r="C712" s="9" t="s">
        <v>574</v>
      </c>
      <c r="D712" s="15">
        <v>15</v>
      </c>
      <c r="E712" s="15">
        <v>113</v>
      </c>
      <c r="F712" s="15">
        <v>1810758</v>
      </c>
      <c r="G712" s="16">
        <v>16024.407079646018</v>
      </c>
      <c r="H712" s="15">
        <v>8115</v>
      </c>
      <c r="I712" s="15">
        <v>1810758</v>
      </c>
      <c r="J712" s="16">
        <v>223.13715341959335</v>
      </c>
      <c r="K712" s="14" t="s">
        <v>3</v>
      </c>
      <c r="L712" s="9" t="s">
        <v>84</v>
      </c>
      <c r="M712" s="9" t="s">
        <v>85</v>
      </c>
    </row>
    <row r="713" spans="1:13" s="8" customFormat="1" ht="27" customHeight="1" x14ac:dyDescent="0.15">
      <c r="A713" s="9">
        <v>706</v>
      </c>
      <c r="B713" s="9" t="s">
        <v>1336</v>
      </c>
      <c r="C713" s="9" t="s">
        <v>1383</v>
      </c>
      <c r="D713" s="15">
        <v>20</v>
      </c>
      <c r="E713" s="15">
        <v>106</v>
      </c>
      <c r="F713" s="15">
        <v>2256426</v>
      </c>
      <c r="G713" s="16">
        <v>21287.037735849055</v>
      </c>
      <c r="H713" s="15">
        <v>4986.5</v>
      </c>
      <c r="I713" s="15">
        <v>2256426</v>
      </c>
      <c r="J713" s="16">
        <v>452.50696881580268</v>
      </c>
      <c r="K713" s="14" t="s">
        <v>3</v>
      </c>
      <c r="L713" s="9" t="s">
        <v>79</v>
      </c>
      <c r="M713" s="9" t="s">
        <v>79</v>
      </c>
    </row>
    <row r="714" spans="1:13" s="8" customFormat="1" ht="27" customHeight="1" x14ac:dyDescent="0.15">
      <c r="A714" s="9">
        <v>707</v>
      </c>
      <c r="B714" s="9" t="s">
        <v>1384</v>
      </c>
      <c r="C714" s="9" t="s">
        <v>1385</v>
      </c>
      <c r="D714" s="15">
        <v>20</v>
      </c>
      <c r="E714" s="15">
        <v>4</v>
      </c>
      <c r="F714" s="15">
        <v>38250</v>
      </c>
      <c r="G714" s="16">
        <v>9562.5</v>
      </c>
      <c r="H714" s="15">
        <v>220</v>
      </c>
      <c r="I714" s="15">
        <v>38250</v>
      </c>
      <c r="J714" s="16">
        <v>173.86363636363637</v>
      </c>
      <c r="K714" s="14" t="s">
        <v>1644</v>
      </c>
      <c r="L714" s="9" t="s">
        <v>79</v>
      </c>
      <c r="M714" s="9" t="s">
        <v>79</v>
      </c>
    </row>
    <row r="715" spans="1:13" s="8" customFormat="1" ht="27" customHeight="1" x14ac:dyDescent="0.15">
      <c r="A715" s="9">
        <v>708</v>
      </c>
      <c r="B715" s="9" t="s">
        <v>1386</v>
      </c>
      <c r="C715" s="9" t="s">
        <v>575</v>
      </c>
      <c r="D715" s="15">
        <v>10</v>
      </c>
      <c r="E715" s="15">
        <v>61</v>
      </c>
      <c r="F715" s="15">
        <v>716226</v>
      </c>
      <c r="G715" s="16">
        <v>11741.409836065573</v>
      </c>
      <c r="H715" s="15">
        <v>6463</v>
      </c>
      <c r="I715" s="15">
        <v>716226</v>
      </c>
      <c r="J715" s="16">
        <v>110.81943369952035</v>
      </c>
      <c r="K715" s="14" t="s">
        <v>3</v>
      </c>
      <c r="L715" s="9" t="s">
        <v>84</v>
      </c>
      <c r="M715" s="9" t="s">
        <v>85</v>
      </c>
    </row>
    <row r="716" spans="1:13" s="8" customFormat="1" ht="27" customHeight="1" x14ac:dyDescent="0.15">
      <c r="A716" s="9">
        <v>709</v>
      </c>
      <c r="B716" s="9" t="s">
        <v>1387</v>
      </c>
      <c r="C716" s="9" t="s">
        <v>576</v>
      </c>
      <c r="D716" s="15">
        <v>20</v>
      </c>
      <c r="E716" s="15">
        <v>30</v>
      </c>
      <c r="F716" s="15">
        <v>309850</v>
      </c>
      <c r="G716" s="16">
        <v>10328.333333333334</v>
      </c>
      <c r="H716" s="15">
        <v>1553</v>
      </c>
      <c r="I716" s="15">
        <v>309850</v>
      </c>
      <c r="J716" s="16">
        <v>199.51706374758533</v>
      </c>
      <c r="K716" s="14" t="s">
        <v>1644</v>
      </c>
      <c r="L716" s="9" t="s">
        <v>79</v>
      </c>
      <c r="M716" s="9" t="s">
        <v>79</v>
      </c>
    </row>
    <row r="717" spans="1:13" s="8" customFormat="1" ht="27" customHeight="1" x14ac:dyDescent="0.15">
      <c r="A717" s="9">
        <v>710</v>
      </c>
      <c r="B717" s="9" t="s">
        <v>1388</v>
      </c>
      <c r="C717" s="9" t="s">
        <v>577</v>
      </c>
      <c r="D717" s="15">
        <v>28</v>
      </c>
      <c r="E717" s="15">
        <v>315</v>
      </c>
      <c r="F717" s="15">
        <v>2268240</v>
      </c>
      <c r="G717" s="16">
        <v>7200.7619047619046</v>
      </c>
      <c r="H717" s="15">
        <v>25156</v>
      </c>
      <c r="I717" s="15">
        <v>2268240</v>
      </c>
      <c r="J717" s="16">
        <v>90.166958180950871</v>
      </c>
      <c r="K717" s="14" t="s">
        <v>3</v>
      </c>
      <c r="L717" s="9" t="s">
        <v>79</v>
      </c>
      <c r="M717" s="9" t="s">
        <v>79</v>
      </c>
    </row>
    <row r="718" spans="1:13" s="8" customFormat="1" ht="27" customHeight="1" x14ac:dyDescent="0.15">
      <c r="A718" s="9">
        <v>711</v>
      </c>
      <c r="B718" s="9" t="s">
        <v>730</v>
      </c>
      <c r="C718" s="9" t="s">
        <v>1389</v>
      </c>
      <c r="D718" s="15">
        <v>10</v>
      </c>
      <c r="E718" s="15">
        <v>94</v>
      </c>
      <c r="F718" s="15">
        <v>997832.5</v>
      </c>
      <c r="G718" s="16">
        <v>10615.239361702128</v>
      </c>
      <c r="H718" s="15">
        <v>5419</v>
      </c>
      <c r="I718" s="15">
        <v>997832.5</v>
      </c>
      <c r="J718" s="16">
        <v>184.13591068462816</v>
      </c>
      <c r="K718" s="14" t="s">
        <v>3</v>
      </c>
      <c r="L718" s="9" t="s">
        <v>65</v>
      </c>
      <c r="M718" s="9" t="s">
        <v>66</v>
      </c>
    </row>
    <row r="719" spans="1:13" s="8" customFormat="1" ht="27" customHeight="1" x14ac:dyDescent="0.15">
      <c r="A719" s="9">
        <v>712</v>
      </c>
      <c r="B719" s="9" t="s">
        <v>1390</v>
      </c>
      <c r="C719" s="9" t="s">
        <v>578</v>
      </c>
      <c r="D719" s="15">
        <v>10</v>
      </c>
      <c r="E719" s="15">
        <v>107</v>
      </c>
      <c r="F719" s="15">
        <v>1007402</v>
      </c>
      <c r="G719" s="16">
        <v>9414.9719626168226</v>
      </c>
      <c r="H719" s="15">
        <v>5955.46</v>
      </c>
      <c r="I719" s="15">
        <v>1007402</v>
      </c>
      <c r="J719" s="16">
        <v>169.15603496623265</v>
      </c>
      <c r="K719" s="14" t="s">
        <v>3</v>
      </c>
      <c r="L719" s="9" t="s">
        <v>65</v>
      </c>
      <c r="M719" s="9" t="s">
        <v>81</v>
      </c>
    </row>
    <row r="720" spans="1:13" s="8" customFormat="1" ht="27" customHeight="1" x14ac:dyDescent="0.15">
      <c r="A720" s="9">
        <v>713</v>
      </c>
      <c r="B720" s="9" t="s">
        <v>1391</v>
      </c>
      <c r="C720" s="9" t="s">
        <v>579</v>
      </c>
      <c r="D720" s="15">
        <v>20</v>
      </c>
      <c r="E720" s="15">
        <v>265</v>
      </c>
      <c r="F720" s="15">
        <v>2431118</v>
      </c>
      <c r="G720" s="16">
        <v>9174.0301886792458</v>
      </c>
      <c r="H720" s="15">
        <v>23042.5</v>
      </c>
      <c r="I720" s="15">
        <v>2431118</v>
      </c>
      <c r="J720" s="16">
        <v>105.50582619073451</v>
      </c>
      <c r="K720" s="14" t="s">
        <v>3</v>
      </c>
      <c r="L720" s="9" t="s">
        <v>79</v>
      </c>
      <c r="M720" s="9" t="s">
        <v>79</v>
      </c>
    </row>
    <row r="721" spans="1:13" s="8" customFormat="1" ht="27" customHeight="1" x14ac:dyDescent="0.15">
      <c r="A721" s="9">
        <v>714</v>
      </c>
      <c r="B721" s="9" t="s">
        <v>1392</v>
      </c>
      <c r="C721" s="9" t="s">
        <v>1393</v>
      </c>
      <c r="D721" s="15">
        <v>20</v>
      </c>
      <c r="E721" s="15">
        <v>220</v>
      </c>
      <c r="F721" s="15">
        <v>2978952</v>
      </c>
      <c r="G721" s="16">
        <v>13540.690909090908</v>
      </c>
      <c r="H721" s="15">
        <v>14598</v>
      </c>
      <c r="I721" s="15">
        <v>2978952</v>
      </c>
      <c r="J721" s="16">
        <v>204.06576243321004</v>
      </c>
      <c r="K721" s="14" t="s">
        <v>3</v>
      </c>
      <c r="L721" s="9" t="s">
        <v>73</v>
      </c>
      <c r="M721" s="9" t="s">
        <v>74</v>
      </c>
    </row>
    <row r="722" spans="1:13" s="8" customFormat="1" ht="27" customHeight="1" x14ac:dyDescent="0.15">
      <c r="A722" s="9">
        <v>715</v>
      </c>
      <c r="B722" s="9" t="s">
        <v>1394</v>
      </c>
      <c r="C722" s="9" t="s">
        <v>583</v>
      </c>
      <c r="D722" s="15">
        <v>40</v>
      </c>
      <c r="E722" s="15">
        <v>346</v>
      </c>
      <c r="F722" s="15">
        <v>1263400</v>
      </c>
      <c r="G722" s="16">
        <v>3651.4450867052024</v>
      </c>
      <c r="H722" s="15">
        <v>20586</v>
      </c>
      <c r="I722" s="15">
        <v>1263400</v>
      </c>
      <c r="J722" s="16">
        <v>61.371806081803165</v>
      </c>
      <c r="K722" s="14" t="s">
        <v>3</v>
      </c>
      <c r="L722" s="9" t="s">
        <v>73</v>
      </c>
      <c r="M722" s="9" t="s">
        <v>114</v>
      </c>
    </row>
    <row r="723" spans="1:13" s="8" customFormat="1" ht="27" customHeight="1" x14ac:dyDescent="0.15">
      <c r="A723" s="9">
        <v>716</v>
      </c>
      <c r="B723" s="9" t="s">
        <v>1395</v>
      </c>
      <c r="C723" s="9" t="s">
        <v>1396</v>
      </c>
      <c r="D723" s="15">
        <v>14</v>
      </c>
      <c r="E723" s="15">
        <v>96</v>
      </c>
      <c r="F723" s="15">
        <v>596698</v>
      </c>
      <c r="G723" s="16">
        <v>6215.604166666667</v>
      </c>
      <c r="H723" s="15">
        <v>3533.75</v>
      </c>
      <c r="I723" s="15">
        <v>596698</v>
      </c>
      <c r="J723" s="16">
        <v>168.85688008489564</v>
      </c>
      <c r="K723" s="14" t="s">
        <v>3</v>
      </c>
      <c r="L723" s="9" t="s">
        <v>76</v>
      </c>
      <c r="M723" s="9" t="s">
        <v>202</v>
      </c>
    </row>
    <row r="724" spans="1:13" s="8" customFormat="1" ht="27" customHeight="1" x14ac:dyDescent="0.15">
      <c r="A724" s="9">
        <v>717</v>
      </c>
      <c r="B724" s="9" t="s">
        <v>1397</v>
      </c>
      <c r="C724" s="9" t="s">
        <v>586</v>
      </c>
      <c r="D724" s="15">
        <v>15</v>
      </c>
      <c r="E724" s="15">
        <v>168</v>
      </c>
      <c r="F724" s="15">
        <v>1894590</v>
      </c>
      <c r="G724" s="16">
        <v>11277.321428571429</v>
      </c>
      <c r="H724" s="15">
        <v>12290</v>
      </c>
      <c r="I724" s="15">
        <v>1894590</v>
      </c>
      <c r="J724" s="16">
        <v>154.15703824247356</v>
      </c>
      <c r="K724" s="14" t="s">
        <v>3</v>
      </c>
      <c r="L724" s="9" t="s">
        <v>84</v>
      </c>
      <c r="M724" s="9" t="s">
        <v>85</v>
      </c>
    </row>
    <row r="725" spans="1:13" s="8" customFormat="1" ht="27" customHeight="1" x14ac:dyDescent="0.15">
      <c r="A725" s="9">
        <v>718</v>
      </c>
      <c r="B725" s="9" t="s">
        <v>1398</v>
      </c>
      <c r="C725" s="9" t="s">
        <v>581</v>
      </c>
      <c r="D725" s="15">
        <v>20</v>
      </c>
      <c r="E725" s="15">
        <v>104</v>
      </c>
      <c r="F725" s="15">
        <v>693598</v>
      </c>
      <c r="G725" s="16">
        <v>6669.2115384615381</v>
      </c>
      <c r="H725" s="15">
        <v>4588</v>
      </c>
      <c r="I725" s="15">
        <v>693598</v>
      </c>
      <c r="J725" s="16">
        <v>151.1765475152572</v>
      </c>
      <c r="K725" s="14" t="s">
        <v>1644</v>
      </c>
      <c r="L725" s="9" t="s">
        <v>76</v>
      </c>
      <c r="M725" s="9" t="s">
        <v>125</v>
      </c>
    </row>
    <row r="726" spans="1:13" s="8" customFormat="1" ht="27" customHeight="1" x14ac:dyDescent="0.15">
      <c r="A726" s="9">
        <v>719</v>
      </c>
      <c r="B726" s="9" t="s">
        <v>1399</v>
      </c>
      <c r="C726" s="9" t="s">
        <v>580</v>
      </c>
      <c r="D726" s="15">
        <v>10</v>
      </c>
      <c r="E726" s="15">
        <v>97</v>
      </c>
      <c r="F726" s="15">
        <v>1135473</v>
      </c>
      <c r="G726" s="16">
        <v>11705.907216494845</v>
      </c>
      <c r="H726" s="15">
        <v>4994</v>
      </c>
      <c r="I726" s="15">
        <v>1135473</v>
      </c>
      <c r="J726" s="16">
        <v>227.36744092911493</v>
      </c>
      <c r="K726" s="14" t="s">
        <v>3</v>
      </c>
      <c r="L726" s="9" t="s">
        <v>73</v>
      </c>
      <c r="M726" s="9" t="s">
        <v>109</v>
      </c>
    </row>
    <row r="727" spans="1:13" s="8" customFormat="1" ht="27" customHeight="1" x14ac:dyDescent="0.15">
      <c r="A727" s="9">
        <v>720</v>
      </c>
      <c r="B727" s="9" t="s">
        <v>1400</v>
      </c>
      <c r="C727" s="9" t="s">
        <v>1401</v>
      </c>
      <c r="D727" s="15">
        <v>20</v>
      </c>
      <c r="E727" s="15">
        <v>34</v>
      </c>
      <c r="F727" s="15">
        <v>272400</v>
      </c>
      <c r="G727" s="16">
        <v>8011.7647058823532</v>
      </c>
      <c r="H727" s="15">
        <v>1194</v>
      </c>
      <c r="I727" s="15">
        <v>272400</v>
      </c>
      <c r="J727" s="16">
        <v>228.14070351758795</v>
      </c>
      <c r="K727" s="14" t="s">
        <v>1644</v>
      </c>
      <c r="L727" s="9" t="s">
        <v>79</v>
      </c>
      <c r="M727" s="9" t="s">
        <v>79</v>
      </c>
    </row>
    <row r="728" spans="1:13" s="8" customFormat="1" ht="27" customHeight="1" x14ac:dyDescent="0.15">
      <c r="A728" s="9">
        <v>721</v>
      </c>
      <c r="B728" s="9" t="s">
        <v>1402</v>
      </c>
      <c r="C728" s="9" t="s">
        <v>1403</v>
      </c>
      <c r="D728" s="15">
        <v>20</v>
      </c>
      <c r="E728" s="15">
        <v>175</v>
      </c>
      <c r="F728" s="15">
        <v>1761100</v>
      </c>
      <c r="G728" s="16">
        <v>10063.428571428571</v>
      </c>
      <c r="H728" s="15">
        <v>4254.75</v>
      </c>
      <c r="I728" s="15">
        <v>1761100</v>
      </c>
      <c r="J728" s="16">
        <v>413.91386097890592</v>
      </c>
      <c r="K728" s="14" t="s">
        <v>3</v>
      </c>
      <c r="L728" s="9" t="s">
        <v>79</v>
      </c>
      <c r="M728" s="9" t="s">
        <v>79</v>
      </c>
    </row>
    <row r="729" spans="1:13" s="8" customFormat="1" ht="27" customHeight="1" x14ac:dyDescent="0.15">
      <c r="A729" s="9">
        <v>722</v>
      </c>
      <c r="B729" s="9" t="s">
        <v>731</v>
      </c>
      <c r="C729" s="9" t="s">
        <v>1404</v>
      </c>
      <c r="D729" s="15">
        <v>20</v>
      </c>
      <c r="E729" s="15">
        <v>112</v>
      </c>
      <c r="F729" s="15">
        <v>951500</v>
      </c>
      <c r="G729" s="16">
        <v>8495.5357142857138</v>
      </c>
      <c r="H729" s="15">
        <v>5903</v>
      </c>
      <c r="I729" s="15">
        <v>951500</v>
      </c>
      <c r="J729" s="16">
        <v>161.18922581738099</v>
      </c>
      <c r="K729" s="14" t="s">
        <v>3</v>
      </c>
      <c r="L729" s="9" t="s">
        <v>79</v>
      </c>
      <c r="M729" s="9" t="s">
        <v>79</v>
      </c>
    </row>
    <row r="730" spans="1:13" s="8" customFormat="1" ht="27" customHeight="1" x14ac:dyDescent="0.15">
      <c r="A730" s="9">
        <v>723</v>
      </c>
      <c r="B730" s="9" t="s">
        <v>732</v>
      </c>
      <c r="C730" s="9" t="s">
        <v>582</v>
      </c>
      <c r="D730" s="15">
        <v>40</v>
      </c>
      <c r="E730" s="15">
        <v>284</v>
      </c>
      <c r="F730" s="15">
        <v>6513140</v>
      </c>
      <c r="G730" s="16">
        <v>22933.591549295776</v>
      </c>
      <c r="H730" s="15">
        <v>13033.5</v>
      </c>
      <c r="I730" s="15">
        <v>6513140</v>
      </c>
      <c r="J730" s="16">
        <v>499.72302144473855</v>
      </c>
      <c r="K730" s="14" t="s">
        <v>3</v>
      </c>
      <c r="L730" s="9" t="s">
        <v>79</v>
      </c>
      <c r="M730" s="9" t="s">
        <v>79</v>
      </c>
    </row>
    <row r="731" spans="1:13" s="8" customFormat="1" ht="27" customHeight="1" x14ac:dyDescent="0.15">
      <c r="A731" s="9">
        <v>724</v>
      </c>
      <c r="B731" s="9" t="s">
        <v>1175</v>
      </c>
      <c r="C731" s="9" t="s">
        <v>1405</v>
      </c>
      <c r="D731" s="15">
        <v>40</v>
      </c>
      <c r="E731" s="15">
        <v>465</v>
      </c>
      <c r="F731" s="15">
        <v>5056390</v>
      </c>
      <c r="G731" s="16">
        <v>10873.956989247312</v>
      </c>
      <c r="H731" s="15">
        <v>43796.4</v>
      </c>
      <c r="I731" s="15">
        <v>5056390</v>
      </c>
      <c r="J731" s="16">
        <v>115.45218328447086</v>
      </c>
      <c r="K731" s="14" t="s">
        <v>3</v>
      </c>
      <c r="L731" s="9" t="s">
        <v>93</v>
      </c>
      <c r="M731" s="9" t="s">
        <v>94</v>
      </c>
    </row>
    <row r="732" spans="1:13" s="8" customFormat="1" ht="27" customHeight="1" x14ac:dyDescent="0.15">
      <c r="A732" s="9">
        <v>725</v>
      </c>
      <c r="B732" s="9" t="s">
        <v>734</v>
      </c>
      <c r="C732" s="9" t="s">
        <v>1406</v>
      </c>
      <c r="D732" s="15">
        <v>10</v>
      </c>
      <c r="E732" s="15">
        <v>125</v>
      </c>
      <c r="F732" s="15">
        <v>1310600</v>
      </c>
      <c r="G732" s="16">
        <v>10484.799999999999</v>
      </c>
      <c r="H732" s="15">
        <v>0</v>
      </c>
      <c r="I732" s="15">
        <v>1310600</v>
      </c>
      <c r="J732" s="16">
        <v>0</v>
      </c>
      <c r="K732" s="14" t="s">
        <v>3</v>
      </c>
      <c r="L732" s="9" t="s">
        <v>68</v>
      </c>
      <c r="M732" s="9" t="s">
        <v>599</v>
      </c>
    </row>
    <row r="733" spans="1:13" s="8" customFormat="1" ht="27" customHeight="1" x14ac:dyDescent="0.15">
      <c r="A733" s="9">
        <v>726</v>
      </c>
      <c r="B733" s="9" t="s">
        <v>737</v>
      </c>
      <c r="C733" s="9" t="s">
        <v>1407</v>
      </c>
      <c r="D733" s="15">
        <v>20</v>
      </c>
      <c r="E733" s="15">
        <v>24</v>
      </c>
      <c r="F733" s="15">
        <v>303740</v>
      </c>
      <c r="G733" s="16">
        <v>12655.833333333334</v>
      </c>
      <c r="H733" s="15">
        <v>1233</v>
      </c>
      <c r="I733" s="15">
        <v>303740</v>
      </c>
      <c r="J733" s="16">
        <v>246.34225466342255</v>
      </c>
      <c r="K733" s="14" t="s">
        <v>1644</v>
      </c>
      <c r="L733" s="9" t="s">
        <v>84</v>
      </c>
      <c r="M733" s="9" t="s">
        <v>85</v>
      </c>
    </row>
    <row r="734" spans="1:13" s="8" customFormat="1" ht="27" customHeight="1" x14ac:dyDescent="0.15">
      <c r="A734" s="9">
        <v>727</v>
      </c>
      <c r="B734" s="9" t="s">
        <v>1408</v>
      </c>
      <c r="C734" s="9" t="s">
        <v>585</v>
      </c>
      <c r="D734" s="15">
        <v>20</v>
      </c>
      <c r="E734" s="15">
        <v>133</v>
      </c>
      <c r="F734" s="15">
        <v>2173538</v>
      </c>
      <c r="G734" s="16">
        <v>16342.390977443609</v>
      </c>
      <c r="H734" s="15">
        <v>9085</v>
      </c>
      <c r="I734" s="15">
        <v>2173538</v>
      </c>
      <c r="J734" s="16">
        <v>239.24468904788111</v>
      </c>
      <c r="K734" s="14" t="s">
        <v>3</v>
      </c>
      <c r="L734" s="9" t="s">
        <v>84</v>
      </c>
      <c r="M734" s="9" t="s">
        <v>85</v>
      </c>
    </row>
    <row r="735" spans="1:13" s="8" customFormat="1" ht="27" customHeight="1" x14ac:dyDescent="0.15">
      <c r="A735" s="9">
        <v>728</v>
      </c>
      <c r="B735" s="9" t="s">
        <v>1650</v>
      </c>
      <c r="C735" s="9" t="s">
        <v>1651</v>
      </c>
      <c r="D735" s="15">
        <v>12</v>
      </c>
      <c r="E735" s="15">
        <v>182</v>
      </c>
      <c r="F735" s="15">
        <v>5700286</v>
      </c>
      <c r="G735" s="16">
        <v>31320</v>
      </c>
      <c r="H735" s="15">
        <v>13516</v>
      </c>
      <c r="I735" s="15">
        <v>5700286</v>
      </c>
      <c r="J735" s="16">
        <v>422</v>
      </c>
      <c r="K735" s="14" t="s">
        <v>3</v>
      </c>
      <c r="L735" s="9" t="s">
        <v>1652</v>
      </c>
      <c r="M735" s="9" t="s">
        <v>1653</v>
      </c>
    </row>
    <row r="736" spans="1:13" ht="27" customHeight="1" x14ac:dyDescent="0.15">
      <c r="A736" s="1"/>
      <c r="C736" s="2"/>
      <c r="D736" s="3">
        <f>SUM(D8:D735)</f>
        <v>15145</v>
      </c>
      <c r="E736" s="3">
        <f>SUM(E8:E735)</f>
        <v>162945</v>
      </c>
      <c r="F736" s="3">
        <f>SUM(F8:F735)</f>
        <v>2430667253.0333328</v>
      </c>
      <c r="G736" s="6">
        <f t="shared" ref="G736" si="0">IF(AND(E736&gt;0,F736&gt;0),F736/E736,0)</f>
        <v>14917.102415129846</v>
      </c>
      <c r="H736" s="3">
        <f>SUM(H8:H735)</f>
        <v>10666047.976122672</v>
      </c>
      <c r="I736" s="3">
        <f>SUM(I8:I735)</f>
        <v>2430667253.0333328</v>
      </c>
      <c r="J736" s="6">
        <f>IF(AND(H736&gt;0,I736&gt;0),I736/H736,0)</f>
        <v>227.88827300183684</v>
      </c>
    </row>
    <row r="737" spans="2:13" ht="16.5" customHeight="1" x14ac:dyDescent="0.15"/>
    <row r="738" spans="2:13" s="13" customFormat="1" ht="27" customHeight="1" x14ac:dyDescent="0.15">
      <c r="B738" s="40" t="s">
        <v>1649</v>
      </c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</row>
  </sheetData>
  <autoFilter ref="A7:M736" xr:uid="{227EE0A9-10BF-4104-BC59-79215B2279CC}"/>
  <mergeCells count="13">
    <mergeCell ref="K5:K7"/>
    <mergeCell ref="H3:J3"/>
    <mergeCell ref="B738:M738"/>
    <mergeCell ref="A4:K4"/>
    <mergeCell ref="L5:L7"/>
    <mergeCell ref="M5:M7"/>
    <mergeCell ref="D6:D7"/>
    <mergeCell ref="D5:J5"/>
    <mergeCell ref="E6:G6"/>
    <mergeCell ref="H6:J6"/>
    <mergeCell ref="C5:C7"/>
    <mergeCell ref="B5:B7"/>
    <mergeCell ref="A5:A7"/>
  </mergeCells>
  <phoneticPr fontId="7"/>
  <dataValidations xWindow="221" yWindow="542" count="1">
    <dataValidation imeMode="on" allowBlank="1" showInputMessage="1" showErrorMessage="1" sqref="C8:C735" xr:uid="{9D323B04-B537-4970-9C7B-4B63CBBCF82D}"/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A型</vt:lpstr>
      <vt:lpstr>B型</vt:lpstr>
      <vt:lpstr>A型!Print_Area</vt:lpstr>
      <vt:lpstr>B型!Print_Area</vt:lpstr>
      <vt:lpstr>A型!Print_Titles</vt:lpstr>
      <vt:lpstr>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2024-03-08T00:51:00Z</cp:lastPrinted>
  <dcterms:created xsi:type="dcterms:W3CDTF">2006-12-11T05:48:40Z</dcterms:created>
  <dcterms:modified xsi:type="dcterms:W3CDTF">2024-03-29T02:03:14Z</dcterms:modified>
</cp:coreProperties>
</file>