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CA250E2-08A8-4340-AEF9-D090ED362AA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<sst xmlns="http://schemas.openxmlformats.org/spreadsheetml/2006/main" count="2977" uniqueCount="1046">
  <si>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</si>
  <si>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</si>
  <si>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</si>
  <si>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</si>
  <si>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</si>
  <si>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</si>
  <si>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</si>
  <si>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</si>
  <si>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</si>
  <si>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</si>
  <si>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</si>
  <si>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</si>
  <si>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</si>
  <si>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</si>
  <si>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</si>
  <si>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</si>
  <si>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</si>
  <si>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</si>
  <si>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</si>
  <si>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</si>
  <si>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</si>
  <si>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</si>
  <si>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</si>
  <si>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</si>
  <si>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</si>
  <si>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</si>
  <si>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</si>
  <si>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</si>
  <si>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</si>
  <si>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</si>
  <si>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</si>
  <si>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</si>
  <si>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</si>
  <si>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</si>
  <si>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</si>
  <si>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</si>
  <si>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</si>
  <si>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</si>
  <si>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</si>
  <si>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</si>
  <si>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</si>
  <si>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</si>
  <si>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</si>
  <si>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</si>
  <si>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</si>
  <si>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</si>
  <si>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</si>
  <si>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</si>
  <si>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</si>
  <si>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</si>
  <si>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</si>
  <si>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</si>
  <si>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</si>
  <si>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</si>
  <si>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</si>
  <si>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</si>
  <si>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</si>
  <si>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</si>
  <si>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</si>
  <si>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</si>
  <si>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</si>
  <si>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</si>
  <si>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</si>
  <si>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</si>
  <si>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</si>
  <si>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</si>
  <si>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</si>
  <si>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</si>
  <si>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</si>
  <si>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</si>
  <si>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</si>
  <si>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</si>
  <si>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</si>
  <si>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</si>
  <si>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</si>
  <si>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</si>
  <si>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</si>
  <si>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</si>
  <si>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</si>
  <si>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</si>
  <si>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</si>
  <si>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</si>
  <si>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</si>
  <si>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</si>
  <si>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</si>
  <si>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</si>
  <si>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</si>
  <si>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</si>
  <si>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</si>
  <si>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</si>
  <si>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</si>
  <si>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</si>
  <si>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</si>
  <si>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</si>
  <si>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</si>
  <si>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</si>
  <si>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</si>
  <si>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</si>
  <si>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</si>
  <si>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</si>
  <si>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</si>
  <si>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</si>
  <si>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</si>
  <si>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</si>
  <si>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</si>
  <si>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</si>
  <si>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</si>
  <si>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</si>
  <si>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</si>
  <si>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</si>
  <si>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</si>
  <si>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</si>
  <si>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</si>
  <si>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</si>
  <si>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</si>
  <si>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</si>
  <si>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</si>
  <si>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</si>
  <si>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</si>
  <si>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</si>
  <si>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</si>
  <si>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</si>
  <si>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</si>
  <si>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</si>
  <si>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</si>
  <si>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</si>
  <si>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</si>
  <si>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</si>
  <si>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</si>
  <si>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</si>
  <si>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</si>
  <si>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</si>
  <si>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</si>
  <si>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</si>
  <si>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</si>
  <si>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</si>
  <si>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</si>
  <si>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</si>
  <si>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</si>
  <si>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</si>
  <si>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</si>
  <si>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</si>
  <si>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</si>
  <si>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</si>
  <si>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</si>
  <si>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</si>
  <si>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</si>
  <si>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</si>
  <si>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</si>
  <si>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</si>
  <si>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</si>
  <si>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</si>
  <si>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</si>
  <si>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</si>
  <si>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</si>
  <si>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</si>
  <si>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</si>
  <si>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</si>
  <si>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</si>
  <si>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</si>
  <si>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</si>
  <si>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</si>
  <si>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</si>
  <si>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</si>
  <si>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</si>
  <si>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</si>
  <si>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</si>
  <si>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</si>
  <si>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</si>
  <si>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</si>
  <si>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</si>
  <si>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</si>
  <si>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</si>
  <si>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</si>
  <si>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</si>
  <si>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</si>
  <si>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</si>
  <si>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</si>
  <si>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</si>
  <si>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</si>
  <si>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</si>
  <si>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</si>
  <si>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</si>
  <si>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</si>
  <si>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</si>
  <si>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</si>
  <si>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</si>
  <si>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</si>
  <si>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</si>
  <si>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</si>
  <si>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</si>
  <si>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</si>
  <si>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</si>
  <si>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</si>
  <si>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</si>
  <si>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</si>
  <si>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</si>
  <si>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</si>
  <si>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</si>
  <si>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</si>
  <si>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</si>
  <si>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</si>
  <si>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</si>
  <si>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</si>
  <si>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</si>
  <si>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</si>
  <si>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</si>
  <si>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</si>
  <si>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</si>
  <si>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</si>
  <si>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</si>
  <si>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</si>
  <si>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</si>
  <si>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</si>
  <si>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</si>
  <si>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</si>
  <si>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</si>
  <si>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</si>
  <si>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</si>
  <si>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</si>
  <si>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</si>
  <si>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</si>
  <si>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</si>
  <si>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</si>
  <si>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</si>
  <si>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</si>
  <si>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</si>
  <si>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</si>
  <si>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</si>
  <si>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</si>
  <si>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</si>
  <si>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</si>
  <si>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</si>
  <si>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</si>
  <si>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</si>
  <si>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</si>
  <si>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</si>
  <si>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</si>
  <si>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</si>
  <si>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</si>
  <si>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</si>
  <si>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</si>
  <si>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</si>
  <si>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</si>
  <si>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</si>
  <si>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</si>
  <si>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</si>
  <si>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</si>
  <si>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</si>
  <si>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</si>
  <si>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</si>
  <si>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</si>
  <si>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</si>
  <si>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</si>
  <si>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</si>
  <si>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</si>
  <si>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</si>
  <si>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</si>
  <si>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</si>
  <si>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</si>
  <si>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</si>
  <si>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</si>
  <si>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</si>
  <si>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</si>
  <si>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</si>
  <si>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</si>
  <si>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</si>
  <si>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</si>
  <si>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</si>
  <si>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</si>
  <si>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</si>
  <si>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</si>
  <si>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</si>
  <si>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</si>
  <si>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</si>
  <si>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</si>
  <si>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</si>
  <si>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</si>
  <si>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</si>
  <si>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</si>
  <si>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</si>
  <si>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</si>
  <si>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</si>
  <si>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</si>
  <si>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</si>
  <si>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</si>
  <si>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</si>
  <si>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</si>
  <si>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</si>
  <si>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</si>
  <si>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</si>
  <si>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</si>
  <si>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</si>
  <si>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</si>
  <si>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</si>
  <si>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</si>
  <si>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</si>
  <si>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</si>
  <si>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</si>
  <si>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</si>
  <si>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</si>
  <si>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</si>
  <si>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</si>
  <si>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</si>
  <si>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</si>
  <si>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</si>
  <si>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</si>
  <si>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</si>
  <si>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</si>
  <si>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</si>
  <si>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</si>
  <si>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</si>
  <si>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</si>
  <si>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</si>
  <si>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</si>
  <si>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</si>
  <si>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</si>
  <si>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</si>
  <si>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</si>
  <si>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</si>
  <si>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</si>
  <si>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</si>
  <si>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</si>
  <si>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</si>
  <si>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</si>
  <si>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</si>
  <si>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</si>
  <si>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</si>
  <si>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</si>
  <si>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</si>
  <si>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</si>
  <si>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</si>
  <si>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</si>
  <si>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</si>
  <si>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</si>
  <si>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</si>
  <si>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</si>
  <si>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</si>
  <si>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</si>
  <si>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</si>
  <si>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</si>
  <si>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</si>
  <si>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</si>
  <si>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</si>
  <si>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</si>
  <si>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</si>
  <si>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</si>
  <si>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</si>
  <si>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</si>
  <si>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</si>
  <si>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</si>
  <si>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</si>
  <si>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</si>
  <si>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</si>
  <si>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</si>
  <si>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</si>
  <si>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</si>
  <si>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</si>
  <si>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</si>
  <si>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</si>
  <si>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</si>
  <si>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</si>
  <si>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</si>
  <si>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</si>
  <si>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</si>
  <si>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</si>
  <si>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</si>
  <si>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</si>
  <si>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</si>
  <si>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</si>
  <si>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</si>
  <si>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</si>
  <si>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</si>
  <si>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</si>
  <si>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</si>
  <si>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</si>
  <si>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</si>
  <si>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</si>
  <si>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</si>
  <si>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</si>
  <si>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</si>
  <si>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</si>
  <si>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</si>
  <si>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</si>
  <si>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</si>
  <si>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</si>
  <si>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</si>
  <si>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</si>
  <si>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</si>
  <si>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</si>
  <si>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</si>
  <si>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</si>
  <si>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</si>
  <si>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</si>
  <si>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</si>
  <si>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</si>
  <si>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</si>
  <si>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</si>
  <si>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</si>
  <si>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</si>
  <si>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</si>
  <si>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</si>
  <si>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</si>
  <si>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</si>
  <si>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</si>
  <si>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</si>
  <si>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</si>
  <si>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</si>
  <si>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</si>
  <si>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</si>
  <si>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</si>
  <si>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</si>
  <si>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</si>
  <si>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</si>
  <si>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</si>
  <si>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</si>
  <si>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</si>
  <si>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</si>
  <si>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</si>
  <si>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</si>
  <si>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</si>
  <si>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</si>
  <si>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</si>
  <si>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</si>
  <si>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</si>
  <si>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</si>
  <si>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</si>
  <si>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</si>
  <si>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</si>
  <si>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</si>
  <si>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</si>
  <si>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</si>
  <si>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</si>
  <si>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</si>
  <si>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</si>
  <si>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</si>
  <si>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</si>
  <si>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</si>
  <si>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</si>
  <si>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</si>
  <si>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</si>
  <si>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</si>
  <si>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</si>
  <si>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</si>
  <si>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</si>
  <si>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</si>
  <si>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</si>
  <si>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</si>
  <si>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</si>
  <si>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</si>
  <si>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</si>
  <si>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</si>
  <si>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</si>
  <si>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</si>
  <si>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</si>
  <si>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</si>
  <si>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</si>
  <si>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</si>
  <si>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</si>
  <si>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</si>
  <si>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</si>
  <si>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</si>
  <si>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</si>
  <si>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</si>
  <si>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</si>
  <si>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</si>
  <si>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</si>
  <si>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</si>
  <si>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</si>
  <si>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</si>
  <si>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</si>
  <si>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</si>
  <si>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</si>
  <si>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</si>
  <si>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</si>
  <si>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</si>
  <si>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</si>
  <si>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</si>
  <si>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</si>
  <si>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</si>
  <si>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</si>
  <si>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</si>
  <si>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</si>
  <si>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</si>
  <si>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</si>
  <si>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</si>
  <si>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</si>
  <si>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</si>
  <si>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</si>
  <si>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</si>
  <si>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</si>
  <si>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</si>
  <si>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</si>
  <si>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</si>
  <si>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</si>
  <si>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</si>
  <si>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</si>
  <si>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</si>
  <si>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</si>
  <si>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</si>
  <si>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</si>
  <si>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</si>
  <si>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</si>
  <si>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</si>
  <si>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</si>
  <si>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</si>
  <si>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</si>
  <si>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</si>
  <si>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</si>
  <si>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</si>
  <si>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</si>
  <si>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</si>
  <si>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</si>
  <si>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</si>
  <si>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</si>
  <si>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</si>
  <si>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</si>
  <si>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</si>
  <si>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</si>
  <si>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</si>
  <si>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</si>
  <si>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</si>
  <si>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</si>
  <si>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</si>
  <si>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</si>
  <si>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</si>
  <si>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</si>
  <si>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</si>
  <si>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</si>
  <si>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</si>
  <si>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</si>
  <si>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</si>
  <si>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</si>
  <si>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</si>
  <si>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</si>
  <si>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</si>
  <si>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</si>
  <si>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</si>
  <si>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</si>
  <si>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</si>
  <si>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</si>
  <si>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</si>
  <si>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</si>
  <si>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</si>
  <si>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</si>
  <si>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</si>
  <si>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</si>
  <si>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</si>
  <si>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</si>
  <si>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</si>
  <si>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</si>
  <si>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</si>
  <si>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</si>
  <si>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</si>
  <si>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</si>
  <si>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</si>
  <si>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</si>
  <si>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</si>
  <si>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</si>
  <si>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</si>
  <si>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</si>
  <si>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</si>
  <si>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</si>
  <si>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</si>
  <si>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</si>
  <si>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</si>
  <si>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</si>
  <si>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</si>
  <si>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</si>
  <si>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</si>
  <si>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</si>
  <si>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</si>
  <si>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</si>
  <si>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</si>
  <si>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</si>
  <si>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</si>
  <si>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</si>
  <si>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</si>
  <si>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</si>
  <si>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</si>
  <si>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</si>
  <si>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</si>
  <si>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</si>
  <si>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</si>
  <si>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</si>
  <si>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</si>
  <si>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</si>
  <si>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</si>
  <si>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</si>
  <si>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</si>
  <si>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</si>
  <si>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</si>
  <si>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</si>
  <si>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</si>
  <si>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</si>
  <si>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</si>
  <si>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</si>
  <si>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</si>
  <si>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</si>
  <si>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</si>
  <si>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</si>
  <si>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</si>
  <si>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</si>
  <si>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</si>
  <si>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</si>
  <si>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</si>
  <si>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</si>
  <si>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</si>
  <si>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</si>
  <si>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</si>
  <si>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</si>
  <si>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</si>
  <si>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</si>
  <si>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</si>
  <si>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</si>
  <si>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</si>
  <si>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</si>
  <si>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</si>
  <si>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</si>
  <si>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</si>
  <si>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</si>
  <si>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</si>
  <si>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</si>
  <si>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</si>
  <si>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</si>
  <si>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</si>
  <si>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</si>
  <si>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</si>
  <si>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</si>
  <si>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</si>
  <si>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</si>
  <si>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</si>
  <si>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</si>
  <si>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</si>
  <si>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</si>
  <si>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</si>
  <si>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</si>
  <si>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</si>
  <si>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</si>
  <si>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</si>
  <si>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</si>
  <si>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</si>
  <si>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</si>
  <si>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</si>
  <si>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</si>
  <si>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</si>
  <si>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</si>
  <si>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</si>
  <si>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</si>
  <si>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</si>
  <si>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</si>
  <si>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</si>
  <si>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</si>
  <si>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</si>
  <si>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</si>
  <si>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</si>
  <si>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</si>
  <si>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</si>
  <si>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</si>
  <si>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</si>
  <si>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</si>
  <si>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</si>
  <si>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</si>
  <si>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</si>
  <si>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</si>
  <si>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</si>
  <si>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</si>
  <si>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</si>
  <si>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</si>
  <si>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</si>
  <si>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</si>
  <si>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</si>
  <si>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</si>
  <si>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</si>
  <si>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</si>
  <si>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</si>
  <si>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</si>
  <si>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</si>
  <si>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</si>
  <si>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</si>
  <si>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</si>
  <si>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</si>
  <si>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</si>
  <si>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</si>
  <si>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</si>
  <si>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</si>
  <si>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</si>
  <si>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</si>
  <si>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</si>
  <si>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</si>
  <si>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</si>
  <si>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</si>
  <si>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</si>
  <si>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</si>
  <si>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</si>
  <si>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</si>
  <si>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</si>
  <si>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</si>
  <si>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</si>
  <si>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</si>
  <si>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</si>
  <si>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</si>
  <si>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</si>
  <si>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</si>
  <si>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</si>
  <si>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</si>
  <si>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</si>
  <si>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</si>
  <si>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</si>
  <si>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</si>
  <si>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</si>
  <si>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</si>
  <si>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</si>
  <si>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</si>
  <si>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</si>
  <si>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</si>
  <si>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</si>
  <si>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</si>
  <si>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</si>
  <si>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</si>
  <si>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</si>
  <si>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</si>
  <si>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</si>
  <si>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</si>
  <si>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</si>
  <si>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</si>
  <si>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</si>
  <si>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</si>
  <si>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</si>
  <si>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</si>
  <si>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</si>
  <si>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</si>
  <si>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</si>
  <si>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</si>
  <si>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</si>
  <si>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</si>
  <si>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</si>
  <si>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</si>
  <si>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</si>
  <si>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</si>
  <si>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</si>
  <si>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</si>
  <si>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</si>
  <si>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</si>
  <si>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</si>
  <si>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</si>
  <si>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</si>
  <si>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</si>
  <si>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</si>
  <si>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</si>
  <si>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</si>
  <si>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</si>
  <si>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</si>
  <si>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</si>
  <si>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</si>
  <si>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</si>
  <si>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</si>
  <si>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</si>
  <si>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</si>
  <si>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</si>
  <si>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</si>
  <si>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</si>
  <si>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</si>
  <si>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</si>
  <si>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</si>
  <si>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</si>
  <si>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</si>
  <si>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</si>
  <si>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</si>
  <si>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</si>
  <si>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</si>
  <si>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</si>
  <si>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</si>
  <si>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</si>
  <si>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</si>
  <si>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</si>
  <si>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</si>
  <si>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</si>
  <si>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</si>
  <si>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</si>
  <si>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</si>
  <si>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</si>
  <si>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</si>
  <si>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</si>
  <si>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</si>
  <si>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</si>
  <si>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</si>
  <si>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</si>
  <si>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</si>
  <si>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</si>
  <si>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</si>
  <si>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</si>
  <si>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</si>
  <si>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</si>
  <si>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</si>
  <si>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</si>
  <si>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</si>
  <si>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</si>
  <si>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</si>
  <si>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</si>
  <si>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</si>
  <si>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</si>
  <si>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</si>
  <si>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</si>
  <si>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</si>
  <si>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</si>
  <si>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</si>
  <si>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</si>
  <si>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</si>
  <si>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</si>
  <si>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</si>
  <si>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</si>
  <si>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</si>
  <si>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</si>
  <si>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</si>
  <si>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</si>
  <si>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</si>
  <si>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</si>
  <si>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</si>
  <si>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</si>
  <si>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</si>
  <si>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</si>
  <si>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</si>
  <si>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</si>
  <si>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</si>
  <si>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</si>
  <si>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</si>
  <si>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</si>
  <si>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</si>
  <si>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</si>
  <si>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</si>
  <si>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</si>
  <si>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</si>
  <si>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</si>
  <si>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</si>
  <si>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</si>
  <si>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</si>
  <si>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</si>
  <si>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</si>
  <si>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</si>
  <si>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</si>
  <si>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</si>
  <si>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</si>
  <si>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</si>
  <si>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</si>
  <si>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</si>
  <si>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</si>
  <si>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</si>
  <si>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</si>
  <si>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</si>
  <si>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</si>
  <si>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</si>
  <si>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</si>
  <si>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</si>
  <si>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</si>
  <si>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</si>
  <si>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</si>
  <si>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</si>
  <si>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</si>
  <si>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</si>
  <si>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</si>
  <si>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</si>
  <si>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</si>
  <si>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</si>
  <si>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</si>
  <si>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</si>
  <si>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</si>
  <si>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</si>
  <si>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</si>
  <si>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</si>
  <si>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</si>
  <si>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</si>
  <si>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</si>
  <si>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</si>
  <si>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</si>
  <si>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</si>
  <si>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</si>
  <si>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</si>
  <si>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</si>
  <si>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</si>
  <si>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</si>
  <si>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</si>
  <si>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</si>
  <si>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</si>
  <si>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</si>
  <si>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</si>
  <si>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</si>
  <si>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</si>
  <si>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</si>
  <si>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</si>
  <si>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</si>
  <si>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</si>
  <si>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</si>
  <si>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</si>
  <si>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</si>
  <si>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</si>
  <si>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</si>
  <si>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</si>
  <si>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</si>
  <si>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</si>
  <si>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</si>
  <si>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</si>
  <si>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</si>
  <si>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</si>
  <si>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</si>
  <si>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</si>
  <si>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</si>
  <si>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</si>
  <si>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</si>
  <si>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</si>
  <si>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</si>
  <si>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</si>
  <si>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</si>
  <si>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</si>
  <si>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</si>
  <si>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</si>
  <si>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</si>
  <si>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</si>
  <si>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</si>
  <si>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</si>
  <si>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</si>
  <si>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</si>
  <si>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</si>
  <si>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</si>
  <si>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</si>
  <si>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</si>
  <si>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</si>
  <si>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</si>
  <si>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</si>
  <si>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</si>
  <si>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</si>
  <si>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</si>
  <si>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</si>
  <si>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</si>
  <si>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</si>
  <si>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</si>
  <si>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</si>
  <si>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</si>
  <si>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</si>
  <si>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</si>
  <si>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</si>
  <si>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</si>
  <si>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</si>
  <si>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</si>
  <si>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</si>
  <si>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</si>
  <si>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</si>
  <si>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</si>
  <si>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</si>
  <si>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</si>
  <si>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</si>
  <si>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</si>
  <si>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</si>
  <si>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</si>
  <si>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</si>
  <si>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</si>
  <si>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</si>
  <si>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</si>
  <si>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</si>
  <si>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</si>
  <si>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</si>
  <si>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</si>
  <si>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</si>
  <si>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</si>
  <si>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</si>
  <si>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</si>
  <si>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</si>
  <si>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</si>
  <si>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</si>
  <si>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</si>
  <si>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</si>
  <si>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</si>
  <si>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</si>
  <si>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</si>
  <si>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</si>
  <si>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</si>
  <si>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</si>
  <si>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</si>
  <si>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</si>
  <si>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</si>
  <si>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</si>
  <si>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</si>
  <si>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</si>
  <si>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</si>
  <si>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</si>
  <si>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</si>
  <si>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</si>
  <si>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</si>
  <si>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</si>
  <si>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</si>
  <si>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</si>
  <si>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</si>
  <si>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</si>
  <si>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</si>
  <si>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</si>
  <si>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</si>
  <si>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</si>
  <si>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</si>
  <si>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</si>
  <si>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</si>
  <si>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</si>
  <si>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</si>
  <si>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</si>
  <si>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</si>
  <si>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</si>
  <si>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</si>
  <si>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</si>
  <si>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</si>
  <si>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</si>
  <si>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</si>
  <si>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</si>
  <si>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</si>
  <si>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</si>
  <si>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</si>
  <si>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</si>
  <si>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</si>
  <si>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</si>
  <si>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</si>
  <si>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</si>
  <si>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</si>
  <si>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</si>
  <si>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</si>
  <si>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</si>
  <si>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</si>
  <si>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</si>
  <si>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</si>
  <si>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</si>
  <si>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</si>
  <si>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</si>
  <si>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</si>
  <si>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</si>
  <si>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</si>
  <si>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</si>
  <si>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</si>
  <si>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</si>
  <si>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</si>
  <si>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</si>
  <si>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兵庫県立粒子線医療センター</t>
    <phoneticPr fontId="3"/>
  </si>
  <si>
    <t>〒679-5165 たつの市新宮町光都１丁目２番１号</t>
    <phoneticPr fontId="3"/>
  </si>
  <si>
    <t>〇</t>
  </si>
  <si>
    <t>都道府県</t>
  </si>
  <si>
    <t>放射線科</t>
  </si>
  <si>
    <t>ＤＰＣ病院ではない</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</si>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</sst>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9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72</v>
      </c>
      <c r="K154" s="264" t="str">
        <f t="shared" si="3"/>
        <v/>
      </c>
      <c r="L154" s="117">
        <v>72</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1.8</v>
      </c>
      <c r="K266" s="81" t="str">
        <f t="shared" si="8"/>
        <v/>
      </c>
      <c r="L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2.2000000000000002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2</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461</v>
      </c>
      <c r="K392" s="81" t="str">
        <f t="shared" ref="K392:K397" si="11">IF(OR(COUNTIF(L392:L392,"未確認")&gt;0,COUNTIF(L392:L392,"~*")&gt;0),"※","")</f>
        <v/>
      </c>
      <c r="L392" s="147">
        <v>461</v>
      </c>
    </row>
    <row r="393" spans="1:22" s="83" customFormat="1" ht="34.5" customHeight="1">
      <c r="A393" s="249" t="s">
        <v>773</v>
      </c>
      <c r="B393" s="84"/>
      <c r="C393" s="369"/>
      <c r="D393" s="379"/>
      <c r="E393" s="319" t="s">
        <v>224</v>
      </c>
      <c r="F393" s="320"/>
      <c r="G393" s="320"/>
      <c r="H393" s="321"/>
      <c r="I393" s="342"/>
      <c r="J393" s="140">
        <f t="shared" si="10"/>
        <v>461</v>
      </c>
      <c r="K393" s="81" t="str">
        <f t="shared" si="11"/>
        <v/>
      </c>
      <c r="L393" s="147">
        <v>461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14234</v>
      </c>
      <c r="K396" s="81" t="str">
        <f t="shared" si="11"/>
        <v/>
      </c>
      <c r="L396" s="147">
        <v>14234</v>
      </c>
    </row>
    <row r="397" spans="1:22" s="83" customFormat="1" ht="34.5" customHeight="1">
      <c r="A397" s="250" t="s">
        <v>777</v>
      </c>
      <c r="B397" s="119"/>
      <c r="C397" s="369"/>
      <c r="D397" s="319" t="s">
        <v>228</v>
      </c>
      <c r="E397" s="320"/>
      <c r="F397" s="320"/>
      <c r="G397" s="320"/>
      <c r="H397" s="321"/>
      <c r="I397" s="343"/>
      <c r="J397" s="140">
        <f t="shared" si="10"/>
        <v>454</v>
      </c>
      <c r="K397" s="81" t="str">
        <f t="shared" si="11"/>
        <v/>
      </c>
      <c r="L397" s="147">
        <v>454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461</v>
      </c>
      <c r="K405" s="81" t="str">
        <f t="shared" ref="K405:K422" si="13">IF(OR(COUNTIF(L405:L405,"未確認")&gt;0,COUNTIF(L405:L405,"~*")&gt;0),"※","")</f>
        <v/>
      </c>
      <c r="L405" s="147">
        <v>461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461</v>
      </c>
      <c r="K407" s="81" t="str">
        <f t="shared" si="13"/>
        <v/>
      </c>
      <c r="L407" s="147">
        <v>461</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454</v>
      </c>
      <c r="K413" s="81" t="str">
        <f t="shared" si="13"/>
        <v/>
      </c>
      <c r="L413" s="147">
        <v>454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439</v>
      </c>
      <c r="K415" s="81" t="str">
        <f t="shared" si="13"/>
        <v/>
      </c>
      <c r="L415" s="147">
        <v>439</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454</v>
      </c>
      <c r="K430" s="193" t="str">
        <f>IF(OR(COUNTIF(L430:L430,"未確認")&gt;0,COUNTIF(L430:L430,"~*")&gt;0),"※","")</f>
        <v/>
      </c>
      <c r="L430" s="147">
        <v>454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454</v>
      </c>
      <c r="K433" s="193" t="str">
        <f>IF(OR(COUNTIF(L433:L433,"未確認")&gt;0,COUNTIF(L433:L433,"~*")&gt;0),"※","")</f>
        <v/>
      </c>
      <c r="L433" s="147">
        <v>454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11</v>
      </c>
      <c r="K507" s="201" t="str">
        <f t="shared" si="20"/>
        <v/>
      </c>
      <c r="L507" s="117">
        <v>11</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17</v>
      </c>
      <c r="K508" s="201" t="str">
        <f t="shared" si="20"/>
        <v/>
      </c>
      <c r="L508" s="117">
        <v>17</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t="str">
        <f t="shared" si="19"/>
        <v>*</v>
      </c>
      <c r="K509" s="201" t="str">
        <f t="shared" si="20"/>
        <v>※</v>
      </c>
      <c r="L509" s="117" t="s">
        <v>541</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t="str">
        <f t="shared" si="19"/>
        <v>*</v>
      </c>
      <c r="K511" s="201" t="str">
        <f t="shared" si="20"/>
        <v>※</v>
      </c>
      <c r="L511" s="117" t="s">
        <v>541</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30</v>
      </c>
      <c r="K622" s="201" t="str">
        <f t="shared" si="28"/>
        <v/>
      </c>
      <c r="L622" s="117">
        <v>30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B2F0FD5-B120-4B2E-9F43-9D69DDF4512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2019-12-23T00:57:58Z</dcterms:modified>
</cp:coreProperties>
</file>