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m091084\Desktop\副課長業務（薬務課最終\●副課長業務（薬務課）\14 会計年度任用職員\R8\R81016～R90115 短期雇用（麻薬免許事務）\02 会計年度任用職員（短期）採用募集\"/>
    </mc:Choice>
  </mc:AlternateContent>
  <xr:revisionPtr revIDLastSave="0" documentId="13_ncr:1_{9DA467AE-DB3C-4F1A-A2C0-A42E46B981B3}" xr6:coauthVersionLast="47" xr6:coauthVersionMax="47" xr10:uidLastSave="{00000000-0000-0000-0000-000000000000}"/>
  <bookViews>
    <workbookView xWindow="-120" yWindow="-12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申込書②!$A$1:$X$33</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2" l="1"/>
  <c r="X19" i="2"/>
  <c r="V23" i="2"/>
  <c r="X23" i="2"/>
  <c r="X31" i="2" l="1"/>
  <c r="V31" i="2"/>
  <c r="X32" i="2" s="1"/>
  <c r="X29" i="2"/>
  <c r="V29" i="2"/>
  <c r="X30" i="2" s="1"/>
  <c r="X27" i="2"/>
  <c r="V27" i="2"/>
  <c r="X28"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5" i="2"/>
  <c r="V25" i="2"/>
  <c r="X26" i="2" s="1"/>
  <c r="X24" i="2"/>
  <c r="X21" i="2"/>
  <c r="V21" i="2"/>
  <c r="X22" i="2" s="1"/>
  <c r="X20" i="2"/>
  <c r="X17" i="2"/>
  <c r="V17" i="2"/>
  <c r="X18" i="2" s="1"/>
  <c r="X15" i="2"/>
  <c r="V15" i="2"/>
  <c r="X16" i="2" s="1"/>
</calcChain>
</file>

<file path=xl/sharedStrings.xml><?xml version="1.0" encoding="utf-8"?>
<sst xmlns="http://schemas.openxmlformats.org/spreadsheetml/2006/main" count="391" uniqueCount="73">
  <si>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</si>
  <si>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</si>
  <si>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</si>
  <si>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</si>
  <si>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</si>
  <si>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</si>
  <si>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</si>
  <si>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</si>
  <si>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</si>
  <si>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</si>
  <si>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</si>
  <si>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</si>
  <si>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</si>
  <si>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</si>
  <si>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</si>
  <si>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</si>
  <si>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</si>
  <si>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</si>
  <si>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</si>
  <si>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</si>
  <si>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</si>
  <si>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</si>
  <si>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</si>
  <si>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</si>
  <si>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</si>
  <si>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</si>
  <si>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</si>
  <si>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</si>
  <si>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</si>
  <si>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</si>
  <si>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</si>
  <si>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</si>
  <si>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</si>
  <si>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</si>
  <si>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</si>
  <si>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</si>
  <si>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</si>
  <si>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</si>
  <si>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</si>
  <si>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</si>
  <si>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</si>
  <si>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</si>
  <si>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</si>
  <si>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</si>
  <si>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</si>
  <si>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</si>
  <si>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</si>
  <si>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</si>
  <si>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</si>
  <si>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</si>
  <si>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</si>
  <si>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</si>
  <si>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</si>
  <si>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</si>
  <si>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</si>
  <si>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</si>
  <si>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</si>
  <si>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</si>
  <si>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</si>
  <si>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</si>
  <si>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</si>
  <si>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</si>
  <si>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</si>
  <si>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</si>
  <si>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</si>
  <si>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</si>
  <si>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</si>
  <si>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</si>
  <si>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</si>
  <si>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</si>
  <si>
    <t>県政推進員</t>
    <rPh sb="0" eb="2">
      <t>ケンセイ</t>
    </rPh>
    <rPh sb="2" eb="5">
      <t>スイシンイン</t>
    </rPh>
    <phoneticPr fontId="2"/>
  </si>
  <si>
    <t>令和８年度会計年度任用職員採用選考　学歴・職歴シート</t>
    <rPh sb="0" eb="2">
      <t>レイワ</t>
    </rPh>
    <rPh sb="3" eb="5">
      <t>ネンドヘイネンド</t>
    </rPh>
    <rPh sb="5" eb="7">
      <t>カイケイ</t>
    </rPh>
    <rPh sb="7" eb="9">
      <t>ネンド</t>
    </rPh>
    <rPh sb="9" eb="11">
      <t>ニンヨウ</t>
    </rPh>
    <rPh sb="11" eb="13">
      <t>ショクイン</t>
    </rPh>
    <rPh sb="13" eb="15">
      <t>サイヨウ</t>
    </rPh>
    <phoneticPr fontId="2"/>
  </si>
  <si>
    <t>県政推進員</t>
    <rPh sb="0" eb="5">
      <t>ケンセイスイシンイン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</si>
</sst>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5"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23" fillId="4" borderId="30" xfId="0" applyFont="1" applyFill="1" applyBorder="1" applyAlignment="1">
      <alignment vertical="center" shrinkToFit="1"/>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24" fillId="0" borderId="0" xfId="0" applyFont="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17</xdr:row>
      <xdr:rowOff>0</xdr:rowOff>
    </xdr:from>
    <xdr:to>
      <xdr:col>26</xdr:col>
      <xdr:colOff>180975</xdr:colOff>
      <xdr:row>17</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650935" y="4909103"/>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650935" y="5555146"/>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650935" y="6201190"/>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650935" y="6847233"/>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650935" y="7493277"/>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650935" y="8139320"/>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650935" y="8785364"/>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650935" y="9431407"/>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650935" y="4263059"/>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8</xdr:row>
      <xdr:rowOff>0</xdr:rowOff>
    </xdr:from>
    <xdr:to>
      <xdr:col>24</xdr:col>
      <xdr:colOff>120650</xdr:colOff>
      <xdr:row>8</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650935" y="2095500"/>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10</xdr:row>
      <xdr:rowOff>0</xdr:rowOff>
    </xdr:from>
    <xdr:to>
      <xdr:col>24</xdr:col>
      <xdr:colOff>120650</xdr:colOff>
      <xdr:row>10</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650935" y="2625587"/>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12</xdr:row>
      <xdr:rowOff>0</xdr:rowOff>
    </xdr:from>
    <xdr:to>
      <xdr:col>24</xdr:col>
      <xdr:colOff>120650</xdr:colOff>
      <xdr:row>12</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650935" y="3155674"/>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6</xdr:row>
      <xdr:rowOff>0</xdr:rowOff>
    </xdr:from>
    <xdr:to>
      <xdr:col>24</xdr:col>
      <xdr:colOff>120650</xdr:colOff>
      <xdr:row>6</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650935" y="1565413"/>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5</xdr:row>
      <xdr:rowOff>114300</xdr:rowOff>
    </xdr:from>
    <xdr:to>
      <xdr:col>34</xdr:col>
      <xdr:colOff>76200</xdr:colOff>
      <xdr:row>7</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874565" y="1687168"/>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874565" y="2333211"/>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874565" y="2979255"/>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874565" y="3625298"/>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874565" y="4271342"/>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874565" y="491738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874565" y="5563429"/>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874565" y="6209472"/>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874565" y="6855516"/>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874565" y="7501559"/>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874565" y="8147603"/>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874565" y="87936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874565" y="9439690"/>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874565" y="10085733"/>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topLeftCell="A16" zoomScale="115" zoomScaleNormal="100" zoomScaleSheetLayoutView="115" workbookViewId="0">
      <selection activeCell="D4" sqref="D4:O4"/>
    </sheetView>
  </sheetViews>
  <sheetFormatPr defaultColWidth="3.625" defaultRowHeight="24" customHeight="1" x14ac:dyDescent="0.15"/>
  <cols>
    <col min="1" max="3" width="3.625" style="1" customWidth="1"/>
    <col min="4" max="16384" width="3.625" style="1"/>
  </cols>
  <sheetData>
    <row r="1" spans="1:25" ht="44.25" customHeight="1" x14ac:dyDescent="0.15">
      <c r="A1" s="91" t="s">
        <v>67</v>
      </c>
      <c r="B1" s="91"/>
      <c r="C1" s="91"/>
      <c r="D1" s="91"/>
      <c r="E1" s="91"/>
      <c r="F1" s="91"/>
      <c r="G1" s="91"/>
      <c r="H1" s="91"/>
      <c r="I1" s="91"/>
      <c r="J1" s="91"/>
      <c r="K1" s="91"/>
      <c r="L1" s="91"/>
      <c r="M1" s="91"/>
      <c r="N1" s="91"/>
      <c r="O1" s="91"/>
      <c r="P1" s="91"/>
      <c r="Q1" s="91"/>
      <c r="R1" s="91"/>
      <c r="S1" s="91"/>
      <c r="T1" s="91"/>
      <c r="U1" s="91"/>
      <c r="V1" s="91"/>
      <c r="W1" s="91"/>
      <c r="X1" s="91"/>
    </row>
    <row r="2" spans="1:25" ht="27" customHeight="1" x14ac:dyDescent="0.15">
      <c r="A2" s="5" t="s">
        <v>46</v>
      </c>
      <c r="R2" s="2"/>
    </row>
    <row r="3" spans="1:25" ht="39.75" customHeight="1" x14ac:dyDescent="0.15">
      <c r="A3" s="105" t="s">
        <v>23</v>
      </c>
      <c r="B3" s="69"/>
      <c r="C3" s="70"/>
      <c r="D3" s="57" t="s">
        <v>70</v>
      </c>
      <c r="E3" s="58"/>
      <c r="F3" s="58"/>
      <c r="G3" s="58"/>
      <c r="H3" s="58"/>
      <c r="I3" s="58"/>
      <c r="J3" s="58"/>
      <c r="K3" s="59"/>
      <c r="L3" s="100" t="s">
        <v>21</v>
      </c>
      <c r="M3" s="101"/>
      <c r="N3" s="102" t="s">
        <v>22</v>
      </c>
      <c r="O3" s="103"/>
      <c r="P3" s="103"/>
      <c r="Q3" s="104"/>
    </row>
    <row r="4" spans="1:25" ht="21.95" customHeight="1" x14ac:dyDescent="0.15">
      <c r="A4" s="92" t="s">
        <v>1</v>
      </c>
      <c r="B4" s="93"/>
      <c r="C4" s="94"/>
      <c r="D4" s="55"/>
      <c r="E4" s="51"/>
      <c r="F4" s="51"/>
      <c r="G4" s="51"/>
      <c r="H4" s="51"/>
      <c r="I4" s="51"/>
      <c r="J4" s="51"/>
      <c r="K4" s="51"/>
      <c r="L4" s="51"/>
      <c r="M4" s="51"/>
      <c r="N4" s="51"/>
      <c r="O4" s="56"/>
      <c r="P4" s="68" t="s">
        <v>2</v>
      </c>
      <c r="Q4" s="70"/>
    </row>
    <row r="5" spans="1:25" ht="57.75" customHeight="1" x14ac:dyDescent="0.15">
      <c r="A5" s="95" t="s">
        <v>3</v>
      </c>
      <c r="B5" s="96"/>
      <c r="C5" s="97"/>
      <c r="D5" s="52"/>
      <c r="E5" s="53"/>
      <c r="F5" s="53"/>
      <c r="G5" s="53"/>
      <c r="H5" s="53"/>
      <c r="I5" s="53"/>
      <c r="J5" s="53"/>
      <c r="K5" s="53"/>
      <c r="L5" s="53"/>
      <c r="M5" s="53"/>
      <c r="N5" s="53"/>
      <c r="O5" s="54"/>
      <c r="P5" s="98" t="s">
        <v>63</v>
      </c>
      <c r="Q5" s="99"/>
    </row>
    <row r="6" spans="1:25" ht="21.95" customHeight="1" x14ac:dyDescent="0.15">
      <c r="A6" s="68" t="s">
        <v>4</v>
      </c>
      <c r="B6" s="69"/>
      <c r="C6" s="70"/>
      <c r="D6" s="86" t="s">
        <v>64</v>
      </c>
      <c r="E6" s="87"/>
      <c r="F6" s="87"/>
      <c r="G6" s="87"/>
      <c r="H6" s="42"/>
      <c r="I6" s="42"/>
      <c r="J6" s="43" t="s">
        <v>5</v>
      </c>
      <c r="K6" s="42"/>
      <c r="L6" s="42"/>
      <c r="M6" s="43" t="s">
        <v>6</v>
      </c>
      <c r="N6" s="42"/>
      <c r="O6" s="42"/>
      <c r="P6" s="43" t="s">
        <v>7</v>
      </c>
      <c r="Q6" s="42" t="s">
        <v>8</v>
      </c>
      <c r="R6" s="42" t="s">
        <v>9</v>
      </c>
      <c r="S6" s="42"/>
      <c r="T6" s="42" t="s">
        <v>68</v>
      </c>
      <c r="U6" s="42"/>
      <c r="V6" s="42"/>
      <c r="W6" s="42"/>
      <c r="X6" s="45"/>
    </row>
    <row r="7" spans="1:25" ht="15.6" customHeight="1" x14ac:dyDescent="0.15">
      <c r="A7" s="106" t="s">
        <v>10</v>
      </c>
      <c r="B7" s="107"/>
      <c r="C7" s="108"/>
      <c r="D7" s="44" t="s">
        <v>11</v>
      </c>
      <c r="E7" s="51"/>
      <c r="F7" s="51"/>
      <c r="G7" s="41" t="s">
        <v>12</v>
      </c>
      <c r="H7" s="51"/>
      <c r="I7" s="51"/>
      <c r="J7" s="41"/>
      <c r="K7" s="41"/>
      <c r="L7" s="41"/>
      <c r="M7" s="41"/>
      <c r="N7" s="41"/>
      <c r="O7" s="41"/>
      <c r="P7" s="41"/>
      <c r="Q7" s="41"/>
      <c r="R7" s="41"/>
      <c r="S7" s="41"/>
      <c r="T7" s="41"/>
      <c r="U7" s="41"/>
      <c r="V7" s="41"/>
      <c r="W7" s="41"/>
      <c r="X7" s="46"/>
    </row>
    <row r="8" spans="1:25" ht="39" customHeight="1" x14ac:dyDescent="0.15">
      <c r="A8" s="109"/>
      <c r="B8" s="110"/>
      <c r="C8" s="111"/>
      <c r="D8" s="48"/>
      <c r="E8" s="49"/>
      <c r="F8" s="49"/>
      <c r="G8" s="49"/>
      <c r="H8" s="49"/>
      <c r="I8" s="49"/>
      <c r="J8" s="49"/>
      <c r="K8" s="49"/>
      <c r="L8" s="49"/>
      <c r="M8" s="49"/>
      <c r="N8" s="49"/>
      <c r="O8" s="49"/>
      <c r="P8" s="49"/>
      <c r="Q8" s="49"/>
      <c r="R8" s="49"/>
      <c r="S8" s="49"/>
      <c r="T8" s="49"/>
      <c r="U8" s="49"/>
      <c r="V8" s="49"/>
      <c r="W8" s="49"/>
      <c r="X8" s="50"/>
    </row>
    <row r="9" spans="1:25" ht="26.25" customHeight="1" x14ac:dyDescent="0.15">
      <c r="A9" s="112" t="s">
        <v>52</v>
      </c>
      <c r="B9" s="113"/>
      <c r="C9" s="114"/>
      <c r="D9" s="64"/>
      <c r="E9" s="64"/>
      <c r="F9" s="64"/>
      <c r="G9" s="64"/>
      <c r="H9" s="64"/>
      <c r="I9" s="61" t="s">
        <v>51</v>
      </c>
      <c r="J9" s="63"/>
      <c r="K9" s="64"/>
      <c r="L9" s="64"/>
      <c r="M9" s="64"/>
      <c r="N9" s="64"/>
      <c r="O9" s="64"/>
      <c r="P9" s="74" t="s">
        <v>53</v>
      </c>
      <c r="Q9" s="74"/>
      <c r="R9" s="64"/>
      <c r="S9" s="64"/>
      <c r="T9" s="64"/>
      <c r="U9" s="64"/>
      <c r="V9" s="64"/>
      <c r="W9" s="64"/>
      <c r="X9" s="64"/>
    </row>
    <row r="10" spans="1:25" customFormat="1" ht="27" customHeight="1" x14ac:dyDescent="0.15">
      <c r="A10" s="115" t="s">
        <v>60</v>
      </c>
      <c r="B10" s="116"/>
      <c r="C10" s="40" t="s">
        <v>56</v>
      </c>
      <c r="D10" s="65"/>
      <c r="E10" s="66"/>
      <c r="F10" s="66"/>
      <c r="G10" s="66"/>
      <c r="H10" s="66"/>
      <c r="I10" s="66"/>
      <c r="J10" s="66"/>
      <c r="K10" s="66"/>
      <c r="L10" s="66"/>
      <c r="M10" s="66"/>
      <c r="N10" s="66"/>
      <c r="O10" s="66"/>
      <c r="P10" s="66"/>
      <c r="Q10" s="66"/>
      <c r="R10" s="66"/>
      <c r="S10" s="66"/>
      <c r="T10" s="66"/>
      <c r="U10" s="66"/>
      <c r="V10" s="66"/>
      <c r="W10" s="66"/>
      <c r="X10" s="67"/>
    </row>
    <row r="11" spans="1:25" customFormat="1" ht="27" customHeight="1" x14ac:dyDescent="0.15">
      <c r="A11" s="117"/>
      <c r="B11" s="118"/>
      <c r="C11" s="40" t="s">
        <v>57</v>
      </c>
      <c r="D11" s="65"/>
      <c r="E11" s="66"/>
      <c r="F11" s="66"/>
      <c r="G11" s="66"/>
      <c r="H11" s="66"/>
      <c r="I11" s="66"/>
      <c r="J11" s="66"/>
      <c r="K11" s="66"/>
      <c r="L11" s="119" t="s">
        <v>59</v>
      </c>
      <c r="M11" s="120"/>
      <c r="N11" s="121"/>
      <c r="O11" s="122"/>
      <c r="P11" s="122"/>
      <c r="Q11" s="122"/>
      <c r="R11" s="122"/>
      <c r="S11" s="122"/>
      <c r="T11" s="122"/>
      <c r="U11" s="123"/>
      <c r="V11" s="39" t="s">
        <v>58</v>
      </c>
      <c r="W11" s="37"/>
      <c r="X11" s="38"/>
    </row>
    <row r="12" spans="1:25" ht="23.25" customHeight="1" x14ac:dyDescent="0.15">
      <c r="A12" s="68" t="s">
        <v>55</v>
      </c>
      <c r="B12" s="69"/>
      <c r="C12" s="69"/>
      <c r="D12" s="69"/>
      <c r="E12" s="69"/>
      <c r="F12" s="69"/>
      <c r="G12" s="69"/>
      <c r="H12" s="69"/>
      <c r="I12" s="69"/>
      <c r="J12" s="69"/>
      <c r="K12" s="69"/>
      <c r="L12" s="69"/>
      <c r="M12" s="69"/>
      <c r="N12" s="69"/>
      <c r="O12" s="69"/>
      <c r="P12" s="69"/>
      <c r="Q12" s="69"/>
      <c r="R12" s="69"/>
      <c r="S12" s="69"/>
      <c r="T12" s="69"/>
      <c r="U12" s="69"/>
      <c r="V12" s="69"/>
      <c r="W12" s="69"/>
      <c r="X12" s="70"/>
    </row>
    <row r="13" spans="1:25" ht="21" customHeight="1" x14ac:dyDescent="0.15">
      <c r="A13" s="124"/>
      <c r="B13" s="125"/>
      <c r="C13" s="125"/>
      <c r="D13" s="125"/>
      <c r="E13" s="125"/>
      <c r="F13" s="125"/>
      <c r="G13" s="125"/>
      <c r="H13" s="125"/>
      <c r="I13" s="125"/>
      <c r="J13" s="125"/>
      <c r="K13" s="125"/>
      <c r="L13" s="125"/>
      <c r="M13" s="125"/>
      <c r="N13" s="125"/>
      <c r="O13" s="125"/>
      <c r="P13" s="125"/>
      <c r="Q13" s="125"/>
      <c r="R13" s="125"/>
      <c r="S13" s="125"/>
      <c r="T13" s="125"/>
      <c r="U13" s="125"/>
      <c r="V13" s="125"/>
      <c r="W13" s="125"/>
      <c r="X13" s="126"/>
    </row>
    <row r="14" spans="1:25" customFormat="1" ht="21" customHeight="1" x14ac:dyDescent="0.15">
      <c r="A14" s="127"/>
      <c r="B14" s="128"/>
      <c r="C14" s="128"/>
      <c r="D14" s="128"/>
      <c r="E14" s="128"/>
      <c r="F14" s="128"/>
      <c r="G14" s="128"/>
      <c r="H14" s="128"/>
      <c r="I14" s="128"/>
      <c r="J14" s="128"/>
      <c r="K14" s="128"/>
      <c r="L14" s="128"/>
      <c r="M14" s="128"/>
      <c r="N14" s="128"/>
      <c r="O14" s="128"/>
      <c r="P14" s="128"/>
      <c r="Q14" s="128"/>
      <c r="R14" s="128"/>
      <c r="S14" s="128"/>
      <c r="T14" s="128"/>
      <c r="U14" s="128"/>
      <c r="V14" s="128"/>
      <c r="W14" s="128"/>
      <c r="X14" s="129"/>
      <c r="Y14" s="3"/>
    </row>
    <row r="15" spans="1:25" customFormat="1" ht="21" customHeight="1" x14ac:dyDescent="0.15">
      <c r="A15" s="127"/>
      <c r="B15" s="128"/>
      <c r="C15" s="128"/>
      <c r="D15" s="128"/>
      <c r="E15" s="128"/>
      <c r="F15" s="128"/>
      <c r="G15" s="128"/>
      <c r="H15" s="128"/>
      <c r="I15" s="128"/>
      <c r="J15" s="128"/>
      <c r="K15" s="128"/>
      <c r="L15" s="128"/>
      <c r="M15" s="128"/>
      <c r="N15" s="128"/>
      <c r="O15" s="128"/>
      <c r="P15" s="128"/>
      <c r="Q15" s="128"/>
      <c r="R15" s="128"/>
      <c r="S15" s="128"/>
      <c r="T15" s="128"/>
      <c r="U15" s="128"/>
      <c r="V15" s="128"/>
      <c r="W15" s="128"/>
      <c r="X15" s="129"/>
      <c r="Y15" s="3"/>
    </row>
    <row r="16" spans="1:25" customFormat="1" ht="21" customHeight="1" x14ac:dyDescent="0.15">
      <c r="A16" s="130"/>
      <c r="B16" s="131"/>
      <c r="C16" s="131"/>
      <c r="D16" s="131"/>
      <c r="E16" s="131"/>
      <c r="F16" s="131"/>
      <c r="G16" s="131"/>
      <c r="H16" s="131"/>
      <c r="I16" s="131"/>
      <c r="J16" s="131"/>
      <c r="K16" s="131"/>
      <c r="L16" s="131"/>
      <c r="M16" s="131"/>
      <c r="N16" s="131"/>
      <c r="O16" s="131"/>
      <c r="P16" s="131"/>
      <c r="Q16" s="131"/>
      <c r="R16" s="131"/>
      <c r="S16" s="131"/>
      <c r="T16" s="131"/>
      <c r="U16" s="131"/>
      <c r="V16" s="131"/>
      <c r="W16" s="131"/>
      <c r="X16" s="132"/>
      <c r="Y16" s="3"/>
    </row>
    <row r="17" spans="1:25" customFormat="1" ht="23.45" customHeight="1" x14ac:dyDescent="0.15">
      <c r="A17" s="68" t="s">
        <v>54</v>
      </c>
      <c r="B17" s="69"/>
      <c r="C17" s="69"/>
      <c r="D17" s="69"/>
      <c r="E17" s="69"/>
      <c r="F17" s="69"/>
      <c r="G17" s="69"/>
      <c r="H17" s="69"/>
      <c r="I17" s="69"/>
      <c r="J17" s="69"/>
      <c r="K17" s="69"/>
      <c r="L17" s="69"/>
      <c r="M17" s="69"/>
      <c r="N17" s="69"/>
      <c r="O17" s="69"/>
      <c r="P17" s="69"/>
      <c r="Q17" s="69"/>
      <c r="R17" s="69"/>
      <c r="S17" s="69"/>
      <c r="T17" s="69"/>
      <c r="U17" s="69"/>
      <c r="V17" s="69"/>
      <c r="W17" s="69"/>
      <c r="X17" s="70"/>
      <c r="Y17" s="3"/>
    </row>
    <row r="18" spans="1:25" customFormat="1" ht="21" customHeight="1" x14ac:dyDescent="0.15">
      <c r="A18" s="124"/>
      <c r="B18" s="125"/>
      <c r="C18" s="125"/>
      <c r="D18" s="125"/>
      <c r="E18" s="125"/>
      <c r="F18" s="125"/>
      <c r="G18" s="125"/>
      <c r="H18" s="125"/>
      <c r="I18" s="125"/>
      <c r="J18" s="125"/>
      <c r="K18" s="125"/>
      <c r="L18" s="125"/>
      <c r="M18" s="125"/>
      <c r="N18" s="125"/>
      <c r="O18" s="125"/>
      <c r="P18" s="125"/>
      <c r="Q18" s="125"/>
      <c r="R18" s="125"/>
      <c r="S18" s="125"/>
      <c r="T18" s="125"/>
      <c r="U18" s="125"/>
      <c r="V18" s="125"/>
      <c r="W18" s="125"/>
      <c r="X18" s="126"/>
      <c r="Y18" s="3"/>
    </row>
    <row r="19" spans="1:25" customFormat="1" ht="21"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9"/>
      <c r="Y19" s="3"/>
    </row>
    <row r="20" spans="1:25" customFormat="1" ht="21"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9"/>
      <c r="Y20" s="3"/>
    </row>
    <row r="21" spans="1:25" customFormat="1" ht="21" customHeight="1" x14ac:dyDescent="0.15">
      <c r="A21" s="130"/>
      <c r="B21" s="131"/>
      <c r="C21" s="131"/>
      <c r="D21" s="131"/>
      <c r="E21" s="131"/>
      <c r="F21" s="131"/>
      <c r="G21" s="131"/>
      <c r="H21" s="131"/>
      <c r="I21" s="131"/>
      <c r="J21" s="131"/>
      <c r="K21" s="131"/>
      <c r="L21" s="131"/>
      <c r="M21" s="131"/>
      <c r="N21" s="131"/>
      <c r="O21" s="131"/>
      <c r="P21" s="131"/>
      <c r="Q21" s="131"/>
      <c r="R21" s="131"/>
      <c r="S21" s="131"/>
      <c r="T21" s="131"/>
      <c r="U21" s="131"/>
      <c r="V21" s="131"/>
      <c r="W21" s="131"/>
      <c r="X21" s="132"/>
      <c r="Y21" s="3"/>
    </row>
    <row r="22" spans="1:25" ht="21" customHeight="1" x14ac:dyDescent="0.15">
      <c r="A22" s="74" t="s">
        <v>14</v>
      </c>
      <c r="B22" s="74"/>
      <c r="C22" s="74"/>
      <c r="D22" s="74"/>
      <c r="E22" s="74"/>
      <c r="F22" s="74"/>
      <c r="G22" s="74"/>
      <c r="H22" s="74"/>
      <c r="I22" s="74"/>
      <c r="J22" s="74"/>
      <c r="K22" s="74"/>
      <c r="L22" s="74" t="s">
        <v>41</v>
      </c>
      <c r="M22" s="74"/>
      <c r="N22" s="74"/>
      <c r="O22" s="74"/>
      <c r="P22" s="74"/>
      <c r="Q22" s="74"/>
      <c r="R22" s="74"/>
      <c r="S22" s="74"/>
      <c r="T22" s="74"/>
      <c r="U22" s="74"/>
      <c r="V22" s="74"/>
      <c r="W22" s="74"/>
      <c r="X22" s="74"/>
    </row>
    <row r="23" spans="1:25" ht="19.5" customHeight="1" x14ac:dyDescent="0.15">
      <c r="A23" s="64"/>
      <c r="B23" s="64"/>
      <c r="C23" s="64"/>
      <c r="D23" s="64"/>
      <c r="E23" s="64"/>
      <c r="F23" s="64"/>
      <c r="G23" s="64"/>
      <c r="H23" s="64"/>
      <c r="I23" s="64"/>
      <c r="J23" s="64"/>
      <c r="K23" s="64"/>
      <c r="L23" s="64" t="s">
        <v>40</v>
      </c>
      <c r="M23" s="64"/>
      <c r="N23" s="64"/>
      <c r="O23" s="64"/>
      <c r="P23" s="64"/>
      <c r="Q23" s="64"/>
      <c r="R23" s="64"/>
      <c r="S23" s="64"/>
      <c r="T23" s="64"/>
      <c r="U23" s="64"/>
      <c r="V23" s="64"/>
      <c r="W23" s="64"/>
      <c r="X23" s="64"/>
    </row>
    <row r="24" spans="1:25" ht="19.5" customHeight="1" x14ac:dyDescent="0.15">
      <c r="A24" s="64"/>
      <c r="B24" s="64"/>
      <c r="C24" s="64"/>
      <c r="D24" s="64"/>
      <c r="E24" s="64"/>
      <c r="F24" s="64"/>
      <c r="G24" s="64"/>
      <c r="H24" s="64"/>
      <c r="I24" s="64"/>
      <c r="J24" s="64"/>
      <c r="K24" s="64"/>
      <c r="L24" s="64"/>
      <c r="M24" s="64"/>
      <c r="N24" s="64"/>
      <c r="O24" s="64"/>
      <c r="P24" s="64"/>
      <c r="Q24" s="64"/>
      <c r="R24" s="64"/>
      <c r="S24" s="64"/>
      <c r="T24" s="64"/>
      <c r="U24" s="64"/>
      <c r="V24" s="64"/>
      <c r="W24" s="64"/>
      <c r="X24" s="64"/>
    </row>
    <row r="25" spans="1:25" ht="21.75" customHeight="1" x14ac:dyDescent="0.15">
      <c r="A25" s="61" t="s">
        <v>15</v>
      </c>
      <c r="B25" s="62"/>
      <c r="C25" s="62"/>
      <c r="D25" s="62"/>
      <c r="E25" s="62"/>
      <c r="F25" s="62"/>
      <c r="G25" s="62"/>
      <c r="H25" s="63"/>
      <c r="I25" s="61" t="s">
        <v>16</v>
      </c>
      <c r="J25" s="62"/>
      <c r="K25" s="62"/>
      <c r="L25" s="62"/>
      <c r="M25" s="62"/>
      <c r="N25" s="62"/>
      <c r="O25" s="62"/>
      <c r="P25" s="63"/>
      <c r="Q25" s="61" t="s">
        <v>17</v>
      </c>
      <c r="R25" s="62"/>
      <c r="S25" s="62"/>
      <c r="T25" s="62"/>
      <c r="U25" s="62"/>
      <c r="V25" s="62"/>
      <c r="W25" s="62"/>
      <c r="X25" s="63"/>
    </row>
    <row r="26" spans="1:25" ht="17.25" customHeight="1" x14ac:dyDescent="0.15">
      <c r="A26" s="84" t="s">
        <v>18</v>
      </c>
      <c r="B26" s="80"/>
      <c r="C26" s="80"/>
      <c r="D26" s="80"/>
      <c r="E26" s="80"/>
      <c r="F26" s="80"/>
      <c r="G26" s="80"/>
      <c r="H26" s="80"/>
      <c r="I26" s="84" t="s">
        <v>18</v>
      </c>
      <c r="J26" s="80"/>
      <c r="K26" s="80"/>
      <c r="L26" s="80"/>
      <c r="M26" s="80"/>
      <c r="N26" s="80"/>
      <c r="O26" s="80"/>
      <c r="P26" s="81"/>
      <c r="Q26" s="80" t="s">
        <v>42</v>
      </c>
      <c r="R26" s="80"/>
      <c r="S26" s="80"/>
      <c r="T26" s="80"/>
      <c r="U26" s="80"/>
      <c r="V26" s="80"/>
      <c r="W26" s="80"/>
      <c r="X26" s="81"/>
    </row>
    <row r="27" spans="1:25" ht="17.25" customHeight="1" x14ac:dyDescent="0.15">
      <c r="A27" s="85"/>
      <c r="B27" s="82"/>
      <c r="C27" s="82"/>
      <c r="D27" s="82"/>
      <c r="E27" s="82"/>
      <c r="F27" s="82"/>
      <c r="G27" s="82"/>
      <c r="H27" s="82"/>
      <c r="I27" s="85"/>
      <c r="J27" s="82"/>
      <c r="K27" s="82"/>
      <c r="L27" s="82"/>
      <c r="M27" s="82"/>
      <c r="N27" s="82"/>
      <c r="O27" s="82"/>
      <c r="P27" s="83"/>
      <c r="Q27" s="82"/>
      <c r="R27" s="82"/>
      <c r="S27" s="82"/>
      <c r="T27" s="82"/>
      <c r="U27" s="82"/>
      <c r="V27" s="82"/>
      <c r="W27" s="82"/>
      <c r="X27" s="83"/>
    </row>
    <row r="28" spans="1:25" ht="23.25" customHeight="1" x14ac:dyDescent="0.15">
      <c r="A28" s="74" t="s">
        <v>19</v>
      </c>
      <c r="B28" s="74"/>
      <c r="C28" s="74"/>
      <c r="D28" s="74"/>
      <c r="E28" s="74"/>
      <c r="F28" s="74"/>
      <c r="G28" s="74"/>
      <c r="H28" s="74"/>
      <c r="I28" s="74"/>
      <c r="J28" s="74"/>
      <c r="K28" s="74"/>
      <c r="L28" s="74"/>
      <c r="M28" s="74"/>
      <c r="N28" s="74"/>
      <c r="O28" s="74"/>
      <c r="P28" s="74"/>
      <c r="Q28" s="74"/>
      <c r="R28" s="74"/>
      <c r="S28" s="74"/>
      <c r="T28" s="74"/>
      <c r="U28" s="74"/>
      <c r="V28" s="74"/>
      <c r="W28" s="74"/>
      <c r="X28" s="74"/>
    </row>
    <row r="29" spans="1:25" ht="22.5" customHeight="1" x14ac:dyDescent="0.15">
      <c r="A29" s="75"/>
      <c r="B29" s="60"/>
      <c r="C29" s="60"/>
      <c r="D29" s="60"/>
      <c r="E29" s="60"/>
      <c r="F29" s="60"/>
      <c r="G29" s="60"/>
      <c r="H29" s="60"/>
      <c r="I29" s="60"/>
      <c r="J29" s="60"/>
      <c r="K29" s="60"/>
      <c r="L29" s="60"/>
      <c r="M29" s="60"/>
      <c r="N29" s="60"/>
      <c r="O29" s="60"/>
      <c r="P29" s="60"/>
      <c r="Q29" s="60"/>
      <c r="R29" s="60"/>
      <c r="S29" s="60"/>
      <c r="T29" s="60"/>
      <c r="U29" s="60"/>
      <c r="V29" s="60"/>
      <c r="W29" s="60"/>
      <c r="X29" s="76"/>
    </row>
    <row r="30" spans="1:25" ht="22.5" customHeight="1" x14ac:dyDescent="0.15">
      <c r="A30" s="77"/>
      <c r="B30" s="78"/>
      <c r="C30" s="78"/>
      <c r="D30" s="78"/>
      <c r="E30" s="78"/>
      <c r="F30" s="78"/>
      <c r="G30" s="78"/>
      <c r="H30" s="78"/>
      <c r="I30" s="78"/>
      <c r="J30" s="78"/>
      <c r="K30" s="78"/>
      <c r="L30" s="78"/>
      <c r="M30" s="78"/>
      <c r="N30" s="78"/>
      <c r="O30" s="78"/>
      <c r="P30" s="78"/>
      <c r="Q30" s="78"/>
      <c r="R30" s="78"/>
      <c r="S30" s="78"/>
      <c r="T30" s="78"/>
      <c r="U30" s="78"/>
      <c r="V30" s="78"/>
      <c r="W30" s="78"/>
      <c r="X30" s="79"/>
    </row>
    <row r="31" spans="1:25" ht="18.75" customHeight="1" x14ac:dyDescent="0.15">
      <c r="A31" s="88" t="s">
        <v>65</v>
      </c>
      <c r="B31" s="89"/>
      <c r="C31" s="89"/>
      <c r="D31" s="89"/>
      <c r="E31" s="89"/>
      <c r="F31" s="89"/>
      <c r="G31" s="89"/>
      <c r="H31" s="89"/>
      <c r="I31" s="89"/>
      <c r="J31" s="89"/>
      <c r="K31" s="89"/>
      <c r="L31" s="89"/>
      <c r="M31" s="89"/>
      <c r="N31" s="89"/>
      <c r="O31" s="89"/>
      <c r="P31" s="89"/>
      <c r="Q31" s="89"/>
      <c r="R31" s="89"/>
      <c r="S31" s="89"/>
      <c r="T31" s="89"/>
      <c r="U31" s="89"/>
      <c r="V31" s="89"/>
      <c r="W31" s="89"/>
      <c r="X31" s="90"/>
    </row>
    <row r="32" spans="1:25" customFormat="1" ht="69" customHeight="1" x14ac:dyDescent="0.15">
      <c r="A32" s="71" t="s">
        <v>69</v>
      </c>
      <c r="B32" s="72"/>
      <c r="C32" s="72"/>
      <c r="D32" s="72"/>
      <c r="E32" s="72"/>
      <c r="F32" s="72"/>
      <c r="G32" s="72"/>
      <c r="H32" s="72"/>
      <c r="I32" s="72"/>
      <c r="J32" s="72"/>
      <c r="K32" s="72"/>
      <c r="L32" s="72"/>
      <c r="M32" s="72"/>
      <c r="N32" s="72"/>
      <c r="O32" s="72"/>
      <c r="P32" s="72"/>
      <c r="Q32" s="72"/>
      <c r="R32" s="72"/>
      <c r="S32" s="72"/>
      <c r="T32" s="72"/>
      <c r="U32" s="72"/>
      <c r="V32" s="72"/>
      <c r="W32" s="72"/>
      <c r="X32" s="73"/>
    </row>
    <row r="33" spans="1:24" ht="18" customHeight="1" x14ac:dyDescent="0.15">
      <c r="A33" s="60" t="s">
        <v>13</v>
      </c>
      <c r="B33" s="60"/>
      <c r="C33" s="60"/>
      <c r="D33" s="60"/>
      <c r="E33" s="60"/>
      <c r="F33" s="60"/>
      <c r="G33" s="60"/>
      <c r="H33" s="60"/>
      <c r="I33" s="60"/>
      <c r="J33" s="60"/>
      <c r="K33" s="60"/>
      <c r="L33" s="60"/>
      <c r="M33" s="60"/>
      <c r="N33" s="60"/>
      <c r="O33" s="60"/>
      <c r="P33" s="60"/>
      <c r="Q33" s="60"/>
      <c r="R33" s="60"/>
      <c r="S33" s="60"/>
      <c r="T33" s="60"/>
      <c r="U33" s="60"/>
      <c r="V33" s="60"/>
      <c r="W33" s="60"/>
      <c r="X33" s="60"/>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53">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D8:X8"/>
    <mergeCell ref="E7:F7"/>
    <mergeCell ref="H7:I7"/>
    <mergeCell ref="D5:O5"/>
    <mergeCell ref="D4:O4"/>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J41"/>
  <sheetViews>
    <sheetView showGridLines="0" view="pageBreakPreview" topLeftCell="A25" zoomScale="115" zoomScaleNormal="100" zoomScaleSheetLayoutView="115" workbookViewId="0">
      <selection activeCell="AF13" sqref="AF13"/>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36" ht="24" customHeight="1" x14ac:dyDescent="0.15">
      <c r="A1" s="133" t="s">
        <v>71</v>
      </c>
      <c r="B1" s="133"/>
      <c r="C1" s="133"/>
      <c r="D1" s="133"/>
      <c r="E1" s="133"/>
      <c r="F1" s="133"/>
      <c r="G1" s="133"/>
      <c r="H1" s="133"/>
      <c r="I1" s="133"/>
      <c r="J1" s="133"/>
      <c r="K1" s="133"/>
      <c r="L1" s="133"/>
      <c r="M1" s="133"/>
      <c r="N1" s="133"/>
      <c r="O1" s="133"/>
      <c r="P1" s="133"/>
      <c r="Q1" s="133"/>
      <c r="R1" s="133"/>
      <c r="S1" s="133"/>
      <c r="T1" s="133"/>
      <c r="U1" s="133"/>
      <c r="V1" s="133"/>
      <c r="W1" s="133"/>
      <c r="X1" s="133"/>
    </row>
    <row r="2" spans="1:36" customFormat="1" ht="16.5" customHeight="1" x14ac:dyDescent="0.15">
      <c r="A2" s="112" t="s">
        <v>24</v>
      </c>
      <c r="B2" s="113"/>
      <c r="C2" s="113"/>
      <c r="D2" s="113"/>
      <c r="E2" s="113"/>
      <c r="F2" s="113"/>
      <c r="G2" s="114"/>
      <c r="H2" s="112" t="s">
        <v>35</v>
      </c>
      <c r="I2" s="113"/>
      <c r="J2" s="113"/>
      <c r="K2" s="113"/>
      <c r="L2" s="113"/>
      <c r="M2" s="113"/>
      <c r="N2" s="180" t="s">
        <v>0</v>
      </c>
      <c r="O2" s="181"/>
      <c r="P2" s="181"/>
      <c r="Q2" s="182"/>
      <c r="Y2" s="1"/>
      <c r="Z2" s="1"/>
      <c r="AA2" s="1"/>
      <c r="AB2" s="1"/>
      <c r="AC2" s="1"/>
      <c r="AD2" s="1"/>
      <c r="AE2" s="1"/>
      <c r="AF2" s="1"/>
      <c r="AG2" s="1"/>
      <c r="AH2" s="1"/>
      <c r="AI2" s="1"/>
    </row>
    <row r="3" spans="1:36" customFormat="1" ht="13.5" x14ac:dyDescent="0.15">
      <c r="A3" s="177" t="s">
        <v>72</v>
      </c>
      <c r="B3" s="178"/>
      <c r="C3" s="178"/>
      <c r="D3" s="178"/>
      <c r="E3" s="178"/>
      <c r="F3" s="178"/>
      <c r="G3" s="179"/>
      <c r="H3" s="177"/>
      <c r="I3" s="178"/>
      <c r="J3" s="178"/>
      <c r="K3" s="178"/>
      <c r="L3" s="178"/>
      <c r="M3" s="178"/>
      <c r="N3" s="25" t="s">
        <v>22</v>
      </c>
      <c r="O3" s="26"/>
      <c r="P3" s="26"/>
      <c r="Q3" s="27"/>
    </row>
    <row r="4" spans="1:36" customFormat="1" ht="17.25" customHeight="1" x14ac:dyDescent="0.15">
      <c r="A4" s="6"/>
      <c r="H4" s="4"/>
    </row>
    <row r="5" spans="1:36" ht="31.5" customHeight="1" x14ac:dyDescent="0.15">
      <c r="A5" s="152" t="s">
        <v>37</v>
      </c>
      <c r="B5" s="105" t="s">
        <v>61</v>
      </c>
      <c r="C5" s="155"/>
      <c r="D5" s="155"/>
      <c r="E5" s="155"/>
      <c r="F5" s="155"/>
      <c r="G5" s="183" t="s">
        <v>27</v>
      </c>
      <c r="H5" s="175"/>
      <c r="I5" s="176"/>
      <c r="J5" s="174" t="s">
        <v>38</v>
      </c>
      <c r="K5" s="175"/>
      <c r="L5" s="175"/>
      <c r="M5" s="175"/>
      <c r="N5" s="175"/>
      <c r="O5" s="176"/>
      <c r="P5" s="159" t="s">
        <v>25</v>
      </c>
      <c r="Q5" s="159"/>
      <c r="R5" s="159"/>
      <c r="S5" s="159"/>
      <c r="T5" s="159"/>
      <c r="U5" s="156" t="s">
        <v>26</v>
      </c>
      <c r="V5" s="157"/>
      <c r="W5" s="157"/>
      <c r="X5" s="158"/>
      <c r="Y5"/>
      <c r="Z5"/>
      <c r="AA5"/>
      <c r="AB5"/>
      <c r="AC5"/>
      <c r="AD5"/>
      <c r="AE5"/>
      <c r="AF5"/>
      <c r="AG5"/>
      <c r="AH5"/>
      <c r="AI5"/>
    </row>
    <row r="6" spans="1:36" ht="21" customHeight="1" x14ac:dyDescent="0.15">
      <c r="A6" s="153"/>
      <c r="B6" s="13"/>
      <c r="C6" s="15" t="s">
        <v>5</v>
      </c>
      <c r="D6" s="16"/>
      <c r="E6" s="16" t="s">
        <v>47</v>
      </c>
      <c r="F6" s="17" t="s">
        <v>48</v>
      </c>
      <c r="G6" s="136" t="s">
        <v>30</v>
      </c>
      <c r="H6" s="137"/>
      <c r="I6" s="138"/>
      <c r="J6" s="142" t="s">
        <v>28</v>
      </c>
      <c r="K6" s="143"/>
      <c r="L6" s="143"/>
      <c r="M6" s="143"/>
      <c r="N6" s="143"/>
      <c r="O6" s="144"/>
      <c r="P6" s="134"/>
      <c r="Q6" s="134"/>
      <c r="R6" s="134"/>
      <c r="S6" s="134"/>
      <c r="T6" s="134"/>
      <c r="U6" s="148"/>
      <c r="V6" s="148"/>
      <c r="W6" s="148"/>
      <c r="X6" s="149"/>
    </row>
    <row r="7" spans="1:36" ht="21" customHeight="1" x14ac:dyDescent="0.15">
      <c r="A7" s="153"/>
      <c r="B7" s="9"/>
      <c r="C7" s="18" t="s">
        <v>5</v>
      </c>
      <c r="D7" s="19"/>
      <c r="E7" s="19" t="s">
        <v>47</v>
      </c>
      <c r="F7" s="20" t="s">
        <v>49</v>
      </c>
      <c r="G7" s="139"/>
      <c r="H7" s="140"/>
      <c r="I7" s="141"/>
      <c r="J7" s="145"/>
      <c r="K7" s="146"/>
      <c r="L7" s="146"/>
      <c r="M7" s="146"/>
      <c r="N7" s="146"/>
      <c r="O7" s="147"/>
      <c r="P7" s="135"/>
      <c r="Q7" s="135"/>
      <c r="R7" s="135"/>
      <c r="S7" s="135"/>
      <c r="T7" s="135"/>
      <c r="U7" s="150"/>
      <c r="V7" s="150"/>
      <c r="W7" s="150"/>
      <c r="X7" s="151"/>
    </row>
    <row r="8" spans="1:36" ht="21" customHeight="1" x14ac:dyDescent="0.15">
      <c r="A8" s="153"/>
      <c r="B8" s="13"/>
      <c r="C8" s="15" t="s">
        <v>5</v>
      </c>
      <c r="D8" s="16"/>
      <c r="E8" s="16" t="s">
        <v>47</v>
      </c>
      <c r="F8" s="17" t="s">
        <v>48</v>
      </c>
      <c r="G8" s="136" t="s">
        <v>30</v>
      </c>
      <c r="H8" s="137"/>
      <c r="I8" s="138"/>
      <c r="J8" s="142" t="s">
        <v>29</v>
      </c>
      <c r="K8" s="143"/>
      <c r="L8" s="143"/>
      <c r="M8" s="143"/>
      <c r="N8" s="143"/>
      <c r="O8" s="144"/>
      <c r="P8" s="134"/>
      <c r="Q8" s="134"/>
      <c r="R8" s="134"/>
      <c r="S8" s="134"/>
      <c r="T8" s="134"/>
      <c r="U8" s="148"/>
      <c r="V8" s="148"/>
      <c r="W8" s="148"/>
      <c r="X8" s="149"/>
    </row>
    <row r="9" spans="1:36" ht="21" customHeight="1" x14ac:dyDescent="0.15">
      <c r="A9" s="153"/>
      <c r="B9" s="9"/>
      <c r="C9" s="18" t="s">
        <v>5</v>
      </c>
      <c r="D9" s="19"/>
      <c r="E9" s="19" t="s">
        <v>47</v>
      </c>
      <c r="F9" s="20" t="s">
        <v>49</v>
      </c>
      <c r="G9" s="139"/>
      <c r="H9" s="140"/>
      <c r="I9" s="141"/>
      <c r="J9" s="145"/>
      <c r="K9" s="146"/>
      <c r="L9" s="146"/>
      <c r="M9" s="146"/>
      <c r="N9" s="146"/>
      <c r="O9" s="147"/>
      <c r="P9" s="135"/>
      <c r="Q9" s="135"/>
      <c r="R9" s="135"/>
      <c r="S9" s="135"/>
      <c r="T9" s="135"/>
      <c r="U9" s="150"/>
      <c r="V9" s="150"/>
      <c r="W9" s="150"/>
      <c r="X9" s="151"/>
    </row>
    <row r="10" spans="1:36" ht="21" customHeight="1" x14ac:dyDescent="0.15">
      <c r="A10" s="153"/>
      <c r="B10" s="13"/>
      <c r="C10" s="15" t="s">
        <v>5</v>
      </c>
      <c r="D10" s="16"/>
      <c r="E10" s="16" t="s">
        <v>47</v>
      </c>
      <c r="F10" s="17" t="s">
        <v>48</v>
      </c>
      <c r="G10" s="136" t="s">
        <v>30</v>
      </c>
      <c r="H10" s="137"/>
      <c r="I10" s="138"/>
      <c r="J10" s="142" t="s">
        <v>29</v>
      </c>
      <c r="K10" s="143"/>
      <c r="L10" s="143"/>
      <c r="M10" s="143"/>
      <c r="N10" s="143"/>
      <c r="O10" s="144"/>
      <c r="P10" s="134"/>
      <c r="Q10" s="134"/>
      <c r="R10" s="134"/>
      <c r="S10" s="134"/>
      <c r="T10" s="134"/>
      <c r="U10" s="148"/>
      <c r="V10" s="148"/>
      <c r="W10" s="148"/>
      <c r="X10" s="149"/>
    </row>
    <row r="11" spans="1:36" ht="21" customHeight="1" x14ac:dyDescent="0.15">
      <c r="A11" s="153"/>
      <c r="B11" s="9"/>
      <c r="C11" s="18" t="s">
        <v>5</v>
      </c>
      <c r="D11" s="19"/>
      <c r="E11" s="19" t="s">
        <v>47</v>
      </c>
      <c r="F11" s="20" t="s">
        <v>49</v>
      </c>
      <c r="G11" s="139"/>
      <c r="H11" s="140"/>
      <c r="I11" s="141"/>
      <c r="J11" s="145"/>
      <c r="K11" s="146"/>
      <c r="L11" s="146"/>
      <c r="M11" s="146"/>
      <c r="N11" s="146"/>
      <c r="O11" s="147"/>
      <c r="P11" s="135"/>
      <c r="Q11" s="135"/>
      <c r="R11" s="135"/>
      <c r="S11" s="135"/>
      <c r="T11" s="135"/>
      <c r="U11" s="150"/>
      <c r="V11" s="150"/>
      <c r="W11" s="150"/>
      <c r="X11" s="151"/>
    </row>
    <row r="12" spans="1:36" ht="21" customHeight="1" x14ac:dyDescent="0.15">
      <c r="A12" s="153"/>
      <c r="B12" s="13"/>
      <c r="C12" s="15" t="s">
        <v>5</v>
      </c>
      <c r="D12" s="16"/>
      <c r="E12" s="16" t="s">
        <v>47</v>
      </c>
      <c r="F12" s="17" t="s">
        <v>48</v>
      </c>
      <c r="G12" s="136" t="s">
        <v>30</v>
      </c>
      <c r="H12" s="137"/>
      <c r="I12" s="138"/>
      <c r="J12" s="142" t="s">
        <v>29</v>
      </c>
      <c r="K12" s="143"/>
      <c r="L12" s="143"/>
      <c r="M12" s="143"/>
      <c r="N12" s="143"/>
      <c r="O12" s="144"/>
      <c r="P12" s="134"/>
      <c r="Q12" s="134"/>
      <c r="R12" s="134"/>
      <c r="S12" s="134"/>
      <c r="T12" s="134"/>
      <c r="U12" s="148"/>
      <c r="V12" s="148"/>
      <c r="W12" s="148"/>
      <c r="X12" s="149"/>
    </row>
    <row r="13" spans="1:36" ht="21" customHeight="1" x14ac:dyDescent="0.15">
      <c r="A13" s="154"/>
      <c r="B13" s="9"/>
      <c r="C13" s="18" t="s">
        <v>5</v>
      </c>
      <c r="D13" s="19"/>
      <c r="E13" s="19" t="s">
        <v>47</v>
      </c>
      <c r="F13" s="20" t="s">
        <v>49</v>
      </c>
      <c r="G13" s="139"/>
      <c r="H13" s="140"/>
      <c r="I13" s="141"/>
      <c r="J13" s="145"/>
      <c r="K13" s="146"/>
      <c r="L13" s="146"/>
      <c r="M13" s="146"/>
      <c r="N13" s="146"/>
      <c r="O13" s="147"/>
      <c r="P13" s="135"/>
      <c r="Q13" s="135"/>
      <c r="R13" s="135"/>
      <c r="S13" s="135"/>
      <c r="T13" s="135"/>
      <c r="U13" s="150"/>
      <c r="V13" s="150"/>
      <c r="W13" s="150"/>
      <c r="X13" s="151"/>
      <c r="AJ13"/>
    </row>
    <row r="14" spans="1:36" ht="36.75" customHeight="1" x14ac:dyDescent="0.15">
      <c r="A14" s="172" t="s">
        <v>36</v>
      </c>
      <c r="B14" s="105" t="s">
        <v>62</v>
      </c>
      <c r="C14" s="155"/>
      <c r="D14" s="155"/>
      <c r="E14" s="155"/>
      <c r="F14" s="155"/>
      <c r="G14" s="174" t="s">
        <v>39</v>
      </c>
      <c r="H14" s="175"/>
      <c r="I14" s="176"/>
      <c r="J14" s="174" t="s">
        <v>31</v>
      </c>
      <c r="K14" s="175"/>
      <c r="L14" s="175"/>
      <c r="M14" s="175"/>
      <c r="N14" s="175"/>
      <c r="O14" s="176"/>
      <c r="P14" s="171" t="s">
        <v>34</v>
      </c>
      <c r="Q14" s="166"/>
      <c r="R14" s="166" t="s">
        <v>33</v>
      </c>
      <c r="S14" s="166"/>
      <c r="T14" s="167"/>
      <c r="U14" s="168" t="s">
        <v>26</v>
      </c>
      <c r="V14" s="169"/>
      <c r="W14" s="169"/>
      <c r="X14" s="170"/>
    </row>
    <row r="15" spans="1:36" ht="25.5" customHeight="1" x14ac:dyDescent="0.15">
      <c r="A15" s="173"/>
      <c r="B15" s="13"/>
      <c r="C15" s="14" t="s">
        <v>5</v>
      </c>
      <c r="D15" s="7"/>
      <c r="E15" s="7" t="s">
        <v>47</v>
      </c>
      <c r="F15" s="8" t="s">
        <v>48</v>
      </c>
      <c r="G15" s="136" t="s">
        <v>66</v>
      </c>
      <c r="H15" s="137"/>
      <c r="I15" s="138"/>
      <c r="J15" s="142" t="s">
        <v>32</v>
      </c>
      <c r="K15" s="143"/>
      <c r="L15" s="143"/>
      <c r="M15" s="143"/>
      <c r="N15" s="143"/>
      <c r="O15" s="144"/>
      <c r="P15" s="160"/>
      <c r="Q15" s="161"/>
      <c r="R15" s="161"/>
      <c r="S15" s="161"/>
      <c r="T15" s="164"/>
      <c r="U15" s="28" t="s">
        <v>5</v>
      </c>
      <c r="V15" s="29" t="str">
        <f>IF(B15="","",IF(D15&lt;=D16+1,IF(B15&gt;40,IF(B16&lt;30,B16+63-B15,B16-B15),B16-B15),IF(B15&gt;40,IF(B16&lt;30,B16+63-B15,B16-B15),B16-B15)-1))</f>
        <v/>
      </c>
      <c r="W15" s="30" t="s">
        <v>6</v>
      </c>
      <c r="X15" s="31" t="str">
        <f>IF(B15="","",IF(IF(D15&lt;D16,D16-D15,D16+(12-D15))+1=12,0,IF(IF(D15&lt;D16,D16-D15,D16+(12-D15))+1=13,1,IF(D15&lt;D16,D16-D15,D16+(12-D15))+1)))</f>
        <v/>
      </c>
    </row>
    <row r="16" spans="1:36" ht="25.5" customHeight="1" x14ac:dyDescent="0.15">
      <c r="A16" s="173"/>
      <c r="B16" s="47"/>
      <c r="C16" s="12" t="s">
        <v>5</v>
      </c>
      <c r="D16" s="10"/>
      <c r="E16" s="10" t="s">
        <v>47</v>
      </c>
      <c r="F16" s="11" t="s">
        <v>49</v>
      </c>
      <c r="G16" s="139"/>
      <c r="H16" s="140"/>
      <c r="I16" s="141"/>
      <c r="J16" s="145"/>
      <c r="K16" s="146"/>
      <c r="L16" s="146"/>
      <c r="M16" s="146"/>
      <c r="N16" s="146"/>
      <c r="O16" s="147"/>
      <c r="P16" s="162"/>
      <c r="Q16" s="163"/>
      <c r="R16" s="163"/>
      <c r="S16" s="163"/>
      <c r="T16" s="165"/>
      <c r="U16" s="32" t="s">
        <v>43</v>
      </c>
      <c r="V16" s="33"/>
      <c r="W16" s="34" t="s">
        <v>44</v>
      </c>
      <c r="X16" s="35" t="e">
        <f>V15*V16</f>
        <v>#VALUE!</v>
      </c>
    </row>
    <row r="17" spans="1:24" ht="25.5" customHeight="1" x14ac:dyDescent="0.15">
      <c r="A17" s="173"/>
      <c r="B17" s="13"/>
      <c r="C17" s="14" t="s">
        <v>5</v>
      </c>
      <c r="D17" s="7"/>
      <c r="E17" s="7" t="s">
        <v>47</v>
      </c>
      <c r="F17" s="8" t="s">
        <v>48</v>
      </c>
      <c r="G17" s="136" t="s">
        <v>66</v>
      </c>
      <c r="H17" s="137"/>
      <c r="I17" s="138"/>
      <c r="J17" s="142" t="s">
        <v>29</v>
      </c>
      <c r="K17" s="143"/>
      <c r="L17" s="143"/>
      <c r="M17" s="143"/>
      <c r="N17" s="143"/>
      <c r="O17" s="144"/>
      <c r="P17" s="160"/>
      <c r="Q17" s="161"/>
      <c r="R17" s="161"/>
      <c r="S17" s="161"/>
      <c r="T17" s="164"/>
      <c r="U17" s="28" t="s">
        <v>5</v>
      </c>
      <c r="V17" s="29" t="str">
        <f t="shared" ref="V17" si="0">IF(B17="","",IF(D17&lt;=D18+1,IF(B17&gt;40,IF(B18&lt;30,B18+63-B17,B18-B17),B18-B17),IF(B17&gt;40,IF(B18&lt;30,B18+63-B17,B18-B17),B18-B17)-1))</f>
        <v/>
      </c>
      <c r="W17" s="30" t="s">
        <v>6</v>
      </c>
      <c r="X17" s="36" t="str">
        <f t="shared" ref="X17" si="1">IF(B17="","",IF(IF(D17&lt;D18,D18-D17,D18+(12-D17))+1=12,0,IF(IF(D17&lt;D18,D18-D17,D18+(12-D17))+1=13,1,IF(D17&lt;D18,D18-D17,D18+(12-D17))+1)))</f>
        <v/>
      </c>
    </row>
    <row r="18" spans="1:24" ht="25.5" customHeight="1" x14ac:dyDescent="0.15">
      <c r="A18" s="173"/>
      <c r="B18" s="47"/>
      <c r="C18" s="12" t="s">
        <v>5</v>
      </c>
      <c r="D18" s="10"/>
      <c r="E18" s="10" t="s">
        <v>47</v>
      </c>
      <c r="F18" s="11" t="s">
        <v>49</v>
      </c>
      <c r="G18" s="139"/>
      <c r="H18" s="140"/>
      <c r="I18" s="141"/>
      <c r="J18" s="145"/>
      <c r="K18" s="146"/>
      <c r="L18" s="146"/>
      <c r="M18" s="146"/>
      <c r="N18" s="146"/>
      <c r="O18" s="147"/>
      <c r="P18" s="162"/>
      <c r="Q18" s="163"/>
      <c r="R18" s="163"/>
      <c r="S18" s="163"/>
      <c r="T18" s="165"/>
      <c r="U18" s="32" t="s">
        <v>43</v>
      </c>
      <c r="V18" s="33"/>
      <c r="W18" s="34" t="s">
        <v>44</v>
      </c>
      <c r="X18" s="35" t="e">
        <f t="shared" ref="X18" si="2">V17*V18</f>
        <v>#VALUE!</v>
      </c>
    </row>
    <row r="19" spans="1:24" ht="25.5" customHeight="1" x14ac:dyDescent="0.15">
      <c r="A19" s="173"/>
      <c r="B19" s="13"/>
      <c r="C19" s="14" t="s">
        <v>5</v>
      </c>
      <c r="D19" s="7"/>
      <c r="E19" s="7" t="s">
        <v>47</v>
      </c>
      <c r="F19" s="8" t="s">
        <v>48</v>
      </c>
      <c r="G19" s="136" t="s">
        <v>66</v>
      </c>
      <c r="H19" s="137"/>
      <c r="I19" s="138"/>
      <c r="J19" s="142" t="s">
        <v>29</v>
      </c>
      <c r="K19" s="143"/>
      <c r="L19" s="143"/>
      <c r="M19" s="143"/>
      <c r="N19" s="143"/>
      <c r="O19" s="144"/>
      <c r="P19" s="160"/>
      <c r="Q19" s="161"/>
      <c r="R19" s="161"/>
      <c r="S19" s="161"/>
      <c r="T19" s="164"/>
      <c r="U19" s="28" t="s">
        <v>5</v>
      </c>
      <c r="V19" s="29" t="str">
        <f t="shared" ref="V19" si="3">IF(B19="","",IF(D19&lt;=D20+1,IF(B19&gt;40,IF(B20&lt;30,B20+63-B19,B20-B19),B20-B19),IF(B19&gt;40,IF(B20&lt;30,B20+63-B19,B20-B19),B20-B19)-1))</f>
        <v/>
      </c>
      <c r="W19" s="30" t="s">
        <v>6</v>
      </c>
      <c r="X19" s="36" t="str">
        <f t="shared" ref="X19" si="4">IF(B19="","",IF(IF(D19&lt;D20,D20-D19,D20+(12-D19))+1=12,0,IF(IF(D19&lt;D20,D20-D19,D20+(12-D19))+1=13,1,IF(D19&lt;D20,D20-D19,D20+(12-D19))+1)))</f>
        <v/>
      </c>
    </row>
    <row r="20" spans="1:24" ht="25.5" customHeight="1" x14ac:dyDescent="0.15">
      <c r="A20" s="173"/>
      <c r="B20" s="47"/>
      <c r="C20" s="12" t="s">
        <v>5</v>
      </c>
      <c r="D20" s="10"/>
      <c r="E20" s="10" t="s">
        <v>47</v>
      </c>
      <c r="F20" s="11" t="s">
        <v>49</v>
      </c>
      <c r="G20" s="139"/>
      <c r="H20" s="140"/>
      <c r="I20" s="141"/>
      <c r="J20" s="145"/>
      <c r="K20" s="146"/>
      <c r="L20" s="146"/>
      <c r="M20" s="146"/>
      <c r="N20" s="146"/>
      <c r="O20" s="147"/>
      <c r="P20" s="162"/>
      <c r="Q20" s="163"/>
      <c r="R20" s="163"/>
      <c r="S20" s="163"/>
      <c r="T20" s="165"/>
      <c r="U20" s="32" t="s">
        <v>43</v>
      </c>
      <c r="V20" s="33"/>
      <c r="W20" s="34" t="s">
        <v>44</v>
      </c>
      <c r="X20" s="35" t="e">
        <f t="shared" ref="X20" si="5">V19*V20</f>
        <v>#VALUE!</v>
      </c>
    </row>
    <row r="21" spans="1:24" ht="25.5" customHeight="1" x14ac:dyDescent="0.15">
      <c r="A21" s="173"/>
      <c r="B21" s="13"/>
      <c r="C21" s="14" t="s">
        <v>5</v>
      </c>
      <c r="D21" s="7"/>
      <c r="E21" s="7" t="s">
        <v>47</v>
      </c>
      <c r="F21" s="8" t="s">
        <v>48</v>
      </c>
      <c r="G21" s="136" t="s">
        <v>66</v>
      </c>
      <c r="H21" s="137"/>
      <c r="I21" s="138"/>
      <c r="J21" s="142" t="s">
        <v>29</v>
      </c>
      <c r="K21" s="143"/>
      <c r="L21" s="143"/>
      <c r="M21" s="143"/>
      <c r="N21" s="143"/>
      <c r="O21" s="144"/>
      <c r="P21" s="160"/>
      <c r="Q21" s="161"/>
      <c r="R21" s="161"/>
      <c r="S21" s="161"/>
      <c r="T21" s="164"/>
      <c r="U21" s="28" t="s">
        <v>5</v>
      </c>
      <c r="V21" s="29" t="str">
        <f t="shared" ref="V21" si="6">IF(B21="","",IF(D21&lt;=D22+1,IF(B21&gt;40,IF(B22&lt;30,B22+63-B21,B22-B21),B22-B21),IF(B21&gt;40,IF(B22&lt;30,B22+63-B21,B22-B21),B22-B21)-1))</f>
        <v/>
      </c>
      <c r="W21" s="30" t="s">
        <v>6</v>
      </c>
      <c r="X21" s="36" t="str">
        <f t="shared" ref="X21" si="7">IF(B21="","",IF(IF(D21&lt;D22,D22-D21,D22+(12-D21))+1=12,0,IF(IF(D21&lt;D22,D22-D21,D22+(12-D21))+1=13,1,IF(D21&lt;D22,D22-D21,D22+(12-D21))+1)))</f>
        <v/>
      </c>
    </row>
    <row r="22" spans="1:24" ht="25.5" customHeight="1" x14ac:dyDescent="0.15">
      <c r="A22" s="173"/>
      <c r="B22" s="47"/>
      <c r="C22" s="12" t="s">
        <v>5</v>
      </c>
      <c r="D22" s="10"/>
      <c r="E22" s="10" t="s">
        <v>47</v>
      </c>
      <c r="F22" s="11" t="s">
        <v>49</v>
      </c>
      <c r="G22" s="139"/>
      <c r="H22" s="140"/>
      <c r="I22" s="141"/>
      <c r="J22" s="145"/>
      <c r="K22" s="146"/>
      <c r="L22" s="146"/>
      <c r="M22" s="146"/>
      <c r="N22" s="146"/>
      <c r="O22" s="147"/>
      <c r="P22" s="162"/>
      <c r="Q22" s="163"/>
      <c r="R22" s="163"/>
      <c r="S22" s="163"/>
      <c r="T22" s="165"/>
      <c r="U22" s="32" t="s">
        <v>43</v>
      </c>
      <c r="V22" s="33"/>
      <c r="W22" s="34" t="s">
        <v>44</v>
      </c>
      <c r="X22" s="35" t="e">
        <f t="shared" ref="X22" si="8">V21*V22</f>
        <v>#VALUE!</v>
      </c>
    </row>
    <row r="23" spans="1:24" ht="25.5" customHeight="1" x14ac:dyDescent="0.15">
      <c r="A23" s="173"/>
      <c r="B23" s="13"/>
      <c r="C23" s="14" t="s">
        <v>5</v>
      </c>
      <c r="D23" s="7"/>
      <c r="E23" s="7" t="s">
        <v>47</v>
      </c>
      <c r="F23" s="8" t="s">
        <v>48</v>
      </c>
      <c r="G23" s="136" t="s">
        <v>66</v>
      </c>
      <c r="H23" s="137"/>
      <c r="I23" s="138"/>
      <c r="J23" s="142" t="s">
        <v>29</v>
      </c>
      <c r="K23" s="143"/>
      <c r="L23" s="143"/>
      <c r="M23" s="143"/>
      <c r="N23" s="143"/>
      <c r="O23" s="144"/>
      <c r="P23" s="160"/>
      <c r="Q23" s="161"/>
      <c r="R23" s="161"/>
      <c r="S23" s="161"/>
      <c r="T23" s="164"/>
      <c r="U23" s="28" t="s">
        <v>5</v>
      </c>
      <c r="V23" s="29" t="str">
        <f t="shared" ref="V23" si="9">IF(B23="","",IF(D23&lt;=D24+1,IF(B23&gt;40,IF(B24&lt;30,B24+63-B23,B24-B23),B24-B23),IF(B23&gt;40,IF(B24&lt;30,B24+63-B23,B24-B23),B24-B23)-1))</f>
        <v/>
      </c>
      <c r="W23" s="30" t="s">
        <v>6</v>
      </c>
      <c r="X23" s="36" t="str">
        <f t="shared" ref="X23" si="10">IF(B23="","",IF(IF(D23&lt;D24,D24-D23,D24+(12-D23))+1=12,0,IF(IF(D23&lt;D24,D24-D23,D24+(12-D23))+1=13,1,IF(D23&lt;D24,D24-D23,D24+(12-D23))+1)))</f>
        <v/>
      </c>
    </row>
    <row r="24" spans="1:24" ht="25.5" customHeight="1" x14ac:dyDescent="0.15">
      <c r="A24" s="173"/>
      <c r="B24" s="47"/>
      <c r="C24" s="12" t="s">
        <v>5</v>
      </c>
      <c r="D24" s="10"/>
      <c r="E24" s="10" t="s">
        <v>47</v>
      </c>
      <c r="F24" s="11" t="s">
        <v>49</v>
      </c>
      <c r="G24" s="139"/>
      <c r="H24" s="140"/>
      <c r="I24" s="141"/>
      <c r="J24" s="145"/>
      <c r="K24" s="146"/>
      <c r="L24" s="146"/>
      <c r="M24" s="146"/>
      <c r="N24" s="146"/>
      <c r="O24" s="147"/>
      <c r="P24" s="162"/>
      <c r="Q24" s="163"/>
      <c r="R24" s="163"/>
      <c r="S24" s="163"/>
      <c r="T24" s="165"/>
      <c r="U24" s="32" t="s">
        <v>43</v>
      </c>
      <c r="V24" s="33"/>
      <c r="W24" s="34" t="s">
        <v>44</v>
      </c>
      <c r="X24" s="35" t="e">
        <f t="shared" ref="X24" si="11">V23*V24</f>
        <v>#VALUE!</v>
      </c>
    </row>
    <row r="25" spans="1:24" ht="25.5" customHeight="1" x14ac:dyDescent="0.15">
      <c r="A25" s="173"/>
      <c r="B25" s="13"/>
      <c r="C25" s="14" t="s">
        <v>5</v>
      </c>
      <c r="D25" s="7"/>
      <c r="E25" s="7" t="s">
        <v>47</v>
      </c>
      <c r="F25" s="8" t="s">
        <v>48</v>
      </c>
      <c r="G25" s="136" t="s">
        <v>66</v>
      </c>
      <c r="H25" s="137"/>
      <c r="I25" s="138"/>
      <c r="J25" s="142" t="s">
        <v>29</v>
      </c>
      <c r="K25" s="143"/>
      <c r="L25" s="143"/>
      <c r="M25" s="143"/>
      <c r="N25" s="143"/>
      <c r="O25" s="144"/>
      <c r="P25" s="160"/>
      <c r="Q25" s="161"/>
      <c r="R25" s="161"/>
      <c r="S25" s="161"/>
      <c r="T25" s="164"/>
      <c r="U25" s="28" t="s">
        <v>5</v>
      </c>
      <c r="V25" s="29" t="str">
        <f t="shared" ref="V25" si="12">IF(B25="","",IF(D25&lt;=D26+1,IF(B25&gt;40,IF(B26&lt;30,B26+63-B25,B26-B25),B26-B25),IF(B25&gt;40,IF(B26&lt;30,B26+63-B25,B26-B25),B26-B25)-1))</f>
        <v/>
      </c>
      <c r="W25" s="30" t="s">
        <v>6</v>
      </c>
      <c r="X25" s="36" t="str">
        <f t="shared" ref="X25" si="13">IF(B25="","",IF(IF(D25&lt;D26,D26-D25,D26+(12-D25))+1=12,0,IF(IF(D25&lt;D26,D26-D25,D26+(12-D25))+1=13,1,IF(D25&lt;D26,D26-D25,D26+(12-D25))+1)))</f>
        <v/>
      </c>
    </row>
    <row r="26" spans="1:24" ht="25.5" customHeight="1" x14ac:dyDescent="0.15">
      <c r="A26" s="173"/>
      <c r="B26" s="47"/>
      <c r="C26" s="12" t="s">
        <v>5</v>
      </c>
      <c r="D26" s="10"/>
      <c r="E26" s="10" t="s">
        <v>47</v>
      </c>
      <c r="F26" s="11" t="s">
        <v>49</v>
      </c>
      <c r="G26" s="139"/>
      <c r="H26" s="140"/>
      <c r="I26" s="141"/>
      <c r="J26" s="145"/>
      <c r="K26" s="146"/>
      <c r="L26" s="146"/>
      <c r="M26" s="146"/>
      <c r="N26" s="146"/>
      <c r="O26" s="147"/>
      <c r="P26" s="162"/>
      <c r="Q26" s="163"/>
      <c r="R26" s="163"/>
      <c r="S26" s="163"/>
      <c r="T26" s="165"/>
      <c r="U26" s="32" t="s">
        <v>43</v>
      </c>
      <c r="V26" s="33"/>
      <c r="W26" s="34" t="s">
        <v>44</v>
      </c>
      <c r="X26" s="35" t="e">
        <f t="shared" ref="X26" si="14">V25*V26</f>
        <v>#VALUE!</v>
      </c>
    </row>
    <row r="27" spans="1:24" ht="25.5" customHeight="1" x14ac:dyDescent="0.15">
      <c r="A27" s="173"/>
      <c r="B27" s="13"/>
      <c r="C27" s="14" t="s">
        <v>5</v>
      </c>
      <c r="D27" s="7"/>
      <c r="E27" s="7" t="s">
        <v>47</v>
      </c>
      <c r="F27" s="8" t="s">
        <v>48</v>
      </c>
      <c r="G27" s="136" t="s">
        <v>66</v>
      </c>
      <c r="H27" s="137"/>
      <c r="I27" s="138"/>
      <c r="J27" s="142" t="s">
        <v>29</v>
      </c>
      <c r="K27" s="143"/>
      <c r="L27" s="143"/>
      <c r="M27" s="143"/>
      <c r="N27" s="143"/>
      <c r="O27" s="144"/>
      <c r="P27" s="160"/>
      <c r="Q27" s="161"/>
      <c r="R27" s="161"/>
      <c r="S27" s="161"/>
      <c r="T27" s="164"/>
      <c r="U27" s="28" t="s">
        <v>5</v>
      </c>
      <c r="V27" s="29" t="str">
        <f t="shared" ref="V27" si="15">IF(B27="","",IF(D27&lt;=D28+1,IF(B27&gt;40,IF(B28&lt;30,B28+63-B27,B28-B27),B28-B27),IF(B27&gt;40,IF(B28&lt;30,B28+63-B27,B28-B27),B28-B27)-1))</f>
        <v/>
      </c>
      <c r="W27" s="30" t="s">
        <v>6</v>
      </c>
      <c r="X27" s="36" t="str">
        <f t="shared" ref="X27" si="16">IF(B27="","",IF(IF(D27&lt;D28,D28-D27,D28+(12-D27))+1=12,0,IF(IF(D27&lt;D28,D28-D27,D28+(12-D27))+1=13,1,IF(D27&lt;D28,D28-D27,D28+(12-D27))+1)))</f>
        <v/>
      </c>
    </row>
    <row r="28" spans="1:24" ht="25.5" customHeight="1" x14ac:dyDescent="0.15">
      <c r="A28" s="173"/>
      <c r="B28" s="47"/>
      <c r="C28" s="12" t="s">
        <v>5</v>
      </c>
      <c r="D28" s="10"/>
      <c r="E28" s="10" t="s">
        <v>47</v>
      </c>
      <c r="F28" s="11" t="s">
        <v>49</v>
      </c>
      <c r="G28" s="139"/>
      <c r="H28" s="140"/>
      <c r="I28" s="141"/>
      <c r="J28" s="145"/>
      <c r="K28" s="146"/>
      <c r="L28" s="146"/>
      <c r="M28" s="146"/>
      <c r="N28" s="146"/>
      <c r="O28" s="147"/>
      <c r="P28" s="162"/>
      <c r="Q28" s="163"/>
      <c r="R28" s="163"/>
      <c r="S28" s="163"/>
      <c r="T28" s="165"/>
      <c r="U28" s="32" t="s">
        <v>43</v>
      </c>
      <c r="V28" s="33"/>
      <c r="W28" s="34" t="s">
        <v>44</v>
      </c>
      <c r="X28" s="35" t="e">
        <f t="shared" ref="X28" si="17">V27*V28</f>
        <v>#VALUE!</v>
      </c>
    </row>
    <row r="29" spans="1:24" ht="25.5" customHeight="1" x14ac:dyDescent="0.15">
      <c r="A29" s="173"/>
      <c r="B29" s="13"/>
      <c r="C29" s="14" t="s">
        <v>5</v>
      </c>
      <c r="D29" s="7"/>
      <c r="E29" s="7" t="s">
        <v>47</v>
      </c>
      <c r="F29" s="8" t="s">
        <v>48</v>
      </c>
      <c r="G29" s="136" t="s">
        <v>66</v>
      </c>
      <c r="H29" s="137"/>
      <c r="I29" s="138"/>
      <c r="J29" s="142" t="s">
        <v>29</v>
      </c>
      <c r="K29" s="143"/>
      <c r="L29" s="143"/>
      <c r="M29" s="143"/>
      <c r="N29" s="143"/>
      <c r="O29" s="144"/>
      <c r="P29" s="160"/>
      <c r="Q29" s="161"/>
      <c r="R29" s="161"/>
      <c r="S29" s="161"/>
      <c r="T29" s="164"/>
      <c r="U29" s="28" t="s">
        <v>5</v>
      </c>
      <c r="V29" s="29" t="str">
        <f t="shared" ref="V29" si="18">IF(B29="","",IF(D29&lt;=D30+1,IF(B29&gt;40,IF(B30&lt;30,B30+63-B29,B30-B29),B30-B29),IF(B29&gt;40,IF(B30&lt;30,B30+63-B29,B30-B29),B30-B29)-1))</f>
        <v/>
      </c>
      <c r="W29" s="30" t="s">
        <v>6</v>
      </c>
      <c r="X29" s="36" t="str">
        <f t="shared" ref="X29" si="19">IF(B29="","",IF(IF(D29&lt;D30,D30-D29,D30+(12-D29))+1=12,0,IF(IF(D29&lt;D30,D30-D29,D30+(12-D29))+1=13,1,IF(D29&lt;D30,D30-D29,D30+(12-D29))+1)))</f>
        <v/>
      </c>
    </row>
    <row r="30" spans="1:24" ht="25.5" customHeight="1" x14ac:dyDescent="0.15">
      <c r="A30" s="173"/>
      <c r="B30" s="47"/>
      <c r="C30" s="12" t="s">
        <v>5</v>
      </c>
      <c r="D30" s="10"/>
      <c r="E30" s="10" t="s">
        <v>47</v>
      </c>
      <c r="F30" s="11" t="s">
        <v>49</v>
      </c>
      <c r="G30" s="139"/>
      <c r="H30" s="140"/>
      <c r="I30" s="141"/>
      <c r="J30" s="145"/>
      <c r="K30" s="146"/>
      <c r="L30" s="146"/>
      <c r="M30" s="146"/>
      <c r="N30" s="146"/>
      <c r="O30" s="147"/>
      <c r="P30" s="162"/>
      <c r="Q30" s="163"/>
      <c r="R30" s="163"/>
      <c r="S30" s="163"/>
      <c r="T30" s="165"/>
      <c r="U30" s="32" t="s">
        <v>43</v>
      </c>
      <c r="V30" s="33"/>
      <c r="W30" s="34" t="s">
        <v>44</v>
      </c>
      <c r="X30" s="35" t="e">
        <f t="shared" ref="X30" si="20">V29*V30</f>
        <v>#VALUE!</v>
      </c>
    </row>
    <row r="31" spans="1:24" ht="25.5" customHeight="1" x14ac:dyDescent="0.15">
      <c r="A31" s="173"/>
      <c r="B31" s="13"/>
      <c r="C31" s="14" t="s">
        <v>5</v>
      </c>
      <c r="D31" s="7"/>
      <c r="E31" s="7" t="s">
        <v>47</v>
      </c>
      <c r="F31" s="8" t="s">
        <v>48</v>
      </c>
      <c r="G31" s="136" t="s">
        <v>66</v>
      </c>
      <c r="H31" s="137"/>
      <c r="I31" s="138"/>
      <c r="J31" s="142" t="s">
        <v>29</v>
      </c>
      <c r="K31" s="143"/>
      <c r="L31" s="143"/>
      <c r="M31" s="143"/>
      <c r="N31" s="143"/>
      <c r="O31" s="144"/>
      <c r="P31" s="160"/>
      <c r="Q31" s="161"/>
      <c r="R31" s="161"/>
      <c r="S31" s="161"/>
      <c r="T31" s="164"/>
      <c r="U31" s="28" t="s">
        <v>5</v>
      </c>
      <c r="V31" s="29" t="str">
        <f t="shared" ref="V31" si="21">IF(B31="","",IF(D31&lt;=D32+1,IF(B31&gt;40,IF(B32&lt;30,B32+63-B31,B32-B31),B32-B31),IF(B31&gt;40,IF(B32&lt;30,B32+63-B31,B32-B31),B32-B31)-1))</f>
        <v/>
      </c>
      <c r="W31" s="30" t="s">
        <v>6</v>
      </c>
      <c r="X31" s="36" t="str">
        <f t="shared" ref="X31" si="22">IF(B31="","",IF(IF(D31&lt;D32,D32-D31,D32+(12-D31))+1=12,0,IF(IF(D31&lt;D32,D32-D31,D32+(12-D31))+1=13,1,IF(D31&lt;D32,D32-D31,D32+(12-D31))+1)))</f>
        <v/>
      </c>
    </row>
    <row r="32" spans="1:24" ht="25.5" customHeight="1" x14ac:dyDescent="0.15">
      <c r="A32" s="173"/>
      <c r="B32" s="47"/>
      <c r="C32" s="12" t="s">
        <v>5</v>
      </c>
      <c r="D32" s="10"/>
      <c r="E32" s="10" t="s">
        <v>47</v>
      </c>
      <c r="F32" s="11" t="s">
        <v>49</v>
      </c>
      <c r="G32" s="139"/>
      <c r="H32" s="140"/>
      <c r="I32" s="141"/>
      <c r="J32" s="145"/>
      <c r="K32" s="146"/>
      <c r="L32" s="146"/>
      <c r="M32" s="146"/>
      <c r="N32" s="146"/>
      <c r="O32" s="147"/>
      <c r="P32" s="162"/>
      <c r="Q32" s="163"/>
      <c r="R32" s="163"/>
      <c r="S32" s="163"/>
      <c r="T32" s="165"/>
      <c r="U32" s="32" t="s">
        <v>43</v>
      </c>
      <c r="V32" s="33"/>
      <c r="W32" s="34" t="s">
        <v>44</v>
      </c>
      <c r="X32" s="35" t="e">
        <f t="shared" ref="X32" si="23">V31*V32</f>
        <v>#VALUE!</v>
      </c>
    </row>
    <row r="33" spans="1:24" ht="20.25" customHeight="1" x14ac:dyDescent="0.15">
      <c r="A33" s="60" t="s">
        <v>13</v>
      </c>
      <c r="B33" s="60"/>
      <c r="C33" s="60"/>
      <c r="D33" s="60"/>
      <c r="E33" s="60"/>
      <c r="F33" s="60"/>
      <c r="G33" s="60"/>
      <c r="H33" s="60"/>
      <c r="I33" s="60"/>
      <c r="J33" s="60"/>
      <c r="K33" s="60"/>
      <c r="L33" s="60"/>
      <c r="M33" s="60"/>
      <c r="N33" s="60"/>
      <c r="O33" s="60"/>
      <c r="P33" s="60"/>
      <c r="Q33" s="60"/>
      <c r="R33" s="60"/>
      <c r="S33" s="60"/>
      <c r="T33" s="60"/>
      <c r="U33" s="60"/>
      <c r="V33" s="60"/>
      <c r="W33" s="60"/>
      <c r="X33" s="60"/>
    </row>
    <row r="34" spans="1:24" ht="18" customHeight="1" x14ac:dyDescent="0.15"/>
    <row r="35" spans="1:24" ht="9" customHeight="1" x14ac:dyDescent="0.15"/>
    <row r="36" spans="1:24" ht="18" customHeight="1" x14ac:dyDescent="0.15">
      <c r="O36" s="22"/>
      <c r="P36" s="23" t="s">
        <v>50</v>
      </c>
      <c r="Q36" s="23" t="s">
        <v>50</v>
      </c>
      <c r="R36" s="23" t="s">
        <v>50</v>
      </c>
    </row>
    <row r="37" spans="1:24" ht="18" customHeight="1" x14ac:dyDescent="0.15">
      <c r="O37" s="22"/>
      <c r="P37" s="24">
        <v>1</v>
      </c>
      <c r="Q37" s="24">
        <v>0.8</v>
      </c>
      <c r="R37" s="21">
        <v>0.25</v>
      </c>
    </row>
    <row r="38" spans="1:24" ht="18" customHeight="1" x14ac:dyDescent="0.15"/>
    <row r="39" spans="1:24" ht="18" customHeight="1" x14ac:dyDescent="0.15"/>
    <row r="40" spans="1:24" ht="18" customHeight="1" x14ac:dyDescent="0.15"/>
    <row r="41" spans="1:24" ht="18" customHeight="1" x14ac:dyDescent="0.15"/>
  </sheetData>
  <mergeCells count="72">
    <mergeCell ref="R31:T32"/>
    <mergeCell ref="P27:Q28"/>
    <mergeCell ref="R27:T28"/>
    <mergeCell ref="P29:Q30"/>
    <mergeCell ref="R29:T30"/>
    <mergeCell ref="P25:Q26"/>
    <mergeCell ref="R25:T26"/>
    <mergeCell ref="G21:I22"/>
    <mergeCell ref="J21:O22"/>
    <mergeCell ref="P21:Q22"/>
    <mergeCell ref="R21:T22"/>
    <mergeCell ref="P23:Q24"/>
    <mergeCell ref="G17:I18"/>
    <mergeCell ref="J17:O18"/>
    <mergeCell ref="J31:O32"/>
    <mergeCell ref="A3:G3"/>
    <mergeCell ref="A2:G2"/>
    <mergeCell ref="H2:M2"/>
    <mergeCell ref="H3:M3"/>
    <mergeCell ref="N2:Q2"/>
    <mergeCell ref="J5:O5"/>
    <mergeCell ref="G5:I5"/>
    <mergeCell ref="G6:I7"/>
    <mergeCell ref="J6:O7"/>
    <mergeCell ref="P31:Q32"/>
    <mergeCell ref="P17:Q18"/>
    <mergeCell ref="R17:T18"/>
    <mergeCell ref="G29:I30"/>
    <mergeCell ref="J29:O30"/>
    <mergeCell ref="A14:A32"/>
    <mergeCell ref="G23:I24"/>
    <mergeCell ref="J23:O24"/>
    <mergeCell ref="B14:F14"/>
    <mergeCell ref="G14:I14"/>
    <mergeCell ref="J14:O14"/>
    <mergeCell ref="G15:I16"/>
    <mergeCell ref="J15:O16"/>
    <mergeCell ref="G25:I26"/>
    <mergeCell ref="J25:O26"/>
    <mergeCell ref="J27:O28"/>
    <mergeCell ref="G31:I32"/>
    <mergeCell ref="A33:X33"/>
    <mergeCell ref="G27:I28"/>
    <mergeCell ref="G10:I11"/>
    <mergeCell ref="J10:O11"/>
    <mergeCell ref="G19:I20"/>
    <mergeCell ref="J19:O20"/>
    <mergeCell ref="P15:Q16"/>
    <mergeCell ref="R15:T16"/>
    <mergeCell ref="R14:T14"/>
    <mergeCell ref="U14:X14"/>
    <mergeCell ref="P14:Q14"/>
    <mergeCell ref="P10:T11"/>
    <mergeCell ref="U10:X11"/>
    <mergeCell ref="R23:T24"/>
    <mergeCell ref="P19:Q20"/>
    <mergeCell ref="R19:T20"/>
    <mergeCell ref="A1:X1"/>
    <mergeCell ref="P8:T9"/>
    <mergeCell ref="G12:I13"/>
    <mergeCell ref="J12:O13"/>
    <mergeCell ref="U12:X13"/>
    <mergeCell ref="A5:A13"/>
    <mergeCell ref="G8:I9"/>
    <mergeCell ref="J8:O9"/>
    <mergeCell ref="B5:F5"/>
    <mergeCell ref="P12:T13"/>
    <mergeCell ref="U5:X5"/>
    <mergeCell ref="U6:X7"/>
    <mergeCell ref="P5:T5"/>
    <mergeCell ref="P6:T7"/>
    <mergeCell ref="U8:X9"/>
  </mergeCells>
  <phoneticPr fontId="2"/>
  <dataValidations count="1">
    <dataValidation type="list" allowBlank="1" showInputMessage="1" showErrorMessage="1" sqref="V16 V32 V30 V28 V26 V24 V22 V20 V18" xr:uid="{00000000-0002-0000-0100-000000000000}">
      <formula1>$P$37:$R$37</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G17" sqref="G17:I18"/>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12" t="s">
        <v>24</v>
      </c>
      <c r="B1" s="113"/>
      <c r="C1" s="113"/>
      <c r="D1" s="113"/>
      <c r="E1" s="113"/>
      <c r="F1" s="113"/>
      <c r="G1" s="114"/>
      <c r="H1" s="112" t="s">
        <v>35</v>
      </c>
      <c r="I1" s="113"/>
      <c r="J1" s="113"/>
      <c r="K1" s="113"/>
      <c r="L1" s="113"/>
      <c r="M1" s="113"/>
      <c r="N1" s="180" t="s">
        <v>0</v>
      </c>
      <c r="O1" s="181"/>
      <c r="P1" s="181"/>
      <c r="Q1" s="182"/>
    </row>
    <row r="2" spans="1:24" customFormat="1" ht="33" customHeight="1" x14ac:dyDescent="0.15">
      <c r="A2" s="177" t="s">
        <v>72</v>
      </c>
      <c r="B2" s="178"/>
      <c r="C2" s="178"/>
      <c r="D2" s="178"/>
      <c r="E2" s="178"/>
      <c r="F2" s="178"/>
      <c r="G2" s="179"/>
      <c r="H2" s="177"/>
      <c r="I2" s="178"/>
      <c r="J2" s="178"/>
      <c r="K2" s="178"/>
      <c r="L2" s="178"/>
      <c r="M2" s="178"/>
      <c r="N2" s="102" t="s">
        <v>22</v>
      </c>
      <c r="O2" s="103"/>
      <c r="P2" s="103"/>
      <c r="Q2" s="104"/>
    </row>
    <row r="3" spans="1:24" customFormat="1" ht="17.25" customHeight="1" x14ac:dyDescent="0.15">
      <c r="A3" s="6"/>
      <c r="H3" s="4"/>
    </row>
    <row r="4" spans="1:24" ht="36.75" customHeight="1" x14ac:dyDescent="0.15">
      <c r="A4" s="184" t="s">
        <v>45</v>
      </c>
      <c r="B4" s="105" t="s">
        <v>62</v>
      </c>
      <c r="C4" s="155"/>
      <c r="D4" s="155"/>
      <c r="E4" s="155"/>
      <c r="F4" s="155"/>
      <c r="G4" s="174" t="s">
        <v>39</v>
      </c>
      <c r="H4" s="175"/>
      <c r="I4" s="176"/>
      <c r="J4" s="174" t="s">
        <v>31</v>
      </c>
      <c r="K4" s="175"/>
      <c r="L4" s="175"/>
      <c r="M4" s="175"/>
      <c r="N4" s="175"/>
      <c r="O4" s="176"/>
      <c r="P4" s="171" t="s">
        <v>34</v>
      </c>
      <c r="Q4" s="166"/>
      <c r="R4" s="166" t="s">
        <v>33</v>
      </c>
      <c r="S4" s="166"/>
      <c r="T4" s="167"/>
      <c r="U4" s="168" t="s">
        <v>26</v>
      </c>
      <c r="V4" s="169"/>
      <c r="W4" s="169"/>
      <c r="X4" s="170"/>
    </row>
    <row r="5" spans="1:24" ht="25.5" customHeight="1" x14ac:dyDescent="0.15">
      <c r="A5" s="185"/>
      <c r="B5" s="13"/>
      <c r="C5" s="14" t="s">
        <v>5</v>
      </c>
      <c r="D5" s="7"/>
      <c r="E5" s="7" t="s">
        <v>47</v>
      </c>
      <c r="F5" s="8" t="s">
        <v>48</v>
      </c>
      <c r="G5" s="136" t="s">
        <v>66</v>
      </c>
      <c r="H5" s="137"/>
      <c r="I5" s="138"/>
      <c r="J5" s="142" t="s">
        <v>29</v>
      </c>
      <c r="K5" s="143"/>
      <c r="L5" s="143"/>
      <c r="M5" s="143"/>
      <c r="N5" s="143"/>
      <c r="O5" s="144"/>
      <c r="P5" s="160"/>
      <c r="Q5" s="161"/>
      <c r="R5" s="161"/>
      <c r="S5" s="161"/>
      <c r="T5" s="164"/>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15">
      <c r="A6" s="185"/>
      <c r="B6" s="47"/>
      <c r="C6" s="12" t="s">
        <v>5</v>
      </c>
      <c r="D6" s="10"/>
      <c r="E6" s="10" t="s">
        <v>47</v>
      </c>
      <c r="F6" s="11" t="s">
        <v>49</v>
      </c>
      <c r="G6" s="139"/>
      <c r="H6" s="140"/>
      <c r="I6" s="141"/>
      <c r="J6" s="145"/>
      <c r="K6" s="146"/>
      <c r="L6" s="146"/>
      <c r="M6" s="146"/>
      <c r="N6" s="146"/>
      <c r="O6" s="147"/>
      <c r="P6" s="162"/>
      <c r="Q6" s="163"/>
      <c r="R6" s="163"/>
      <c r="S6" s="163"/>
      <c r="T6" s="165"/>
      <c r="U6" s="32" t="s">
        <v>43</v>
      </c>
      <c r="V6" s="33"/>
      <c r="W6" s="34" t="s">
        <v>44</v>
      </c>
      <c r="X6" s="35" t="e">
        <f>V5*V6</f>
        <v>#VALUE!</v>
      </c>
    </row>
    <row r="7" spans="1:24" ht="25.5" customHeight="1" x14ac:dyDescent="0.15">
      <c r="A7" s="185"/>
      <c r="B7" s="13"/>
      <c r="C7" s="14" t="s">
        <v>5</v>
      </c>
      <c r="D7" s="7"/>
      <c r="E7" s="7" t="s">
        <v>47</v>
      </c>
      <c r="F7" s="8" t="s">
        <v>48</v>
      </c>
      <c r="G7" s="136" t="s">
        <v>66</v>
      </c>
      <c r="H7" s="137"/>
      <c r="I7" s="138"/>
      <c r="J7" s="142" t="s">
        <v>29</v>
      </c>
      <c r="K7" s="143"/>
      <c r="L7" s="143"/>
      <c r="M7" s="143"/>
      <c r="N7" s="143"/>
      <c r="O7" s="144"/>
      <c r="P7" s="160"/>
      <c r="Q7" s="161"/>
      <c r="R7" s="161"/>
      <c r="S7" s="161"/>
      <c r="T7" s="164"/>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15">
      <c r="A8" s="185"/>
      <c r="B8" s="47"/>
      <c r="C8" s="12" t="s">
        <v>5</v>
      </c>
      <c r="D8" s="10"/>
      <c r="E8" s="10" t="s">
        <v>47</v>
      </c>
      <c r="F8" s="11" t="s">
        <v>49</v>
      </c>
      <c r="G8" s="139"/>
      <c r="H8" s="140"/>
      <c r="I8" s="141"/>
      <c r="J8" s="145"/>
      <c r="K8" s="146"/>
      <c r="L8" s="146"/>
      <c r="M8" s="146"/>
      <c r="N8" s="146"/>
      <c r="O8" s="147"/>
      <c r="P8" s="162"/>
      <c r="Q8" s="163"/>
      <c r="R8" s="163"/>
      <c r="S8" s="163"/>
      <c r="T8" s="165"/>
      <c r="U8" s="32" t="s">
        <v>43</v>
      </c>
      <c r="V8" s="33"/>
      <c r="W8" s="34" t="s">
        <v>44</v>
      </c>
      <c r="X8" s="35" t="e">
        <f>V7*V8</f>
        <v>#VALUE!</v>
      </c>
    </row>
    <row r="9" spans="1:24" ht="25.5" customHeight="1" x14ac:dyDescent="0.15">
      <c r="A9" s="185"/>
      <c r="B9" s="13"/>
      <c r="C9" s="14" t="s">
        <v>5</v>
      </c>
      <c r="D9" s="7"/>
      <c r="E9" s="7" t="s">
        <v>47</v>
      </c>
      <c r="F9" s="8" t="s">
        <v>48</v>
      </c>
      <c r="G9" s="136" t="s">
        <v>66</v>
      </c>
      <c r="H9" s="137"/>
      <c r="I9" s="138"/>
      <c r="J9" s="142" t="s">
        <v>29</v>
      </c>
      <c r="K9" s="143"/>
      <c r="L9" s="143"/>
      <c r="M9" s="143"/>
      <c r="N9" s="143"/>
      <c r="O9" s="144"/>
      <c r="P9" s="160"/>
      <c r="Q9" s="161"/>
      <c r="R9" s="161"/>
      <c r="S9" s="161"/>
      <c r="T9" s="164"/>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15">
      <c r="A10" s="185"/>
      <c r="B10" s="47"/>
      <c r="C10" s="12" t="s">
        <v>5</v>
      </c>
      <c r="D10" s="10"/>
      <c r="E10" s="10" t="s">
        <v>47</v>
      </c>
      <c r="F10" s="11" t="s">
        <v>49</v>
      </c>
      <c r="G10" s="139"/>
      <c r="H10" s="140"/>
      <c r="I10" s="141"/>
      <c r="J10" s="145"/>
      <c r="K10" s="146"/>
      <c r="L10" s="146"/>
      <c r="M10" s="146"/>
      <c r="N10" s="146"/>
      <c r="O10" s="147"/>
      <c r="P10" s="162"/>
      <c r="Q10" s="163"/>
      <c r="R10" s="163"/>
      <c r="S10" s="163"/>
      <c r="T10" s="165"/>
      <c r="U10" s="32" t="s">
        <v>43</v>
      </c>
      <c r="V10" s="33"/>
      <c r="W10" s="34" t="s">
        <v>44</v>
      </c>
      <c r="X10" s="35" t="e">
        <f>V9*V10</f>
        <v>#VALUE!</v>
      </c>
    </row>
    <row r="11" spans="1:24" ht="25.5" customHeight="1" x14ac:dyDescent="0.15">
      <c r="A11" s="185"/>
      <c r="B11" s="13"/>
      <c r="C11" s="14" t="s">
        <v>5</v>
      </c>
      <c r="D11" s="7"/>
      <c r="E11" s="7" t="s">
        <v>47</v>
      </c>
      <c r="F11" s="8" t="s">
        <v>48</v>
      </c>
      <c r="G11" s="136" t="s">
        <v>66</v>
      </c>
      <c r="H11" s="137"/>
      <c r="I11" s="138"/>
      <c r="J11" s="142" t="s">
        <v>29</v>
      </c>
      <c r="K11" s="143"/>
      <c r="L11" s="143"/>
      <c r="M11" s="143"/>
      <c r="N11" s="143"/>
      <c r="O11" s="144"/>
      <c r="P11" s="160"/>
      <c r="Q11" s="161"/>
      <c r="R11" s="161"/>
      <c r="S11" s="161"/>
      <c r="T11" s="164"/>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15">
      <c r="A12" s="185"/>
      <c r="B12" s="47"/>
      <c r="C12" s="12" t="s">
        <v>5</v>
      </c>
      <c r="D12" s="10"/>
      <c r="E12" s="10" t="s">
        <v>47</v>
      </c>
      <c r="F12" s="11" t="s">
        <v>49</v>
      </c>
      <c r="G12" s="139"/>
      <c r="H12" s="140"/>
      <c r="I12" s="141"/>
      <c r="J12" s="145"/>
      <c r="K12" s="146"/>
      <c r="L12" s="146"/>
      <c r="M12" s="146"/>
      <c r="N12" s="146"/>
      <c r="O12" s="147"/>
      <c r="P12" s="162"/>
      <c r="Q12" s="163"/>
      <c r="R12" s="163"/>
      <c r="S12" s="163"/>
      <c r="T12" s="165"/>
      <c r="U12" s="32" t="s">
        <v>43</v>
      </c>
      <c r="V12" s="33"/>
      <c r="W12" s="34" t="s">
        <v>44</v>
      </c>
      <c r="X12" s="35" t="e">
        <f>V11*V12</f>
        <v>#VALUE!</v>
      </c>
    </row>
    <row r="13" spans="1:24" ht="25.5" customHeight="1" x14ac:dyDescent="0.15">
      <c r="A13" s="185"/>
      <c r="B13" s="13"/>
      <c r="C13" s="14" t="s">
        <v>5</v>
      </c>
      <c r="D13" s="7"/>
      <c r="E13" s="7" t="s">
        <v>47</v>
      </c>
      <c r="F13" s="8" t="s">
        <v>48</v>
      </c>
      <c r="G13" s="136" t="s">
        <v>66</v>
      </c>
      <c r="H13" s="137"/>
      <c r="I13" s="138"/>
      <c r="J13" s="142" t="s">
        <v>29</v>
      </c>
      <c r="K13" s="143"/>
      <c r="L13" s="143"/>
      <c r="M13" s="143"/>
      <c r="N13" s="143"/>
      <c r="O13" s="144"/>
      <c r="P13" s="160"/>
      <c r="Q13" s="161"/>
      <c r="R13" s="161"/>
      <c r="S13" s="161"/>
      <c r="T13" s="164"/>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15">
      <c r="A14" s="185"/>
      <c r="B14" s="47"/>
      <c r="C14" s="12" t="s">
        <v>5</v>
      </c>
      <c r="D14" s="10"/>
      <c r="E14" s="10" t="s">
        <v>47</v>
      </c>
      <c r="F14" s="11" t="s">
        <v>49</v>
      </c>
      <c r="G14" s="139"/>
      <c r="H14" s="140"/>
      <c r="I14" s="141"/>
      <c r="J14" s="145"/>
      <c r="K14" s="146"/>
      <c r="L14" s="146"/>
      <c r="M14" s="146"/>
      <c r="N14" s="146"/>
      <c r="O14" s="147"/>
      <c r="P14" s="162"/>
      <c r="Q14" s="163"/>
      <c r="R14" s="163"/>
      <c r="S14" s="163"/>
      <c r="T14" s="165"/>
      <c r="U14" s="32" t="s">
        <v>43</v>
      </c>
      <c r="V14" s="33"/>
      <c r="W14" s="34" t="s">
        <v>44</v>
      </c>
      <c r="X14" s="35" t="e">
        <f>V13*V14</f>
        <v>#VALUE!</v>
      </c>
    </row>
    <row r="15" spans="1:24" ht="25.5" customHeight="1" x14ac:dyDescent="0.15">
      <c r="A15" s="185"/>
      <c r="B15" s="13"/>
      <c r="C15" s="14" t="s">
        <v>5</v>
      </c>
      <c r="D15" s="7"/>
      <c r="E15" s="7" t="s">
        <v>47</v>
      </c>
      <c r="F15" s="8" t="s">
        <v>48</v>
      </c>
      <c r="G15" s="136" t="s">
        <v>66</v>
      </c>
      <c r="H15" s="137"/>
      <c r="I15" s="138"/>
      <c r="J15" s="142" t="s">
        <v>29</v>
      </c>
      <c r="K15" s="143"/>
      <c r="L15" s="143"/>
      <c r="M15" s="143"/>
      <c r="N15" s="143"/>
      <c r="O15" s="144"/>
      <c r="P15" s="160"/>
      <c r="Q15" s="161"/>
      <c r="R15" s="161"/>
      <c r="S15" s="161"/>
      <c r="T15" s="164"/>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15">
      <c r="A16" s="185"/>
      <c r="B16" s="47"/>
      <c r="C16" s="12" t="s">
        <v>5</v>
      </c>
      <c r="D16" s="10"/>
      <c r="E16" s="10" t="s">
        <v>47</v>
      </c>
      <c r="F16" s="11" t="s">
        <v>49</v>
      </c>
      <c r="G16" s="139"/>
      <c r="H16" s="140"/>
      <c r="I16" s="141"/>
      <c r="J16" s="145"/>
      <c r="K16" s="146"/>
      <c r="L16" s="146"/>
      <c r="M16" s="146"/>
      <c r="N16" s="146"/>
      <c r="O16" s="147"/>
      <c r="P16" s="162"/>
      <c r="Q16" s="163"/>
      <c r="R16" s="163"/>
      <c r="S16" s="163"/>
      <c r="T16" s="165"/>
      <c r="U16" s="32" t="s">
        <v>43</v>
      </c>
      <c r="V16" s="33"/>
      <c r="W16" s="34" t="s">
        <v>44</v>
      </c>
      <c r="X16" s="35" t="e">
        <f>V15*V16</f>
        <v>#VALUE!</v>
      </c>
    </row>
    <row r="17" spans="1:24" ht="25.5" customHeight="1" x14ac:dyDescent="0.15">
      <c r="A17" s="185"/>
      <c r="B17" s="13"/>
      <c r="C17" s="14" t="s">
        <v>5</v>
      </c>
      <c r="D17" s="7"/>
      <c r="E17" s="7" t="s">
        <v>47</v>
      </c>
      <c r="F17" s="8" t="s">
        <v>48</v>
      </c>
      <c r="G17" s="136" t="s">
        <v>66</v>
      </c>
      <c r="H17" s="137"/>
      <c r="I17" s="138"/>
      <c r="J17" s="142" t="s">
        <v>29</v>
      </c>
      <c r="K17" s="143"/>
      <c r="L17" s="143"/>
      <c r="M17" s="143"/>
      <c r="N17" s="143"/>
      <c r="O17" s="144"/>
      <c r="P17" s="160"/>
      <c r="Q17" s="161"/>
      <c r="R17" s="161"/>
      <c r="S17" s="161"/>
      <c r="T17" s="164"/>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15">
      <c r="A18" s="185"/>
      <c r="B18" s="47"/>
      <c r="C18" s="12" t="s">
        <v>5</v>
      </c>
      <c r="D18" s="10"/>
      <c r="E18" s="10" t="s">
        <v>47</v>
      </c>
      <c r="F18" s="11" t="s">
        <v>49</v>
      </c>
      <c r="G18" s="139"/>
      <c r="H18" s="140"/>
      <c r="I18" s="141"/>
      <c r="J18" s="145"/>
      <c r="K18" s="146"/>
      <c r="L18" s="146"/>
      <c r="M18" s="146"/>
      <c r="N18" s="146"/>
      <c r="O18" s="147"/>
      <c r="P18" s="162"/>
      <c r="Q18" s="163"/>
      <c r="R18" s="163"/>
      <c r="S18" s="163"/>
      <c r="T18" s="165"/>
      <c r="U18" s="32" t="s">
        <v>43</v>
      </c>
      <c r="V18" s="33"/>
      <c r="W18" s="34" t="s">
        <v>44</v>
      </c>
      <c r="X18" s="35" t="e">
        <f>V17*V18</f>
        <v>#VALUE!</v>
      </c>
    </row>
    <row r="19" spans="1:24" ht="25.5" customHeight="1" x14ac:dyDescent="0.15">
      <c r="A19" s="185"/>
      <c r="B19" s="13"/>
      <c r="C19" s="14" t="s">
        <v>5</v>
      </c>
      <c r="D19" s="7"/>
      <c r="E19" s="7" t="s">
        <v>47</v>
      </c>
      <c r="F19" s="8" t="s">
        <v>48</v>
      </c>
      <c r="G19" s="136" t="s">
        <v>66</v>
      </c>
      <c r="H19" s="137"/>
      <c r="I19" s="138"/>
      <c r="J19" s="142" t="s">
        <v>29</v>
      </c>
      <c r="K19" s="143"/>
      <c r="L19" s="143"/>
      <c r="M19" s="143"/>
      <c r="N19" s="143"/>
      <c r="O19" s="144"/>
      <c r="P19" s="160"/>
      <c r="Q19" s="161"/>
      <c r="R19" s="161"/>
      <c r="S19" s="161"/>
      <c r="T19" s="164"/>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15">
      <c r="A20" s="185"/>
      <c r="B20" s="47"/>
      <c r="C20" s="12" t="s">
        <v>5</v>
      </c>
      <c r="D20" s="10"/>
      <c r="E20" s="10" t="s">
        <v>47</v>
      </c>
      <c r="F20" s="11" t="s">
        <v>49</v>
      </c>
      <c r="G20" s="139"/>
      <c r="H20" s="140"/>
      <c r="I20" s="141"/>
      <c r="J20" s="145"/>
      <c r="K20" s="146"/>
      <c r="L20" s="146"/>
      <c r="M20" s="146"/>
      <c r="N20" s="146"/>
      <c r="O20" s="147"/>
      <c r="P20" s="162"/>
      <c r="Q20" s="163"/>
      <c r="R20" s="163"/>
      <c r="S20" s="163"/>
      <c r="T20" s="165"/>
      <c r="U20" s="32" t="s">
        <v>43</v>
      </c>
      <c r="V20" s="33"/>
      <c r="W20" s="34" t="s">
        <v>44</v>
      </c>
      <c r="X20" s="35" t="e">
        <f>V19*V20</f>
        <v>#VALUE!</v>
      </c>
    </row>
    <row r="21" spans="1:24" ht="25.5" customHeight="1" x14ac:dyDescent="0.15">
      <c r="A21" s="185"/>
      <c r="B21" s="13"/>
      <c r="C21" s="14" t="s">
        <v>5</v>
      </c>
      <c r="D21" s="7"/>
      <c r="E21" s="7" t="s">
        <v>47</v>
      </c>
      <c r="F21" s="8" t="s">
        <v>48</v>
      </c>
      <c r="G21" s="136" t="s">
        <v>66</v>
      </c>
      <c r="H21" s="137"/>
      <c r="I21" s="138"/>
      <c r="J21" s="142" t="s">
        <v>29</v>
      </c>
      <c r="K21" s="143"/>
      <c r="L21" s="143"/>
      <c r="M21" s="143"/>
      <c r="N21" s="143"/>
      <c r="O21" s="144"/>
      <c r="P21" s="160"/>
      <c r="Q21" s="161"/>
      <c r="R21" s="161"/>
      <c r="S21" s="161"/>
      <c r="T21" s="164"/>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15">
      <c r="A22" s="185"/>
      <c r="B22" s="47"/>
      <c r="C22" s="12" t="s">
        <v>5</v>
      </c>
      <c r="D22" s="10"/>
      <c r="E22" s="10" t="s">
        <v>47</v>
      </c>
      <c r="F22" s="11" t="s">
        <v>49</v>
      </c>
      <c r="G22" s="139"/>
      <c r="H22" s="140"/>
      <c r="I22" s="141"/>
      <c r="J22" s="145"/>
      <c r="K22" s="146"/>
      <c r="L22" s="146"/>
      <c r="M22" s="146"/>
      <c r="N22" s="146"/>
      <c r="O22" s="147"/>
      <c r="P22" s="162"/>
      <c r="Q22" s="163"/>
      <c r="R22" s="163"/>
      <c r="S22" s="163"/>
      <c r="T22" s="165"/>
      <c r="U22" s="32" t="s">
        <v>43</v>
      </c>
      <c r="V22" s="33"/>
      <c r="W22" s="34" t="s">
        <v>44</v>
      </c>
      <c r="X22" s="35" t="e">
        <f>V21*V22</f>
        <v>#VALUE!</v>
      </c>
    </row>
    <row r="23" spans="1:24" ht="25.5" customHeight="1" x14ac:dyDescent="0.15">
      <c r="A23" s="185"/>
      <c r="B23" s="13"/>
      <c r="C23" s="14" t="s">
        <v>5</v>
      </c>
      <c r="D23" s="7"/>
      <c r="E23" s="7" t="s">
        <v>47</v>
      </c>
      <c r="F23" s="8" t="s">
        <v>48</v>
      </c>
      <c r="G23" s="136" t="s">
        <v>66</v>
      </c>
      <c r="H23" s="137"/>
      <c r="I23" s="138"/>
      <c r="J23" s="142" t="s">
        <v>29</v>
      </c>
      <c r="K23" s="143"/>
      <c r="L23" s="143"/>
      <c r="M23" s="143"/>
      <c r="N23" s="143"/>
      <c r="O23" s="144"/>
      <c r="P23" s="160"/>
      <c r="Q23" s="161"/>
      <c r="R23" s="161"/>
      <c r="S23" s="161"/>
      <c r="T23" s="164"/>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15">
      <c r="A24" s="185"/>
      <c r="B24" s="47"/>
      <c r="C24" s="12" t="s">
        <v>5</v>
      </c>
      <c r="D24" s="10"/>
      <c r="E24" s="10" t="s">
        <v>47</v>
      </c>
      <c r="F24" s="11" t="s">
        <v>49</v>
      </c>
      <c r="G24" s="139"/>
      <c r="H24" s="140"/>
      <c r="I24" s="141"/>
      <c r="J24" s="145"/>
      <c r="K24" s="146"/>
      <c r="L24" s="146"/>
      <c r="M24" s="146"/>
      <c r="N24" s="146"/>
      <c r="O24" s="147"/>
      <c r="P24" s="162"/>
      <c r="Q24" s="163"/>
      <c r="R24" s="163"/>
      <c r="S24" s="163"/>
      <c r="T24" s="165"/>
      <c r="U24" s="32" t="s">
        <v>43</v>
      </c>
      <c r="V24" s="33"/>
      <c r="W24" s="34" t="s">
        <v>44</v>
      </c>
      <c r="X24" s="35" t="e">
        <f>V23*V24</f>
        <v>#VALUE!</v>
      </c>
    </row>
    <row r="25" spans="1:24" ht="25.5" customHeight="1" x14ac:dyDescent="0.15">
      <c r="A25" s="185"/>
      <c r="B25" s="13"/>
      <c r="C25" s="14" t="s">
        <v>5</v>
      </c>
      <c r="D25" s="7"/>
      <c r="E25" s="7" t="s">
        <v>47</v>
      </c>
      <c r="F25" s="8" t="s">
        <v>48</v>
      </c>
      <c r="G25" s="136" t="s">
        <v>66</v>
      </c>
      <c r="H25" s="137"/>
      <c r="I25" s="138"/>
      <c r="J25" s="142" t="s">
        <v>29</v>
      </c>
      <c r="K25" s="143"/>
      <c r="L25" s="143"/>
      <c r="M25" s="143"/>
      <c r="N25" s="143"/>
      <c r="O25" s="144"/>
      <c r="P25" s="160"/>
      <c r="Q25" s="161"/>
      <c r="R25" s="161"/>
      <c r="S25" s="161"/>
      <c r="T25" s="164"/>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15">
      <c r="A26" s="185"/>
      <c r="B26" s="47"/>
      <c r="C26" s="12" t="s">
        <v>5</v>
      </c>
      <c r="D26" s="10"/>
      <c r="E26" s="10" t="s">
        <v>47</v>
      </c>
      <c r="F26" s="11" t="s">
        <v>49</v>
      </c>
      <c r="G26" s="139"/>
      <c r="H26" s="140"/>
      <c r="I26" s="141"/>
      <c r="J26" s="145"/>
      <c r="K26" s="146"/>
      <c r="L26" s="146"/>
      <c r="M26" s="146"/>
      <c r="N26" s="146"/>
      <c r="O26" s="147"/>
      <c r="P26" s="162"/>
      <c r="Q26" s="163"/>
      <c r="R26" s="163"/>
      <c r="S26" s="163"/>
      <c r="T26" s="165"/>
      <c r="U26" s="32" t="s">
        <v>43</v>
      </c>
      <c r="V26" s="33"/>
      <c r="W26" s="34" t="s">
        <v>44</v>
      </c>
      <c r="X26" s="35" t="e">
        <f>V25*V26</f>
        <v>#VALUE!</v>
      </c>
    </row>
    <row r="27" spans="1:24" ht="25.5" customHeight="1" x14ac:dyDescent="0.15">
      <c r="A27" s="185"/>
      <c r="B27" s="13"/>
      <c r="C27" s="14" t="s">
        <v>5</v>
      </c>
      <c r="D27" s="7"/>
      <c r="E27" s="7" t="s">
        <v>47</v>
      </c>
      <c r="F27" s="8" t="s">
        <v>48</v>
      </c>
      <c r="G27" s="136" t="s">
        <v>66</v>
      </c>
      <c r="H27" s="137"/>
      <c r="I27" s="138"/>
      <c r="J27" s="142" t="s">
        <v>29</v>
      </c>
      <c r="K27" s="143"/>
      <c r="L27" s="143"/>
      <c r="M27" s="143"/>
      <c r="N27" s="143"/>
      <c r="O27" s="144"/>
      <c r="P27" s="160"/>
      <c r="Q27" s="161"/>
      <c r="R27" s="161"/>
      <c r="S27" s="161"/>
      <c r="T27" s="164"/>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15">
      <c r="A28" s="185"/>
      <c r="B28" s="47"/>
      <c r="C28" s="12" t="s">
        <v>5</v>
      </c>
      <c r="D28" s="10"/>
      <c r="E28" s="10" t="s">
        <v>47</v>
      </c>
      <c r="F28" s="11" t="s">
        <v>49</v>
      </c>
      <c r="G28" s="139"/>
      <c r="H28" s="140"/>
      <c r="I28" s="141"/>
      <c r="J28" s="145"/>
      <c r="K28" s="146"/>
      <c r="L28" s="146"/>
      <c r="M28" s="146"/>
      <c r="N28" s="146"/>
      <c r="O28" s="147"/>
      <c r="P28" s="162"/>
      <c r="Q28" s="163"/>
      <c r="R28" s="163"/>
      <c r="S28" s="163"/>
      <c r="T28" s="165"/>
      <c r="U28" s="32" t="s">
        <v>43</v>
      </c>
      <c r="V28" s="33"/>
      <c r="W28" s="34" t="s">
        <v>44</v>
      </c>
      <c r="X28" s="35" t="e">
        <f>V27*V28</f>
        <v>#VALUE!</v>
      </c>
    </row>
    <row r="29" spans="1:24" ht="25.5" customHeight="1" x14ac:dyDescent="0.15">
      <c r="A29" s="185"/>
      <c r="B29" s="13"/>
      <c r="C29" s="14" t="s">
        <v>5</v>
      </c>
      <c r="D29" s="7"/>
      <c r="E29" s="7" t="s">
        <v>47</v>
      </c>
      <c r="F29" s="8" t="s">
        <v>48</v>
      </c>
      <c r="G29" s="136" t="s">
        <v>66</v>
      </c>
      <c r="H29" s="137"/>
      <c r="I29" s="138"/>
      <c r="J29" s="142" t="s">
        <v>29</v>
      </c>
      <c r="K29" s="143"/>
      <c r="L29" s="143"/>
      <c r="M29" s="143"/>
      <c r="N29" s="143"/>
      <c r="O29" s="144"/>
      <c r="P29" s="160"/>
      <c r="Q29" s="161"/>
      <c r="R29" s="161"/>
      <c r="S29" s="161"/>
      <c r="T29" s="164"/>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15">
      <c r="A30" s="185"/>
      <c r="B30" s="47"/>
      <c r="C30" s="12" t="s">
        <v>5</v>
      </c>
      <c r="D30" s="10"/>
      <c r="E30" s="10" t="s">
        <v>47</v>
      </c>
      <c r="F30" s="11" t="s">
        <v>49</v>
      </c>
      <c r="G30" s="139"/>
      <c r="H30" s="140"/>
      <c r="I30" s="141"/>
      <c r="J30" s="145"/>
      <c r="K30" s="146"/>
      <c r="L30" s="146"/>
      <c r="M30" s="146"/>
      <c r="N30" s="146"/>
      <c r="O30" s="147"/>
      <c r="P30" s="162"/>
      <c r="Q30" s="163"/>
      <c r="R30" s="163"/>
      <c r="S30" s="163"/>
      <c r="T30" s="165"/>
      <c r="U30" s="32" t="s">
        <v>43</v>
      </c>
      <c r="V30" s="33"/>
      <c r="W30" s="34" t="s">
        <v>44</v>
      </c>
      <c r="X30" s="35" t="e">
        <f>V29*V30</f>
        <v>#VALUE!</v>
      </c>
    </row>
    <row r="31" spans="1:24" ht="25.5" customHeight="1" x14ac:dyDescent="0.15">
      <c r="A31" s="185"/>
      <c r="B31" s="13"/>
      <c r="C31" s="14" t="s">
        <v>5</v>
      </c>
      <c r="D31" s="7"/>
      <c r="E31" s="7" t="s">
        <v>47</v>
      </c>
      <c r="F31" s="8" t="s">
        <v>48</v>
      </c>
      <c r="G31" s="136" t="s">
        <v>66</v>
      </c>
      <c r="H31" s="137"/>
      <c r="I31" s="138"/>
      <c r="J31" s="142" t="s">
        <v>29</v>
      </c>
      <c r="K31" s="143"/>
      <c r="L31" s="143"/>
      <c r="M31" s="143"/>
      <c r="N31" s="143"/>
      <c r="O31" s="144"/>
      <c r="P31" s="160"/>
      <c r="Q31" s="161"/>
      <c r="R31" s="161"/>
      <c r="S31" s="161"/>
      <c r="T31" s="164"/>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15">
      <c r="A32" s="185"/>
      <c r="B32" s="47"/>
      <c r="C32" s="12" t="s">
        <v>5</v>
      </c>
      <c r="D32" s="10"/>
      <c r="E32" s="10" t="s">
        <v>47</v>
      </c>
      <c r="F32" s="11" t="s">
        <v>49</v>
      </c>
      <c r="G32" s="139"/>
      <c r="H32" s="140"/>
      <c r="I32" s="141"/>
      <c r="J32" s="145"/>
      <c r="K32" s="146"/>
      <c r="L32" s="146"/>
      <c r="M32" s="146"/>
      <c r="N32" s="146"/>
      <c r="O32" s="147"/>
      <c r="P32" s="162"/>
      <c r="Q32" s="163"/>
      <c r="R32" s="163"/>
      <c r="S32" s="163"/>
      <c r="T32" s="165"/>
      <c r="U32" s="32" t="s">
        <v>43</v>
      </c>
      <c r="V32" s="33"/>
      <c r="W32" s="34" t="s">
        <v>44</v>
      </c>
      <c r="X32" s="35" t="e">
        <f>V31*V32</f>
        <v>#VALUE!</v>
      </c>
    </row>
    <row r="33" spans="1:23" ht="21" customHeight="1" x14ac:dyDescent="0.15">
      <c r="A33" s="60" t="s">
        <v>20</v>
      </c>
      <c r="B33" s="60"/>
      <c r="C33" s="60"/>
      <c r="D33" s="60"/>
      <c r="E33" s="60"/>
      <c r="F33" s="60"/>
      <c r="G33" s="60"/>
      <c r="H33" s="60"/>
      <c r="I33" s="60"/>
      <c r="J33" s="60"/>
      <c r="K33" s="60"/>
      <c r="L33" s="60"/>
      <c r="M33" s="60"/>
      <c r="N33" s="60"/>
      <c r="O33" s="60"/>
      <c r="P33" s="60"/>
      <c r="Q33" s="60"/>
      <c r="R33" s="60"/>
      <c r="S33" s="60"/>
      <c r="T33" s="60"/>
      <c r="U33" s="60"/>
      <c r="V33" s="60"/>
      <c r="W33" s="60"/>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22"/>
      <c r="P39" s="23" t="s">
        <v>50</v>
      </c>
      <c r="Q39" s="23" t="s">
        <v>50</v>
      </c>
      <c r="R39" s="23" t="s">
        <v>50</v>
      </c>
    </row>
    <row r="40" spans="1:23" ht="18" customHeight="1" x14ac:dyDescent="0.15">
      <c r="O40" s="22"/>
      <c r="P40" s="24">
        <v>1</v>
      </c>
      <c r="Q40" s="24">
        <v>0.8</v>
      </c>
      <c r="R40" s="21">
        <v>0.25</v>
      </c>
    </row>
    <row r="41" spans="1:23" ht="18" customHeight="1" x14ac:dyDescent="0.15"/>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白井　りか</cp:lastModifiedBy>
  <cp:lastPrinted>2026-07-29T05:32:45Z</cp:lastPrinted>
  <dcterms:created xsi:type="dcterms:W3CDTF">2019-11-11T06:22:18Z</dcterms:created>
  <dcterms:modified xsi:type="dcterms:W3CDTF">2026-07-29T06:00:27Z</dcterms:modified>
</cp:coreProperties>
</file>