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30" windowWidth="12390" windowHeight="5010" tabRatio="688" activeTab="0"/>
  </bookViews>
  <sheets>
    <sheet name="もくじ" sheetId="1" r:id="rId1"/>
    <sheet name="21.1" sheetId="2" r:id="rId2"/>
    <sheet name="21.2" sheetId="3" r:id="rId3"/>
    <sheet name="21.3" sheetId="4" r:id="rId4"/>
    <sheet name="21.4.1" sheetId="5" r:id="rId5"/>
    <sheet name="21.4.2" sheetId="6" r:id="rId6"/>
    <sheet name="21.5" sheetId="7" r:id="rId7"/>
    <sheet name="21.6" sheetId="8" r:id="rId8"/>
    <sheet name="21.7" sheetId="9" r:id="rId9"/>
    <sheet name="21.8" sheetId="10" r:id="rId10"/>
    <sheet name="21.9-21.10" sheetId="11" r:id="rId11"/>
    <sheet name="21.11" sheetId="12" r:id="rId12"/>
    <sheet name="21.12" sheetId="13" r:id="rId13"/>
  </sheets>
  <definedNames>
    <definedName name="_xlnm.Print_Area" localSheetId="6">'21.5'!$A$1:$R$113</definedName>
    <definedName name="_xlnm.Print_Area" localSheetId="7">'21.6'!$A$1:$J$193</definedName>
    <definedName name="_xlnm.Print_Area" localSheetId="8">'21.7'!$A$1:$I$164</definedName>
    <definedName name="_xlnm.Print_Titles" localSheetId="12">'21.12'!$B:$C</definedName>
    <definedName name="_xlnm.Print_Titles" localSheetId="4">'21.4.1'!$B:$C</definedName>
    <definedName name="_xlnm.Print_Titles" localSheetId="5">'21.4.2'!$B:$C</definedName>
    <definedName name="_xlnm.Print_Titles" localSheetId="6">'21.5'!$A:$A</definedName>
    <definedName name="_xlnm.Print_Titles" localSheetId="7">'21.6'!$A:$A</definedName>
    <definedName name="_xlnm.Print_Titles" localSheetId="8">'21.7'!$A:$A</definedName>
    <definedName name="_xlnm.Print_Titles" localSheetId="9">'21.8'!$B:$C</definedName>
  </definedNames>
  <calcPr calcMode="manual" fullCalcOnLoad="1"/>
</workbook>
</file>

<file path=xl/sharedStrings.xml><?xml version="1.0" encoding="utf-8"?>
<sst xmlns="http://schemas.openxmlformats.org/spreadsheetml/2006/main" count="2262" uniqueCount="752">
  <si>
    <t>(単位：千円)　県会計課　調</t>
  </si>
  <si>
    <t>当初予算額</t>
  </si>
  <si>
    <t>決算額</t>
  </si>
  <si>
    <t>県税</t>
  </si>
  <si>
    <t>議会費</t>
  </si>
  <si>
    <t>地方消費税清算金</t>
  </si>
  <si>
    <t>総務費</t>
  </si>
  <si>
    <t>地方譲与税</t>
  </si>
  <si>
    <t>民生費</t>
  </si>
  <si>
    <t>地方特例交付金</t>
  </si>
  <si>
    <t>衛生費</t>
  </si>
  <si>
    <t>地方交付税</t>
  </si>
  <si>
    <t>労働費</t>
  </si>
  <si>
    <t>交通安全対策特別交付金</t>
  </si>
  <si>
    <t>農林水産費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</si>
  <si>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</si>
  <si>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</si>
  <si>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</si>
  <si>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</si>
  <si>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</si>
  <si>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</si>
  <si>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</si>
  <si>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</si>
  <si>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</si>
  <si>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</si>
  <si>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</si>
  <si>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</si>
  <si>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</si>
  <si>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予備費</t>
  </si>
  <si>
    <t>諸収入</t>
  </si>
  <si>
    <t>県債</t>
  </si>
  <si>
    <t>年次・会計別</t>
  </si>
  <si>
    <t>県行造林事業</t>
  </si>
  <si>
    <t>港湾整備事業</t>
  </si>
  <si>
    <t>公共事業用地先行取得事業</t>
  </si>
  <si>
    <t>県営住宅事業</t>
  </si>
  <si>
    <t>勤労者総合福祉施設整備事業</t>
  </si>
  <si>
    <t>流域下水道事業</t>
  </si>
  <si>
    <t>庁用自動車管理</t>
  </si>
  <si>
    <t>自治振興助成事業</t>
  </si>
  <si>
    <t>母子寡婦福祉資金</t>
  </si>
  <si>
    <t>農業改良資金</t>
  </si>
  <si>
    <t>産業開発資金</t>
  </si>
  <si>
    <t>林業改善資金</t>
  </si>
  <si>
    <t>沿岸漁業改善資金</t>
  </si>
  <si>
    <t>区分</t>
  </si>
  <si>
    <t>予算額</t>
  </si>
  <si>
    <t>翌年度</t>
  </si>
  <si>
    <t>繰越額</t>
  </si>
  <si>
    <t>増</t>
  </si>
  <si>
    <t>減</t>
  </si>
  <si>
    <t>(収益的)</t>
  </si>
  <si>
    <t>　収入</t>
  </si>
  <si>
    <t>　支出</t>
  </si>
  <si>
    <t>(資本的)</t>
  </si>
  <si>
    <t>(合計)</t>
  </si>
  <si>
    <t>工業用水道事業</t>
  </si>
  <si>
    <t>電気事業</t>
  </si>
  <si>
    <t>地域整備事業</t>
  </si>
  <si>
    <t>水道用水供給事業</t>
  </si>
  <si>
    <t>水源開発事業</t>
  </si>
  <si>
    <t>企業資産運用事業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</si>
  <si>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</si>
  <si>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</si>
  <si>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</si>
  <si>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</si>
  <si>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</si>
  <si>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</si>
  <si>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</si>
  <si>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</si>
  <si>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</si>
  <si>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　月</t>
  </si>
  <si>
    <t>11　月</t>
  </si>
  <si>
    <t>12　月</t>
  </si>
  <si>
    <t>受入</t>
  </si>
  <si>
    <t>一般会計</t>
  </si>
  <si>
    <t>　租税</t>
  </si>
  <si>
    <t>　その他</t>
  </si>
  <si>
    <t>特別会計等</t>
  </si>
  <si>
    <t>　食糧管理</t>
  </si>
  <si>
    <t>　産業投資</t>
  </si>
  <si>
    <t>　道路整備</t>
  </si>
  <si>
    <t>　治水</t>
  </si>
  <si>
    <t>　港湾・土地・空港</t>
  </si>
  <si>
    <t>　保険</t>
  </si>
  <si>
    <t>　郵便局</t>
  </si>
  <si>
    <t>　石炭石油エネルギー需給</t>
  </si>
  <si>
    <t>　学校</t>
  </si>
  <si>
    <t>　林野</t>
  </si>
  <si>
    <t>公債</t>
  </si>
  <si>
    <t>短期証券</t>
  </si>
  <si>
    <t>調整</t>
  </si>
  <si>
    <t>代預</t>
  </si>
  <si>
    <t>支払</t>
  </si>
  <si>
    <t>　社会保障</t>
  </si>
  <si>
    <t>　防衛</t>
  </si>
  <si>
    <t>　公共事業</t>
  </si>
  <si>
    <t>　交付税</t>
  </si>
  <si>
    <t>　義務教育費</t>
  </si>
  <si>
    <t>(単位：千円)県市町振興課  調</t>
  </si>
  <si>
    <t>ゴルフ場</t>
  </si>
  <si>
    <t>地方消費税</t>
  </si>
  <si>
    <t>特別地方</t>
  </si>
  <si>
    <t>軽油・自</t>
  </si>
  <si>
    <t>利子割</t>
  </si>
  <si>
    <t>国有提供</t>
  </si>
  <si>
    <t>交通安全</t>
  </si>
  <si>
    <t>分担金及び</t>
  </si>
  <si>
    <t>総額</t>
  </si>
  <si>
    <t>地方税</t>
  </si>
  <si>
    <t>利 用 税</t>
  </si>
  <si>
    <t>消費税</t>
  </si>
  <si>
    <t>動車取得</t>
  </si>
  <si>
    <t>施設等</t>
  </si>
  <si>
    <t>県支出金</t>
  </si>
  <si>
    <t>対策特別</t>
  </si>
  <si>
    <t>使用料</t>
  </si>
  <si>
    <t>手数料</t>
  </si>
  <si>
    <t>寄付金</t>
  </si>
  <si>
    <t>地方債</t>
  </si>
  <si>
    <t>交 付 金</t>
  </si>
  <si>
    <t>交付金</t>
  </si>
  <si>
    <t>税交付金</t>
  </si>
  <si>
    <t>負担金</t>
  </si>
  <si>
    <t>…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</si>
  <si>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</si>
  <si>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</si>
  <si>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</si>
  <si>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</si>
  <si>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</si>
  <si>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</si>
  <si>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</si>
  <si>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</si>
  <si>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</si>
  <si>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　姫路市　</t>
  </si>
  <si>
    <t>　尼崎市　</t>
  </si>
  <si>
    <t>　明石市　</t>
  </si>
  <si>
    <t>　西宮市　</t>
  </si>
  <si>
    <t>　洲本市　</t>
  </si>
  <si>
    <t>　芦屋市　</t>
  </si>
  <si>
    <t>　伊丹市　</t>
  </si>
  <si>
    <t>　相生市　</t>
  </si>
  <si>
    <t>　豊岡市　</t>
  </si>
  <si>
    <t>　加古川市</t>
  </si>
  <si>
    <t>　龍野市　</t>
  </si>
  <si>
    <t>　赤穂市　</t>
  </si>
  <si>
    <t>　西脇市　</t>
  </si>
  <si>
    <t>　宝塚市　</t>
  </si>
  <si>
    <t>　三木市　</t>
  </si>
  <si>
    <t>　高砂市　</t>
  </si>
  <si>
    <t>　川西市　</t>
  </si>
  <si>
    <t>　小野市　</t>
  </si>
  <si>
    <t>　三田市　</t>
  </si>
  <si>
    <t>　加西市　</t>
  </si>
  <si>
    <t>　篠山市　</t>
  </si>
  <si>
    <t>　猪名川町</t>
  </si>
  <si>
    <t>　吉川町　</t>
  </si>
  <si>
    <t>　社　町　</t>
  </si>
  <si>
    <t>　滝野町　</t>
  </si>
  <si>
    <t>　東条町　</t>
  </si>
  <si>
    <t>　中　町　</t>
  </si>
  <si>
    <t>　加美町　</t>
  </si>
  <si>
    <t>　八千代町</t>
  </si>
  <si>
    <t>　黒田庄町</t>
  </si>
  <si>
    <t>　稲美町　</t>
  </si>
  <si>
    <t>　播磨町　</t>
  </si>
  <si>
    <t>　家島町　</t>
  </si>
  <si>
    <t>　夢前町　</t>
  </si>
  <si>
    <t>　神崎町　</t>
  </si>
  <si>
    <t>　市川町　</t>
  </si>
  <si>
    <t>　福崎町　</t>
  </si>
  <si>
    <t>　香寺町　</t>
  </si>
  <si>
    <t>　大河内町</t>
  </si>
  <si>
    <t>　新宮町　</t>
  </si>
  <si>
    <t>　揖保川町</t>
  </si>
  <si>
    <t>　御津町　</t>
  </si>
  <si>
    <t>　太子町　</t>
  </si>
  <si>
    <t>　上郡町　</t>
  </si>
  <si>
    <t>　佐用町　</t>
  </si>
  <si>
    <t>　上月町　</t>
  </si>
  <si>
    <t>　南光町　</t>
  </si>
  <si>
    <t>　三日月町</t>
  </si>
  <si>
    <t>　山崎町　</t>
  </si>
  <si>
    <t>　安富町　</t>
  </si>
  <si>
    <t>　波賀町　</t>
  </si>
  <si>
    <t>　千種町　</t>
  </si>
  <si>
    <t>　城崎町　</t>
  </si>
  <si>
    <t>　竹野町　</t>
  </si>
  <si>
    <t>　香住町　</t>
  </si>
  <si>
    <t>　日高町　</t>
  </si>
  <si>
    <t>　出石町　</t>
  </si>
  <si>
    <t>　但東町　</t>
  </si>
  <si>
    <t>　村岡町　</t>
  </si>
  <si>
    <t>　浜坂町　</t>
  </si>
  <si>
    <t>　美方町　</t>
  </si>
  <si>
    <t>　温泉町　</t>
  </si>
  <si>
    <t>　八鹿町　</t>
  </si>
  <si>
    <t>　養父町　</t>
  </si>
  <si>
    <t>　大屋町　</t>
  </si>
  <si>
    <t>　関宮町　</t>
  </si>
  <si>
    <t>　生野町　</t>
  </si>
  <si>
    <t>　和田山町</t>
  </si>
  <si>
    <t>　山東町　</t>
  </si>
  <si>
    <t>　朝来町　</t>
  </si>
  <si>
    <t>　柏原町　</t>
  </si>
  <si>
    <t>　氷上町　</t>
  </si>
  <si>
    <t>　青垣町　</t>
  </si>
  <si>
    <t>　春日町　</t>
  </si>
  <si>
    <t>　山南町　</t>
  </si>
  <si>
    <t>　市島町　</t>
  </si>
  <si>
    <t>　津名町　</t>
  </si>
  <si>
    <t>　淡路町　</t>
  </si>
  <si>
    <t>　北淡町　</t>
  </si>
  <si>
    <t>　五色町　</t>
  </si>
  <si>
    <t>　東浦町　</t>
  </si>
  <si>
    <t>　緑　町　</t>
  </si>
  <si>
    <t>　西淡町　</t>
  </si>
  <si>
    <t>　三原町　</t>
  </si>
  <si>
    <t>　南淡町　</t>
  </si>
  <si>
    <t>消防費</t>
  </si>
  <si>
    <t>諸支出金</t>
  </si>
  <si>
    <t>調定額</t>
  </si>
  <si>
    <t>収入額</t>
  </si>
  <si>
    <t>件数</t>
  </si>
  <si>
    <t>金額</t>
  </si>
  <si>
    <t>県税総額</t>
  </si>
  <si>
    <t>普通税</t>
  </si>
  <si>
    <t>旧法による税</t>
  </si>
  <si>
    <t>地方譲与税計</t>
  </si>
  <si>
    <t>(注) 1 調定外誤納分の税額は調定額欄の税額に含めるが件数は含まない。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</si>
  <si>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</si>
  <si>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</si>
  <si>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</si>
  <si>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</si>
  <si>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</si>
  <si>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</si>
  <si>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</si>
  <si>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</si>
  <si>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入猟税</t>
  </si>
  <si>
    <t>県民税(計)</t>
  </si>
  <si>
    <t>県民税(個人)</t>
  </si>
  <si>
    <t>県民税(法人)</t>
  </si>
  <si>
    <t>事業税(計)</t>
  </si>
  <si>
    <t>事業税(個人)</t>
  </si>
  <si>
    <t>事業税(法人)</t>
  </si>
  <si>
    <t>収入歩合</t>
  </si>
  <si>
    <t>神戸</t>
  </si>
  <si>
    <t>灘</t>
  </si>
  <si>
    <t>兵庫</t>
  </si>
  <si>
    <t>西神戸</t>
  </si>
  <si>
    <t>尼崎</t>
  </si>
  <si>
    <t>西宮</t>
  </si>
  <si>
    <t>明石</t>
  </si>
  <si>
    <t>伊丹</t>
  </si>
  <si>
    <t>社</t>
  </si>
  <si>
    <t>加古川</t>
  </si>
  <si>
    <t>姫路</t>
  </si>
  <si>
    <t>上郡</t>
  </si>
  <si>
    <t>豊岡</t>
  </si>
  <si>
    <t>和田山</t>
  </si>
  <si>
    <t>柏原</t>
  </si>
  <si>
    <t>洲本</t>
  </si>
  <si>
    <t>　</t>
  </si>
  <si>
    <t>徴収決定済額</t>
  </si>
  <si>
    <t>収納済額</t>
  </si>
  <si>
    <t>　神　戸</t>
  </si>
  <si>
    <t>　　灘</t>
  </si>
  <si>
    <t>　須　磨</t>
  </si>
  <si>
    <t>　兵　庫</t>
  </si>
  <si>
    <t>　長　田</t>
  </si>
  <si>
    <t>　西　宮</t>
  </si>
  <si>
    <t>　芦　屋</t>
  </si>
  <si>
    <t>　伊　丹</t>
  </si>
  <si>
    <t>　尼　崎</t>
  </si>
  <si>
    <t>　明　石</t>
  </si>
  <si>
    <t>　三　木</t>
  </si>
  <si>
    <t>　　社</t>
  </si>
  <si>
    <t>　西　脇</t>
  </si>
  <si>
    <t>　加古川</t>
  </si>
  <si>
    <t>　姫　路</t>
  </si>
  <si>
    <t>　龍　野</t>
  </si>
  <si>
    <t>　相　生</t>
  </si>
  <si>
    <t>　豊　岡</t>
  </si>
  <si>
    <t>　和田山</t>
  </si>
  <si>
    <t>　柏　原</t>
  </si>
  <si>
    <t>　洲　本</t>
  </si>
  <si>
    <t>Ｘ</t>
  </si>
  <si>
    <t>現在高</t>
  </si>
  <si>
    <t>発行高</t>
  </si>
  <si>
    <t>元金償還額</t>
  </si>
  <si>
    <t>特別会計</t>
  </si>
  <si>
    <t>　港湾整備</t>
  </si>
  <si>
    <t>　公共用地</t>
  </si>
  <si>
    <t>　県営住宅</t>
  </si>
  <si>
    <t>　母子寡婦福祉</t>
  </si>
  <si>
    <t>　産業開発</t>
  </si>
  <si>
    <t>　北摂開発</t>
  </si>
  <si>
    <t>　農業改良</t>
  </si>
  <si>
    <t>公営企業会計</t>
  </si>
  <si>
    <t>　病院</t>
  </si>
  <si>
    <t>　工業用水</t>
  </si>
  <si>
    <t>　電気</t>
  </si>
  <si>
    <t>　地域整備</t>
  </si>
  <si>
    <t>　水道</t>
  </si>
  <si>
    <t>　水源開発</t>
  </si>
  <si>
    <t>普通会計(再掲)</t>
  </si>
  <si>
    <t>開催日数(日)</t>
  </si>
  <si>
    <t>入場人員(人)</t>
  </si>
  <si>
    <t>発売金(千円)</t>
  </si>
  <si>
    <t>払戻金(千円)</t>
  </si>
  <si>
    <t>１人当たり</t>
  </si>
  <si>
    <t>純収入(配分金)</t>
  </si>
  <si>
    <t>開催場所</t>
  </si>
  <si>
    <t>平均購買額(円)</t>
  </si>
  <si>
    <t>(千円)</t>
  </si>
  <si>
    <t>園田・姫路</t>
  </si>
  <si>
    <t>兵庫県競馬組合  調</t>
  </si>
  <si>
    <t>営業所得者</t>
  </si>
  <si>
    <t>農業所得者</t>
  </si>
  <si>
    <t>その他事業所得者</t>
  </si>
  <si>
    <t>その他所得者</t>
  </si>
  <si>
    <t>計</t>
  </si>
  <si>
    <t xml:space="preserve">    100万円以下</t>
  </si>
  <si>
    <t xml:space="preserve">    150万円以下</t>
  </si>
  <si>
    <t xml:space="preserve">    250万円以下</t>
  </si>
  <si>
    <t xml:space="preserve">    300万円以下</t>
  </si>
  <si>
    <t xml:space="preserve">    400万円以下</t>
  </si>
  <si>
    <t xml:space="preserve">    600万円以下</t>
  </si>
  <si>
    <t xml:space="preserve">    700万円以下</t>
  </si>
  <si>
    <t xml:space="preserve">    800万円以下</t>
  </si>
  <si>
    <t xml:space="preserve">  　　所得金額の階級別に示したものである。</t>
  </si>
  <si>
    <t>一般公共</t>
  </si>
  <si>
    <t>一般単独</t>
  </si>
  <si>
    <t>公営住宅</t>
  </si>
  <si>
    <t>義務教育</t>
  </si>
  <si>
    <t>辺地対策</t>
  </si>
  <si>
    <t>一般廃棄物</t>
  </si>
  <si>
    <t>厚生福祉施設</t>
  </si>
  <si>
    <t>地域財政</t>
  </si>
  <si>
    <t>公共事業等</t>
  </si>
  <si>
    <t>施設設備</t>
  </si>
  <si>
    <t>退職手当債</t>
  </si>
  <si>
    <t>転貸債</t>
  </si>
  <si>
    <t>財源対策債</t>
  </si>
  <si>
    <t>調整債</t>
  </si>
  <si>
    <t>その他</t>
  </si>
  <si>
    <t>事業債</t>
  </si>
  <si>
    <t>建設事業債</t>
  </si>
  <si>
    <t>処理事業債</t>
  </si>
  <si>
    <t>整備事業債</t>
  </si>
  <si>
    <t>特例対策債</t>
  </si>
  <si>
    <t>臨時特例債</t>
  </si>
  <si>
    <t>但馬地域　</t>
  </si>
  <si>
    <t>丹波地域　</t>
  </si>
  <si>
    <t>淡路地域　</t>
  </si>
  <si>
    <t>(宍)一宮町　</t>
  </si>
  <si>
    <t>(津)一宮町　</t>
  </si>
  <si>
    <t>年度末現在高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</si>
  <si>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</si>
  <si>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</si>
  <si>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</si>
  <si>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</si>
  <si>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</si>
  <si>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</si>
  <si>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</si>
  <si>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</si>
  <si>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</si>
  <si>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</si>
  <si>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</si>
  <si>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</si>
  <si>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</si>
  <si>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</si>
  <si>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</si>
  <si>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</si>
  <si>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</si>
  <si>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</si>
  <si>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</si>
  <si>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</si>
  <si>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</si>
  <si>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</si>
  <si>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</si>
  <si>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</si>
  <si>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</si>
  <si>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</si>
  <si>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</si>
  <si>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</si>
  <si>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</si>
  <si>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</si>
  <si>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</si>
  <si>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</si>
  <si>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</si>
  <si>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</si>
  <si>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</si>
  <si>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</si>
  <si>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</si>
  <si>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</si>
  <si>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</si>
  <si>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</si>
  <si>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</si>
  <si>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</si>
  <si>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</si>
  <si>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</si>
  <si>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</si>
  <si>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</si>
  <si>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</si>
  <si>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</si>
  <si>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</si>
  <si>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</si>
  <si>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</si>
  <si>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</si>
  <si>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</si>
  <si>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</si>
  <si>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</si>
  <si>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</si>
  <si>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</si>
  <si>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</si>
  <si>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</si>
  <si>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</si>
  <si>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</si>
  <si>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</si>
  <si>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</si>
  <si>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</si>
  <si>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</si>
  <si>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</si>
  <si>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</si>
  <si>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</si>
  <si>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</si>
  <si>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</si>
  <si>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</si>
  <si>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</si>
  <si>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</si>
  <si>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</si>
  <si>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</si>
  <si>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</si>
  <si>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</si>
  <si>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五色町　</t>
  </si>
  <si>
    <t>東浦町　</t>
  </si>
  <si>
    <t>緑町　</t>
  </si>
  <si>
    <t>西淡町　</t>
  </si>
  <si>
    <t>三原町　</t>
  </si>
  <si>
    <t>南淡町　</t>
  </si>
  <si>
    <t>区　　　分</t>
  </si>
  <si>
    <t>調定済額</t>
  </si>
  <si>
    <t>収入済額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</si>
  <si>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</si>
  <si>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</si>
  <si>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</si>
  <si>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</si>
  <si>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</si>
  <si>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</si>
  <si>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</si>
  <si>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</si>
  <si>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</si>
  <si>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</si>
  <si>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</si>
  <si>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</si>
  <si>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</si>
  <si>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</si>
  <si>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</si>
  <si>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</si>
  <si>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</si>
  <si>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</si>
  <si>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</si>
  <si>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</si>
  <si>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</si>
  <si>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</si>
  <si>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</si>
  <si>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</si>
  <si>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</si>
  <si>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</si>
  <si>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</si>
  <si>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</si>
  <si>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</si>
  <si>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</si>
  <si>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</si>
  <si>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</si>
  <si>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</si>
  <si>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</si>
  <si>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</si>
  <si>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</si>
  <si>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</si>
  <si>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</si>
  <si>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</si>
  <si>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</si>
  <si>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</si>
  <si>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</si>
  <si>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</si>
  <si>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</si>
  <si>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</si>
  <si>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</si>
  <si>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</si>
  <si>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</si>
  <si>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</si>
  <si>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</si>
  <si>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</si>
  <si>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</si>
  <si>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</si>
  <si>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</si>
  <si>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</si>
  <si>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</si>
  <si>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</si>
  <si>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</si>
  <si>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</si>
  <si>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</si>
  <si>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</si>
  <si>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</si>
  <si>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</si>
  <si>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</si>
  <si>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</si>
  <si>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</si>
  <si>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</si>
  <si>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</si>
  <si>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</si>
  <si>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</si>
  <si>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</si>
  <si>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</si>
  <si>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</si>
  <si>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</si>
  <si>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</si>
  <si>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</si>
  <si>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</si>
  <si>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</si>
  <si>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</si>
  <si>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五色町　</t>
  </si>
  <si>
    <t>東浦町　</t>
  </si>
  <si>
    <t>緑町　</t>
  </si>
  <si>
    <t>西淡町　</t>
  </si>
  <si>
    <t>三原町　</t>
  </si>
  <si>
    <t>南淡町　</t>
  </si>
  <si>
    <t>(注)旧法による税は、市町たばこ・消費税、電気・ガス税、木材取引税をいう。</t>
  </si>
  <si>
    <t xml:space="preserve">                   歳入</t>
  </si>
  <si>
    <t xml:space="preserve">                   歳出</t>
  </si>
  <si>
    <t xml:space="preserve">                   歳入  </t>
  </si>
  <si>
    <t xml:space="preserve">                   歳出  </t>
  </si>
  <si>
    <t xml:space="preserve">         予算額に比し</t>
  </si>
  <si>
    <t>（単位：百万円）　日本銀行　調</t>
  </si>
  <si>
    <t>地域順</t>
  </si>
  <si>
    <t>農林水産業費</t>
  </si>
  <si>
    <t>災害復旧費</t>
  </si>
  <si>
    <t xml:space="preserve">      2 地方譲与税は総額に含まない。　　</t>
  </si>
  <si>
    <t xml:space="preserve">      3 県たばこ消費税は税制改正により改組され、県たばこ税になった。</t>
  </si>
  <si>
    <t xml:space="preserve">      4 収入歩合＝収入額／調定額</t>
  </si>
  <si>
    <t>(単位：千円、％）　県税務課　調</t>
  </si>
  <si>
    <t>　　　　　　　所得税</t>
  </si>
  <si>
    <t>　　　　　(源泉所得税)</t>
  </si>
  <si>
    <t>　　　　　(申告所得税)</t>
  </si>
  <si>
    <t>区分</t>
  </si>
  <si>
    <t>　　　　　　　消費税</t>
  </si>
  <si>
    <t>　　　　その他の間接税</t>
  </si>
  <si>
    <t>　　　　　　　　目的税</t>
  </si>
  <si>
    <t>　　　旧法による税</t>
  </si>
  <si>
    <t>地域順</t>
  </si>
  <si>
    <t>阪神南地域</t>
  </si>
  <si>
    <t>阪神北地域</t>
  </si>
  <si>
    <t>東播磨地域</t>
  </si>
  <si>
    <t>北播磨地域</t>
  </si>
  <si>
    <t>中播磨地域</t>
  </si>
  <si>
    <t>西播磨地域</t>
  </si>
  <si>
    <t>相生市　</t>
  </si>
  <si>
    <t>龍野市　</t>
  </si>
  <si>
    <t>(宍)一宮町　</t>
  </si>
  <si>
    <t>(津)一宮町　</t>
  </si>
  <si>
    <t>先行取得等</t>
  </si>
  <si>
    <t>公共用地</t>
  </si>
  <si>
    <t>事業債</t>
  </si>
  <si>
    <t>事業債</t>
  </si>
  <si>
    <t>係貸付債</t>
  </si>
  <si>
    <t>国の予算</t>
  </si>
  <si>
    <t>貸付政府関</t>
  </si>
  <si>
    <t>対策特定</t>
  </si>
  <si>
    <t>地域改善</t>
  </si>
  <si>
    <t>特例債</t>
  </si>
  <si>
    <t>補填債</t>
  </si>
  <si>
    <t>減収補填債</t>
  </si>
  <si>
    <t>(単位：千円）　県市町振興課　調</t>
  </si>
  <si>
    <t xml:space="preserve">  財政融資資金</t>
  </si>
  <si>
    <t>前年度繰上充用金</t>
  </si>
  <si>
    <t>(単位：千円）　県市町振興課　調</t>
  </si>
  <si>
    <t>交付金</t>
  </si>
  <si>
    <t>(単位：千円）　県市町振興課　調</t>
  </si>
  <si>
    <t>　　12年度</t>
  </si>
  <si>
    <t>(単位：人）　国税庁　調</t>
  </si>
  <si>
    <t>資料：「国税庁統計年報書」</t>
  </si>
  <si>
    <t xml:space="preserve">             年次・科目別</t>
  </si>
  <si>
    <t xml:space="preserve">                  年次・科目別</t>
  </si>
  <si>
    <t xml:space="preserve">     神戸市　　</t>
  </si>
  <si>
    <t>　  神戸市　　</t>
  </si>
  <si>
    <t>　　11年度</t>
  </si>
  <si>
    <t>　兵  庫</t>
  </si>
  <si>
    <t xml:space="preserve">  1,000万円以下</t>
  </si>
  <si>
    <t xml:space="preserve">  1,200万円以下</t>
  </si>
  <si>
    <t xml:space="preserve">  1,500万円以下</t>
  </si>
  <si>
    <t xml:space="preserve">  2,000万円以下</t>
  </si>
  <si>
    <t xml:space="preserve">  3,000万円以下</t>
  </si>
  <si>
    <t xml:space="preserve">  5,000万円以下</t>
  </si>
  <si>
    <t xml:space="preserve">    200万円以下</t>
  </si>
  <si>
    <t xml:space="preserve">    500万円以下</t>
  </si>
  <si>
    <t>災害復旧</t>
  </si>
  <si>
    <t>過疎対策</t>
  </si>
  <si>
    <t>臨時財政</t>
  </si>
  <si>
    <t>減税補填債</t>
  </si>
  <si>
    <t>臨時税収</t>
  </si>
  <si>
    <t>県貸付金</t>
  </si>
  <si>
    <t>　　区　分</t>
  </si>
  <si>
    <t>地方特例</t>
  </si>
  <si>
    <t xml:space="preserve">            区     分</t>
  </si>
  <si>
    <t>三　木</t>
  </si>
  <si>
    <t>区  分</t>
  </si>
  <si>
    <t>神戸市　</t>
  </si>
  <si>
    <t>　　　　   県民税(県民税利子割)</t>
  </si>
  <si>
    <t>　　　　　　調定額</t>
  </si>
  <si>
    <t xml:space="preserve">             収入額</t>
  </si>
  <si>
    <t>　　　　　不納欠損額</t>
  </si>
  <si>
    <t>　　　　収入未済額</t>
  </si>
  <si>
    <t>　　　　翌年度繰越額</t>
  </si>
  <si>
    <t>　区　　　分</t>
  </si>
  <si>
    <t>％</t>
  </si>
  <si>
    <t>現年課税分</t>
  </si>
  <si>
    <t>滞納繰越分</t>
  </si>
  <si>
    <t>県民税</t>
  </si>
  <si>
    <t>個人</t>
  </si>
  <si>
    <t>法人</t>
  </si>
  <si>
    <t>事業税</t>
  </si>
  <si>
    <t>譲渡割</t>
  </si>
  <si>
    <t>貨物割</t>
  </si>
  <si>
    <t>不動産取得税　</t>
  </si>
  <si>
    <t>固定資産税</t>
  </si>
  <si>
    <t>自動車取得税　</t>
  </si>
  <si>
    <t>軽油引取税</t>
  </si>
  <si>
    <t>料理飲食等消費税</t>
  </si>
  <si>
    <t>地方道路譲与税</t>
  </si>
  <si>
    <t>石油ガス譲与税</t>
  </si>
  <si>
    <t>航空機燃料譲与税</t>
  </si>
  <si>
    <t xml:space="preserve">  調定外誤納分(還付未済額)</t>
  </si>
  <si>
    <t>軽油引取税</t>
  </si>
  <si>
    <t>料理飲食等消費税</t>
  </si>
  <si>
    <t>(注）県たばこ税については神戸県税事務所が一括して扱っている。</t>
  </si>
  <si>
    <t>　　13年度</t>
  </si>
  <si>
    <t>平成11年度末</t>
  </si>
  <si>
    <t>平成12年度末</t>
  </si>
  <si>
    <t>神戸市　</t>
  </si>
  <si>
    <t>　　　　　　　　　　総　額</t>
  </si>
  <si>
    <t>　　　　　　　普通税（計）</t>
  </si>
  <si>
    <t>　　　　　普通税（市町民税）</t>
  </si>
  <si>
    <t>　　　　　普通税（固定資産税）</t>
  </si>
  <si>
    <t>　　　　普通税（軽自動車税）</t>
  </si>
  <si>
    <t>　　　普通税（市町たばこ税）</t>
  </si>
  <si>
    <t>　　　　普通税（鉱産税）</t>
  </si>
  <si>
    <t>　　　普通税（特別土地保有税）</t>
  </si>
  <si>
    <t>普通税（法定外普通税）</t>
  </si>
  <si>
    <t>　　　　　　　  総計</t>
  </si>
  <si>
    <t>　　　　　　　 法人税</t>
  </si>
  <si>
    <t>　　　　 相続税・贈与税</t>
  </si>
  <si>
    <t>　　　　 その他の直接税</t>
  </si>
  <si>
    <t>　　　　　　　　酒税</t>
  </si>
  <si>
    <t>阪神南地域</t>
  </si>
  <si>
    <t>(単位：千円)  県立病院局・県企業庁  調</t>
  </si>
  <si>
    <t>(単位：件、千円)  県税務課  調</t>
  </si>
  <si>
    <t>(単位：千円)  大阪国税局　調　　資料：「大阪国税局統計書」</t>
  </si>
  <si>
    <t>(単位：千円)  県市町振興課  調</t>
  </si>
  <si>
    <t>(単位：千円)  県財政課  調</t>
  </si>
  <si>
    <t>(注) 1  入場人員には場外発売利用者を含まない。</t>
  </si>
  <si>
    <t>　　  2  発売金には返還金は含まない。</t>
  </si>
  <si>
    <t>　　11年度</t>
  </si>
  <si>
    <t xml:space="preserve"> </t>
  </si>
  <si>
    <t>(注) 　ラウンドの関係で県計と内訳は合致しない。</t>
  </si>
  <si>
    <t xml:space="preserve">  5,000万円超</t>
  </si>
  <si>
    <t xml:space="preserve">      2 平成13年度以降のその他事業所得者は、その他所得者に含む。</t>
  </si>
  <si>
    <t>　</t>
  </si>
  <si>
    <t>平成10年度</t>
  </si>
  <si>
    <t>　　12年度</t>
  </si>
  <si>
    <t>　　13年度</t>
  </si>
  <si>
    <t>　　14年度</t>
  </si>
  <si>
    <t xml:space="preserve"> </t>
  </si>
  <si>
    <t>資料：「対民間財政収支実績」</t>
  </si>
  <si>
    <t>　金融公庫等</t>
  </si>
  <si>
    <t>目的税</t>
  </si>
  <si>
    <t>平成10年度</t>
  </si>
  <si>
    <t>龍野</t>
  </si>
  <si>
    <t>　　平成10年度</t>
  </si>
  <si>
    <t>　 12年度</t>
  </si>
  <si>
    <t>　 13年度</t>
  </si>
  <si>
    <t>　 14年度</t>
  </si>
  <si>
    <t xml:space="preserve">               平成14年度</t>
  </si>
  <si>
    <t>平成13年度末</t>
  </si>
  <si>
    <t>　※流域下水道</t>
  </si>
  <si>
    <t>(注)   流域下水道会計の14年度末現在高には、債務承継分を含む。</t>
  </si>
  <si>
    <t>社会福祉施設</t>
  </si>
  <si>
    <t>対策債</t>
  </si>
  <si>
    <t>21　財　政</t>
  </si>
  <si>
    <t>21.1   兵庫県歳入歳出決算額</t>
  </si>
  <si>
    <t>21.1.1 一般会計</t>
  </si>
  <si>
    <t>21.1.2 特別会計</t>
  </si>
  <si>
    <t>21.2   兵庫県公営企業会計決算額</t>
  </si>
  <si>
    <t>21.3   財政資金対民間収支</t>
  </si>
  <si>
    <t>21.4   市町別普通会計決算状況</t>
  </si>
  <si>
    <t>21.4.1 歳入の部</t>
  </si>
  <si>
    <t>21.4.2 歳出の部</t>
  </si>
  <si>
    <t>21.5   県税収入決算額</t>
  </si>
  <si>
    <t>21.6   県税事務所別税目別県税徴収状況</t>
  </si>
  <si>
    <t>21.7   税務署別税目別国税徴収状況</t>
  </si>
  <si>
    <t>21.8   市町別税目別市町税徴収実績</t>
  </si>
  <si>
    <t>21.9   県債会計別現在高</t>
  </si>
  <si>
    <t>21.10 競馬事業成績</t>
  </si>
  <si>
    <t>21.11 申告所得税・所得階級別人員</t>
  </si>
  <si>
    <t>21.12 市町別地方債現在高</t>
  </si>
  <si>
    <t>21.1　兵庫県歳入歳出決算額</t>
  </si>
  <si>
    <t>21.1.1　一般会計</t>
  </si>
  <si>
    <t>21.1.2　特別会計</t>
  </si>
  <si>
    <t>21.2　兵庫県公営企業会計決算額</t>
  </si>
  <si>
    <t>21.4  市町別普通会計決算状況</t>
  </si>
  <si>
    <t>21.4.1　歳入の部</t>
  </si>
  <si>
    <t>21.4.2　歳出の部</t>
  </si>
  <si>
    <t>21.6  県税事務所別税目別県税徴収状況</t>
  </si>
  <si>
    <t>21.7  税務署別税目別国税徴収状況</t>
  </si>
  <si>
    <t>21.8  市町別税目別市町税徴収実績</t>
  </si>
  <si>
    <t>21.9  県債会計別現在高</t>
  </si>
  <si>
    <t>21.10  競馬事業成績</t>
  </si>
  <si>
    <t>21.11  申告所得税・所得階級別人員</t>
  </si>
  <si>
    <t>21.12  市町別地方債現在高</t>
  </si>
  <si>
    <t>減収補填債</t>
  </si>
  <si>
    <t>H14年度</t>
  </si>
  <si>
    <t>(注) 1 この表は平成14年及び平成15年3月31日現在において、平成13年及び平成14年分所得税の申告納税額のある者を</t>
  </si>
  <si>
    <t>(注) 平成15年5月分をもって作成・公表が中止された。</t>
  </si>
  <si>
    <t>21.3  財政資金対民間収支&lt;平成15年&gt;</t>
  </si>
  <si>
    <t>15年　</t>
  </si>
  <si>
    <t>…</t>
  </si>
  <si>
    <t>　</t>
  </si>
  <si>
    <t>平成14年度</t>
  </si>
  <si>
    <t>13年度</t>
  </si>
  <si>
    <t>　　11年度</t>
  </si>
  <si>
    <t xml:space="preserve"> </t>
  </si>
  <si>
    <t>　　平成11年度</t>
  </si>
  <si>
    <t>　 15年度</t>
  </si>
  <si>
    <t>　　  3  １人当たり平均購買額は本場発売金を入場人員で除したもの。</t>
  </si>
  <si>
    <t>平成11年度</t>
  </si>
  <si>
    <t>　　15年度</t>
  </si>
  <si>
    <t xml:space="preserve">               平成15年度</t>
  </si>
  <si>
    <t>21.5  県税収入決算額&lt;平成15年度&gt;</t>
  </si>
  <si>
    <t>平成14年度末</t>
  </si>
  <si>
    <t>平成15年度</t>
  </si>
  <si>
    <t xml:space="preserve"> </t>
  </si>
  <si>
    <t>－</t>
  </si>
  <si>
    <t>－</t>
  </si>
  <si>
    <t>－</t>
  </si>
  <si>
    <t>　</t>
  </si>
  <si>
    <t>病院事業</t>
  </si>
  <si>
    <t>S57･61･H5～7</t>
  </si>
  <si>
    <t>H9～13･15年度</t>
  </si>
  <si>
    <t>特定資金</t>
  </si>
  <si>
    <t>公共投資</t>
  </si>
  <si>
    <t>事業債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</si>
</sst>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"/>
    <numFmt numFmtId="178" formatCode="###\ ###\ ##0"/>
    <numFmt numFmtId="179" formatCode="#\ ###\ ##0;\-#\ ###\ ##0;&quot;－&quot;"/>
    <numFmt numFmtId="180" formatCode="#\ ###\ ###\ ##0;\-#\ ###\ ###\ ##0;&quot;－&quot;"/>
    <numFmt numFmtId="181" formatCode="\ ###\ ##0;\-\ ###\ ##0;&quot;－&quot;"/>
    <numFmt numFmtId="182" formatCode="#\ ###\ ###,"/>
    <numFmt numFmtId="183" formatCode="##.0"/>
    <numFmt numFmtId="184" formatCode="#\ ###\ ###\ ###,"/>
    <numFmt numFmtId="185" formatCode="#\ ###\ ###\ ##0,;\-#\ ###\ ###\ ##0,;&quot;－&quot;"/>
    <numFmt numFmtId="186" formatCode="0.0_);[Red]\(0.0\)"/>
    <numFmt numFmtId="187" formatCode="#0.0"/>
    <numFmt numFmtId="188" formatCode="##\ ###\ ###\ ###"/>
    <numFmt numFmtId="189" formatCode="##\ ###\ ###\ ##0"/>
    <numFmt numFmtId="190" formatCode="###\ ###"/>
    <numFmt numFmtId="191" formatCode="#,##0_);[Red]\(#,##0\)"/>
    <numFmt numFmtId="192" formatCode="#,###,##0;#,###,##0;\-"/>
    <numFmt numFmtId="193" formatCode="#,###,###,"/>
    <numFmt numFmtId="194" formatCode="#,###,###,##0;\-#,###,###,##0;&quot;－&quot;"/>
    <numFmt numFmtId="195" formatCode="#,###,###,;\-#,###,##0;&quot;－&quot;"/>
    <numFmt numFmtId="196" formatCode="#,###,###,###,"/>
    <numFmt numFmtId="197" formatCode="#,###,###,###"/>
    <numFmt numFmtId="198" formatCode="##,###,###,##0"/>
    <numFmt numFmtId="199" formatCode="#,###,##0;\-#,###,##0;&quot;－&quot;"/>
    <numFmt numFmtId="200" formatCode="###,###,###"/>
    <numFmt numFmtId="201" formatCode="###,###,##0"/>
    <numFmt numFmtId="202" formatCode="0_ "/>
    <numFmt numFmtId="203" formatCode="0.0;[Red]0.0"/>
    <numFmt numFmtId="204" formatCode="0.0%"/>
    <numFmt numFmtId="205" formatCode="0.0_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10"/>
      <name val="明朝"/>
      <family val="1"/>
    </font>
    <font>
      <sz val="12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明朝"/>
      <family val="1"/>
    </font>
    <font>
      <sz val="15"/>
      <name val="ＭＳ Ｐゴシック"/>
      <family val="3"/>
    </font>
    <font>
      <sz val="16"/>
      <name val="ＭＳ Ｐゴシック"/>
      <family val="3"/>
    </font>
    <font>
      <sz val="17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8.5"/>
      <color indexed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404">
    <xf numFmtId="0" fontId="0" fillId="0" borderId="0" xfId="0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/>
    </xf>
    <xf numFmtId="176" fontId="6" fillId="0" borderId="1" xfId="0" applyNumberFormat="1" applyFont="1" applyBorder="1" applyAlignment="1">
      <alignment/>
    </xf>
    <xf numFmtId="0" fontId="6" fillId="0" borderId="2" xfId="0" applyFont="1" applyBorder="1" applyAlignment="1" quotePrefix="1">
      <alignment horizontal="left"/>
    </xf>
    <xf numFmtId="180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180" fontId="6" fillId="0" borderId="3" xfId="0" applyNumberFormat="1" applyFont="1" applyBorder="1" applyAlignment="1">
      <alignment/>
    </xf>
    <xf numFmtId="176" fontId="7" fillId="0" borderId="0" xfId="0" applyNumberFormat="1" applyFont="1" applyAlignment="1" quotePrefix="1">
      <alignment horizontal="left"/>
    </xf>
    <xf numFmtId="0" fontId="6" fillId="0" borderId="2" xfId="0" applyFont="1" applyFill="1" applyBorder="1" applyAlignment="1">
      <alignment/>
    </xf>
    <xf numFmtId="177" fontId="6" fillId="0" borderId="0" xfId="0" applyNumberFormat="1" applyFont="1" applyAlignment="1">
      <alignment/>
    </xf>
    <xf numFmtId="177" fontId="6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 quotePrefix="1">
      <alignment horizontal="left"/>
    </xf>
    <xf numFmtId="0" fontId="6" fillId="0" borderId="3" xfId="0" applyFont="1" applyBorder="1" applyAlignment="1">
      <alignment/>
    </xf>
    <xf numFmtId="179" fontId="6" fillId="0" borderId="0" xfId="0" applyNumberFormat="1" applyFont="1" applyBorder="1" applyAlignment="1" quotePrefix="1">
      <alignment/>
    </xf>
    <xf numFmtId="179" fontId="6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79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179" fontId="6" fillId="0" borderId="3" xfId="0" applyNumberFormat="1" applyFont="1" applyBorder="1" applyAlignment="1">
      <alignment horizontal="right"/>
    </xf>
    <xf numFmtId="179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81" fontId="6" fillId="0" borderId="8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181" fontId="6" fillId="0" borderId="0" xfId="0" applyNumberFormat="1" applyFont="1" applyAlignment="1" quotePrefix="1">
      <alignment horizontal="left"/>
    </xf>
    <xf numFmtId="181" fontId="6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183" fontId="6" fillId="0" borderId="0" xfId="0" applyNumberFormat="1" applyFont="1" applyAlignment="1">
      <alignment/>
    </xf>
    <xf numFmtId="183" fontId="6" fillId="0" borderId="3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6" fillId="0" borderId="2" xfId="0" applyFont="1" applyFill="1" applyBorder="1" applyAlignment="1" quotePrefix="1">
      <alignment horizontal="left"/>
    </xf>
    <xf numFmtId="0" fontId="6" fillId="0" borderId="7" xfId="0" applyFont="1" applyFill="1" applyBorder="1" applyAlignment="1" quotePrefix="1">
      <alignment horizontal="left"/>
    </xf>
    <xf numFmtId="0" fontId="6" fillId="0" borderId="6" xfId="0" applyFont="1" applyFill="1" applyBorder="1" applyAlignment="1">
      <alignment/>
    </xf>
    <xf numFmtId="177" fontId="6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3" fontId="6" fillId="0" borderId="0" xfId="0" applyNumberFormat="1" applyFont="1" applyAlignment="1">
      <alignment horizontal="right"/>
    </xf>
    <xf numFmtId="184" fontId="6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  <xf numFmtId="183" fontId="6" fillId="0" borderId="3" xfId="0" applyNumberFormat="1" applyFont="1" applyBorder="1" applyAlignment="1">
      <alignment horizontal="right"/>
    </xf>
    <xf numFmtId="0" fontId="6" fillId="0" borderId="0" xfId="0" applyFont="1" applyBorder="1" applyAlignment="1" quotePrefix="1">
      <alignment/>
    </xf>
    <xf numFmtId="18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Alignment="1">
      <alignment/>
    </xf>
    <xf numFmtId="189" fontId="6" fillId="0" borderId="2" xfId="0" applyNumberFormat="1" applyFont="1" applyBorder="1" applyAlignment="1" quotePrefix="1">
      <alignment horizontal="left"/>
    </xf>
    <xf numFmtId="189" fontId="6" fillId="0" borderId="0" xfId="0" applyNumberFormat="1" applyFont="1" applyAlignment="1">
      <alignment/>
    </xf>
    <xf numFmtId="189" fontId="6" fillId="0" borderId="2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6" fontId="7" fillId="0" borderId="0" xfId="18" applyFont="1" applyAlignment="1">
      <alignment horizontal="left"/>
    </xf>
    <xf numFmtId="179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 quotePrefix="1">
      <alignment horizontal="left"/>
    </xf>
    <xf numFmtId="190" fontId="6" fillId="0" borderId="0" xfId="0" applyNumberFormat="1" applyFont="1" applyBorder="1" applyAlignment="1">
      <alignment/>
    </xf>
    <xf numFmtId="190" fontId="6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76" fontId="6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0" fontId="6" fillId="0" borderId="9" xfId="0" applyFont="1" applyBorder="1" applyAlignment="1">
      <alignment/>
    </xf>
    <xf numFmtId="176" fontId="11" fillId="0" borderId="0" xfId="0" applyNumberFormat="1" applyFont="1" applyBorder="1" applyAlignment="1" quotePrefix="1">
      <alignment horizontal="left"/>
    </xf>
    <xf numFmtId="176" fontId="6" fillId="0" borderId="0" xfId="0" applyNumberFormat="1" applyFont="1" applyBorder="1" applyAlignment="1" quotePrefix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quotePrefix="1">
      <alignment horizontal="right"/>
    </xf>
    <xf numFmtId="176" fontId="6" fillId="0" borderId="9" xfId="0" applyNumberFormat="1" applyFont="1" applyBorder="1" applyAlignment="1">
      <alignment/>
    </xf>
    <xf numFmtId="176" fontId="6" fillId="0" borderId="4" xfId="0" applyNumberFormat="1" applyFont="1" applyBorder="1" applyAlignment="1" quotePrefix="1">
      <alignment/>
    </xf>
    <xf numFmtId="177" fontId="11" fillId="0" borderId="0" xfId="0" applyNumberFormat="1" applyFont="1" applyBorder="1" applyAlignment="1" quotePrefix="1">
      <alignment horizontal="left"/>
    </xf>
    <xf numFmtId="177" fontId="6" fillId="0" borderId="0" xfId="0" applyNumberFormat="1" applyFont="1" applyBorder="1" applyAlignment="1" quotePrefix="1">
      <alignment/>
    </xf>
    <xf numFmtId="177" fontId="6" fillId="0" borderId="0" xfId="0" applyNumberFormat="1" applyFont="1" applyBorder="1" applyAlignment="1" quotePrefix="1">
      <alignment horizontal="right"/>
    </xf>
    <xf numFmtId="0" fontId="6" fillId="0" borderId="5" xfId="0" applyFont="1" applyBorder="1" applyAlignment="1" quotePrefix="1">
      <alignment horizontal="left"/>
    </xf>
    <xf numFmtId="177" fontId="6" fillId="0" borderId="6" xfId="0" applyNumberFormat="1" applyFont="1" applyBorder="1" applyAlignment="1" quotePrefix="1">
      <alignment horizontal="left"/>
    </xf>
    <xf numFmtId="177" fontId="6" fillId="0" borderId="9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0" fontId="6" fillId="0" borderId="2" xfId="0" applyFont="1" applyBorder="1" applyAlignment="1" quotePrefix="1">
      <alignment horizontal="center"/>
    </xf>
    <xf numFmtId="176" fontId="6" fillId="0" borderId="7" xfId="0" applyNumberFormat="1" applyFont="1" applyBorder="1" applyAlignment="1">
      <alignment/>
    </xf>
    <xf numFmtId="176" fontId="6" fillId="0" borderId="10" xfId="0" applyNumberFormat="1" applyFont="1" applyBorder="1" applyAlignment="1" quotePrefix="1">
      <alignment horizontal="left"/>
    </xf>
    <xf numFmtId="177" fontId="6" fillId="0" borderId="1" xfId="0" applyNumberFormat="1" applyFont="1" applyBorder="1" applyAlignment="1">
      <alignment horizontal="center"/>
    </xf>
    <xf numFmtId="177" fontId="6" fillId="0" borderId="1" xfId="0" applyNumberFormat="1" applyFont="1" applyBorder="1" applyAlignment="1" quotePrefix="1">
      <alignment horizontal="center"/>
    </xf>
    <xf numFmtId="177" fontId="6" fillId="0" borderId="3" xfId="0" applyNumberFormat="1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176" fontId="6" fillId="0" borderId="1" xfId="0" applyNumberFormat="1" applyFont="1" applyBorder="1" applyAlignment="1" quotePrefix="1">
      <alignment horizontal="center"/>
    </xf>
    <xf numFmtId="176" fontId="6" fillId="0" borderId="3" xfId="0" applyNumberFormat="1" applyFont="1" applyBorder="1" applyAlignment="1" quotePrefix="1">
      <alignment horizontal="center"/>
    </xf>
    <xf numFmtId="176" fontId="6" fillId="0" borderId="11" xfId="0" applyNumberFormat="1" applyFont="1" applyBorder="1" applyAlignment="1" quotePrefix="1">
      <alignment horizontal="left"/>
    </xf>
    <xf numFmtId="176" fontId="6" fillId="0" borderId="5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3" xfId="0" applyFont="1" applyBorder="1" applyAlignment="1">
      <alignment horizontal="center"/>
    </xf>
    <xf numFmtId="181" fontId="6" fillId="0" borderId="0" xfId="0" applyNumberFormat="1" applyFont="1" applyBorder="1" applyAlignment="1" quotePrefix="1">
      <alignment horizontal="right"/>
    </xf>
    <xf numFmtId="181" fontId="6" fillId="0" borderId="5" xfId="0" applyNumberFormat="1" applyFont="1" applyBorder="1" applyAlignment="1" quotePrefix="1">
      <alignment horizontal="left"/>
    </xf>
    <xf numFmtId="181" fontId="6" fillId="0" borderId="5" xfId="0" applyNumberFormat="1" applyFont="1" applyBorder="1" applyAlignment="1">
      <alignment/>
    </xf>
    <xf numFmtId="181" fontId="6" fillId="0" borderId="4" xfId="0" applyNumberFormat="1" applyFont="1" applyBorder="1" applyAlignment="1">
      <alignment/>
    </xf>
    <xf numFmtId="0" fontId="6" fillId="0" borderId="2" xfId="0" applyFont="1" applyBorder="1" applyAlignment="1" quotePrefix="1">
      <alignment horizontal="right"/>
    </xf>
    <xf numFmtId="0" fontId="12" fillId="0" borderId="0" xfId="0" applyFont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 quotePrefix="1">
      <alignment horizontal="left"/>
    </xf>
    <xf numFmtId="0" fontId="13" fillId="0" borderId="2" xfId="0" applyFont="1" applyBorder="1" applyAlignment="1">
      <alignment/>
    </xf>
    <xf numFmtId="0" fontId="13" fillId="0" borderId="2" xfId="0" applyFont="1" applyBorder="1" applyAlignment="1" quotePrefix="1">
      <alignment horizontal="left"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 quotePrefix="1">
      <alignment horizontal="left"/>
    </xf>
    <xf numFmtId="0" fontId="13" fillId="0" borderId="2" xfId="0" applyFont="1" applyBorder="1" applyAlignment="1" quotePrefix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3" xfId="0" applyFont="1" applyBorder="1" applyAlignment="1">
      <alignment/>
    </xf>
    <xf numFmtId="0" fontId="13" fillId="0" borderId="2" xfId="0" applyFont="1" applyBorder="1" applyAlignment="1" quotePrefix="1">
      <alignment horizontal="center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 quotePrefix="1">
      <alignment horizontal="center"/>
    </xf>
    <xf numFmtId="0" fontId="13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 quotePrefix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9" xfId="0" applyFont="1" applyBorder="1" applyAlignment="1" quotePrefix="1">
      <alignment horizontal="left"/>
    </xf>
    <xf numFmtId="0" fontId="13" fillId="0" borderId="9" xfId="0" applyFont="1" applyBorder="1" applyAlignment="1" quotePrefix="1">
      <alignment horizontal="center"/>
    </xf>
    <xf numFmtId="0" fontId="13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83" fontId="6" fillId="0" borderId="0" xfId="0" applyNumberFormat="1" applyFont="1" applyBorder="1" applyAlignment="1" quotePrefix="1">
      <alignment horizontal="right"/>
    </xf>
    <xf numFmtId="180" fontId="13" fillId="0" borderId="7" xfId="0" applyNumberFormat="1" applyFont="1" applyBorder="1" applyAlignment="1" quotePrefix="1">
      <alignment horizontal="left"/>
    </xf>
    <xf numFmtId="182" fontId="13" fillId="0" borderId="9" xfId="0" applyNumberFormat="1" applyFont="1" applyBorder="1" applyAlignment="1">
      <alignment/>
    </xf>
    <xf numFmtId="179" fontId="13" fillId="0" borderId="7" xfId="0" applyNumberFormat="1" applyFont="1" applyBorder="1" applyAlignment="1" quotePrefix="1">
      <alignment horizontal="left"/>
    </xf>
    <xf numFmtId="0" fontId="13" fillId="0" borderId="15" xfId="0" applyFont="1" applyBorder="1" applyAlignment="1">
      <alignment/>
    </xf>
    <xf numFmtId="0" fontId="13" fillId="0" borderId="7" xfId="0" applyFont="1" applyBorder="1" applyAlignment="1" quotePrefix="1">
      <alignment horizontal="left"/>
    </xf>
    <xf numFmtId="183" fontId="13" fillId="0" borderId="3" xfId="0" applyNumberFormat="1" applyFont="1" applyBorder="1" applyAlignment="1">
      <alignment/>
    </xf>
    <xf numFmtId="180" fontId="13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83" fontId="13" fillId="0" borderId="0" xfId="0" applyNumberFormat="1" applyFont="1" applyAlignment="1">
      <alignment/>
    </xf>
    <xf numFmtId="0" fontId="13" fillId="0" borderId="2" xfId="0" applyFont="1" applyBorder="1" applyAlignment="1">
      <alignment horizontal="left"/>
    </xf>
    <xf numFmtId="0" fontId="13" fillId="0" borderId="2" xfId="0" applyFont="1" applyFill="1" applyBorder="1" applyAlignment="1" quotePrefix="1">
      <alignment horizontal="left"/>
    </xf>
    <xf numFmtId="180" fontId="13" fillId="0" borderId="0" xfId="0" applyNumberFormat="1" applyFont="1" applyBorder="1" applyAlignment="1">
      <alignment/>
    </xf>
    <xf numFmtId="18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83" fontId="13" fillId="0" borderId="0" xfId="0" applyNumberFormat="1" applyFont="1" applyBorder="1" applyAlignment="1" quotePrefix="1">
      <alignment/>
    </xf>
    <xf numFmtId="179" fontId="13" fillId="0" borderId="0" xfId="0" applyNumberFormat="1" applyFont="1" applyAlignment="1">
      <alignment/>
    </xf>
    <xf numFmtId="0" fontId="13" fillId="0" borderId="0" xfId="0" applyFont="1" applyAlignment="1" quotePrefix="1">
      <alignment horizontal="left"/>
    </xf>
    <xf numFmtId="179" fontId="13" fillId="0" borderId="15" xfId="0" applyNumberFormat="1" applyFont="1" applyBorder="1" applyAlignment="1" quotePrefix="1">
      <alignment horizontal="center"/>
    </xf>
    <xf numFmtId="180" fontId="13" fillId="0" borderId="15" xfId="0" applyNumberFormat="1" applyFont="1" applyBorder="1" applyAlignment="1" quotePrefix="1">
      <alignment horizontal="center"/>
    </xf>
    <xf numFmtId="0" fontId="13" fillId="0" borderId="15" xfId="0" applyFont="1" applyBorder="1" applyAlignment="1" quotePrefix="1">
      <alignment horizontal="center"/>
    </xf>
    <xf numFmtId="183" fontId="13" fillId="0" borderId="3" xfId="0" applyNumberFormat="1" applyFont="1" applyBorder="1" applyAlignment="1">
      <alignment horizontal="center"/>
    </xf>
    <xf numFmtId="179" fontId="13" fillId="0" borderId="5" xfId="0" applyNumberFormat="1" applyFont="1" applyBorder="1" applyAlignment="1" quotePrefix="1">
      <alignment horizontal="center"/>
    </xf>
    <xf numFmtId="183" fontId="13" fillId="0" borderId="11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6" fillId="0" borderId="6" xfId="0" applyFont="1" applyFill="1" applyBorder="1" applyAlignment="1" quotePrefix="1">
      <alignment horizontal="lef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 quotePrefix="1">
      <alignment horizontal="right"/>
    </xf>
    <xf numFmtId="0" fontId="6" fillId="0" borderId="5" xfId="0" applyFont="1" applyBorder="1" applyAlignment="1">
      <alignment horizontal="center"/>
    </xf>
    <xf numFmtId="0" fontId="6" fillId="0" borderId="15" xfId="0" applyFont="1" applyBorder="1" applyAlignment="1" quotePrefix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183" fontId="6" fillId="0" borderId="0" xfId="0" applyNumberFormat="1" applyFont="1" applyBorder="1" applyAlignment="1">
      <alignment horizontal="right"/>
    </xf>
    <xf numFmtId="0" fontId="6" fillId="0" borderId="7" xfId="0" applyFont="1" applyBorder="1" applyAlignment="1" quotePrefix="1">
      <alignment horizontal="center"/>
    </xf>
    <xf numFmtId="184" fontId="6" fillId="0" borderId="0" xfId="0" applyNumberFormat="1" applyFont="1" applyBorder="1" applyAlignment="1">
      <alignment horizontal="right"/>
    </xf>
    <xf numFmtId="0" fontId="6" fillId="0" borderId="6" xfId="0" applyFont="1" applyBorder="1" applyAlignment="1" quotePrefix="1">
      <alignment horizontal="left"/>
    </xf>
    <xf numFmtId="188" fontId="6" fillId="0" borderId="7" xfId="0" applyNumberFormat="1" applyFont="1" applyBorder="1" applyAlignment="1" quotePrefix="1">
      <alignment horizontal="left"/>
    </xf>
    <xf numFmtId="188" fontId="6" fillId="0" borderId="6" xfId="0" applyNumberFormat="1" applyFont="1" applyBorder="1" applyAlignment="1">
      <alignment/>
    </xf>
    <xf numFmtId="188" fontId="6" fillId="0" borderId="0" xfId="0" applyNumberFormat="1" applyFont="1" applyBorder="1" applyAlignment="1" quotePrefix="1">
      <alignment/>
    </xf>
    <xf numFmtId="189" fontId="6" fillId="0" borderId="0" xfId="0" applyNumberFormat="1" applyFont="1" applyFill="1" applyBorder="1" applyAlignment="1">
      <alignment/>
    </xf>
    <xf numFmtId="189" fontId="6" fillId="0" borderId="2" xfId="0" applyNumberFormat="1" applyFont="1" applyBorder="1" applyAlignment="1" quotePrefix="1">
      <alignment horizontal="right"/>
    </xf>
    <xf numFmtId="0" fontId="6" fillId="0" borderId="5" xfId="0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79" fontId="6" fillId="0" borderId="0" xfId="0" applyNumberFormat="1" applyFont="1" applyBorder="1" applyAlignment="1" quotePrefix="1">
      <alignment horizontal="right"/>
    </xf>
    <xf numFmtId="178" fontId="13" fillId="0" borderId="0" xfId="0" applyNumberFormat="1" applyFont="1" applyAlignment="1">
      <alignment/>
    </xf>
    <xf numFmtId="0" fontId="6" fillId="0" borderId="0" xfId="0" applyFont="1" applyFill="1" applyBorder="1" applyAlignment="1" quotePrefix="1">
      <alignment horizontal="right"/>
    </xf>
    <xf numFmtId="177" fontId="6" fillId="0" borderId="2" xfId="0" applyNumberFormat="1" applyFont="1" applyBorder="1" applyAlignment="1" quotePrefix="1">
      <alignment horizontal="right"/>
    </xf>
    <xf numFmtId="177" fontId="6" fillId="0" borderId="1" xfId="0" applyNumberFormat="1" applyFont="1" applyBorder="1" applyAlignment="1" quotePrefix="1">
      <alignment horizontal="right"/>
    </xf>
    <xf numFmtId="0" fontId="6" fillId="0" borderId="5" xfId="0" applyFont="1" applyFill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3" xfId="0" applyNumberFormat="1" applyFont="1" applyBorder="1" applyAlignment="1">
      <alignment horizontal="center"/>
    </xf>
    <xf numFmtId="0" fontId="6" fillId="0" borderId="11" xfId="0" applyFont="1" applyFill="1" applyBorder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9" xfId="0" applyFont="1" applyBorder="1" applyAlignment="1" quotePrefix="1">
      <alignment horizontal="center"/>
    </xf>
    <xf numFmtId="0" fontId="6" fillId="0" borderId="9" xfId="0" applyFont="1" applyFill="1" applyBorder="1" applyAlignment="1" quotePrefix="1">
      <alignment horizontal="center"/>
    </xf>
    <xf numFmtId="0" fontId="6" fillId="0" borderId="6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180" fontId="13" fillId="0" borderId="4" xfId="0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8" xfId="0" applyFont="1" applyFill="1" applyBorder="1" applyAlignment="1" quotePrefix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5" xfId="0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2" xfId="0" applyFont="1" applyFill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0" borderId="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81" fontId="6" fillId="0" borderId="1" xfId="0" applyNumberFormat="1" applyFont="1" applyBorder="1" applyAlignment="1" quotePrefix="1">
      <alignment horizontal="center"/>
    </xf>
    <xf numFmtId="181" fontId="6" fillId="0" borderId="1" xfId="0" applyNumberFormat="1" applyFont="1" applyBorder="1" applyAlignment="1">
      <alignment horizontal="center"/>
    </xf>
    <xf numFmtId="181" fontId="6" fillId="0" borderId="3" xfId="0" applyNumberFormat="1" applyFont="1" applyBorder="1" applyAlignment="1">
      <alignment horizontal="center"/>
    </xf>
    <xf numFmtId="181" fontId="6" fillId="0" borderId="5" xfId="0" applyNumberFormat="1" applyFont="1" applyBorder="1" applyAlignment="1" quotePrefix="1">
      <alignment horizontal="center"/>
    </xf>
    <xf numFmtId="38" fontId="6" fillId="0" borderId="0" xfId="16" applyFont="1" applyAlignment="1">
      <alignment/>
    </xf>
    <xf numFmtId="38" fontId="6" fillId="0" borderId="2" xfId="16" applyFont="1" applyBorder="1" applyAlignment="1">
      <alignment/>
    </xf>
    <xf numFmtId="38" fontId="6" fillId="0" borderId="0" xfId="16" applyFont="1" applyAlignment="1">
      <alignment/>
    </xf>
    <xf numFmtId="38" fontId="6" fillId="0" borderId="3" xfId="16" applyFont="1" applyBorder="1" applyAlignment="1">
      <alignment/>
    </xf>
    <xf numFmtId="38" fontId="6" fillId="0" borderId="1" xfId="16" applyFont="1" applyBorder="1" applyAlignment="1">
      <alignment/>
    </xf>
    <xf numFmtId="38" fontId="6" fillId="0" borderId="0" xfId="16" applyFont="1" applyBorder="1" applyAlignment="1">
      <alignment/>
    </xf>
    <xf numFmtId="192" fontId="6" fillId="0" borderId="0" xfId="0" applyNumberFormat="1" applyFont="1" applyFill="1" applyAlignment="1">
      <alignment horizontal="right"/>
    </xf>
    <xf numFmtId="192" fontId="6" fillId="0" borderId="3" xfId="0" applyNumberFormat="1" applyFont="1" applyFill="1" applyBorder="1" applyAlignment="1">
      <alignment horizontal="right"/>
    </xf>
    <xf numFmtId="193" fontId="6" fillId="0" borderId="0" xfId="0" applyNumberFormat="1" applyFont="1" applyFill="1" applyAlignment="1">
      <alignment horizontal="right"/>
    </xf>
    <xf numFmtId="192" fontId="6" fillId="0" borderId="14" xfId="0" applyNumberFormat="1" applyFont="1" applyFill="1" applyBorder="1" applyAlignment="1">
      <alignment horizontal="right"/>
    </xf>
    <xf numFmtId="192" fontId="6" fillId="0" borderId="10" xfId="0" applyNumberFormat="1" applyFont="1" applyFill="1" applyBorder="1" applyAlignment="1">
      <alignment horizontal="right"/>
    </xf>
    <xf numFmtId="0" fontId="13" fillId="0" borderId="0" xfId="0" applyFont="1" applyBorder="1" applyAlignment="1" quotePrefix="1">
      <alignment horizontal="right"/>
    </xf>
    <xf numFmtId="194" fontId="13" fillId="0" borderId="0" xfId="0" applyNumberFormat="1" applyFont="1" applyAlignment="1">
      <alignment/>
    </xf>
    <xf numFmtId="193" fontId="13" fillId="0" borderId="0" xfId="0" applyNumberFormat="1" applyFont="1" applyAlignment="1">
      <alignment/>
    </xf>
    <xf numFmtId="195" fontId="13" fillId="0" borderId="0" xfId="0" applyNumberFormat="1" applyFont="1" applyAlignment="1">
      <alignment/>
    </xf>
    <xf numFmtId="194" fontId="13" fillId="0" borderId="3" xfId="0" applyNumberFormat="1" applyFont="1" applyBorder="1" applyAlignment="1">
      <alignment/>
    </xf>
    <xf numFmtId="195" fontId="13" fillId="0" borderId="3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96" fontId="6" fillId="0" borderId="3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196" fontId="6" fillId="0" borderId="0" xfId="0" applyNumberFormat="1" applyFont="1" applyAlignment="1">
      <alignment horizontal="right"/>
    </xf>
    <xf numFmtId="196" fontId="6" fillId="0" borderId="10" xfId="0" applyNumberFormat="1" applyFont="1" applyBorder="1" applyAlignment="1">
      <alignment/>
    </xf>
    <xf numFmtId="196" fontId="6" fillId="0" borderId="3" xfId="0" applyNumberFormat="1" applyFont="1" applyBorder="1" applyAlignment="1">
      <alignment horizontal="right"/>
    </xf>
    <xf numFmtId="197" fontId="6" fillId="0" borderId="0" xfId="0" applyNumberFormat="1" applyFont="1" applyAlignment="1">
      <alignment/>
    </xf>
    <xf numFmtId="198" fontId="6" fillId="0" borderId="0" xfId="0" applyNumberFormat="1" applyFont="1" applyAlignment="1">
      <alignment/>
    </xf>
    <xf numFmtId="198" fontId="6" fillId="0" borderId="10" xfId="0" applyNumberFormat="1" applyFont="1" applyBorder="1" applyAlignment="1">
      <alignment/>
    </xf>
    <xf numFmtId="197" fontId="6" fillId="0" borderId="0" xfId="0" applyNumberFormat="1" applyFont="1" applyBorder="1" applyAlignment="1">
      <alignment/>
    </xf>
    <xf numFmtId="197" fontId="6" fillId="0" borderId="3" xfId="0" applyNumberFormat="1" applyFont="1" applyBorder="1" applyAlignment="1">
      <alignment/>
    </xf>
    <xf numFmtId="199" fontId="6" fillId="0" borderId="0" xfId="0" applyNumberFormat="1" applyFont="1" applyFill="1" applyAlignment="1">
      <alignment/>
    </xf>
    <xf numFmtId="199" fontId="6" fillId="0" borderId="0" xfId="0" applyNumberFormat="1" applyFont="1" applyAlignment="1">
      <alignment/>
    </xf>
    <xf numFmtId="199" fontId="6" fillId="0" borderId="0" xfId="0" applyNumberFormat="1" applyFont="1" applyBorder="1" applyAlignment="1">
      <alignment/>
    </xf>
    <xf numFmtId="197" fontId="6" fillId="0" borderId="10" xfId="0" applyNumberFormat="1" applyFont="1" applyBorder="1" applyAlignment="1">
      <alignment/>
    </xf>
    <xf numFmtId="199" fontId="6" fillId="0" borderId="3" xfId="0" applyNumberFormat="1" applyFont="1" applyFill="1" applyBorder="1" applyAlignment="1">
      <alignment/>
    </xf>
    <xf numFmtId="199" fontId="6" fillId="0" borderId="0" xfId="0" applyNumberFormat="1" applyFont="1" applyAlignment="1">
      <alignment horizontal="right"/>
    </xf>
    <xf numFmtId="199" fontId="6" fillId="0" borderId="3" xfId="0" applyNumberFormat="1" applyFont="1" applyBorder="1" applyAlignment="1">
      <alignment horizontal="right"/>
    </xf>
    <xf numFmtId="200" fontId="13" fillId="0" borderId="0" xfId="20" applyNumberFormat="1" applyFont="1">
      <alignment/>
      <protection/>
    </xf>
    <xf numFmtId="200" fontId="13" fillId="0" borderId="0" xfId="0" applyNumberFormat="1" applyFont="1" applyBorder="1" applyAlignment="1">
      <alignment/>
    </xf>
    <xf numFmtId="200" fontId="13" fillId="0" borderId="0" xfId="20" applyNumberFormat="1" applyFont="1" applyBorder="1">
      <alignment/>
      <protection/>
    </xf>
    <xf numFmtId="199" fontId="13" fillId="0" borderId="0" xfId="20" applyNumberFormat="1" applyFont="1" applyBorder="1">
      <alignment/>
      <protection/>
    </xf>
    <xf numFmtId="201" fontId="13" fillId="0" borderId="0" xfId="0" applyNumberFormat="1" applyFont="1" applyAlignment="1">
      <alignment/>
    </xf>
    <xf numFmtId="199" fontId="13" fillId="0" borderId="0" xfId="0" applyNumberFormat="1" applyFont="1" applyAlignment="1">
      <alignment/>
    </xf>
    <xf numFmtId="194" fontId="6" fillId="0" borderId="0" xfId="0" applyNumberFormat="1" applyFont="1" applyFill="1" applyAlignment="1">
      <alignment/>
    </xf>
    <xf numFmtId="194" fontId="6" fillId="0" borderId="10" xfId="0" applyNumberFormat="1" applyFont="1" applyFill="1" applyBorder="1" applyAlignment="1">
      <alignment/>
    </xf>
    <xf numFmtId="194" fontId="6" fillId="0" borderId="3" xfId="0" applyNumberFormat="1" applyFont="1" applyFill="1" applyBorder="1" applyAlignment="1">
      <alignment/>
    </xf>
    <xf numFmtId="38" fontId="6" fillId="0" borderId="10" xfId="16" applyFont="1" applyBorder="1" applyAlignment="1">
      <alignment/>
    </xf>
    <xf numFmtId="0" fontId="6" fillId="0" borderId="2" xfId="0" applyFont="1" applyFill="1" applyBorder="1" applyAlignment="1">
      <alignment horizontal="right"/>
    </xf>
    <xf numFmtId="176" fontId="6" fillId="0" borderId="14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6" fillId="0" borderId="2" xfId="0" applyFont="1" applyBorder="1" applyAlignment="1">
      <alignment horizontal="right" vertical="distributed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 quotePrefix="1">
      <alignment horizontal="center"/>
    </xf>
    <xf numFmtId="0" fontId="6" fillId="0" borderId="0" xfId="0" applyFont="1" applyBorder="1" applyAlignment="1">
      <alignment horizontal="center" vertical="justify" wrapText="1"/>
    </xf>
    <xf numFmtId="0" fontId="17" fillId="0" borderId="0" xfId="0" applyFont="1" applyAlignment="1" quotePrefix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Alignment="1" quotePrefix="1">
      <alignment horizontal="left"/>
    </xf>
    <xf numFmtId="179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 quotePrefix="1">
      <alignment horizontal="left"/>
    </xf>
    <xf numFmtId="0" fontId="13" fillId="0" borderId="3" xfId="0" applyFont="1" applyBorder="1" applyAlignment="1" quotePrefix="1">
      <alignment horizontal="left"/>
    </xf>
    <xf numFmtId="0" fontId="13" fillId="0" borderId="4" xfId="0" applyFont="1" applyBorder="1" applyAlignment="1" quotePrefix="1">
      <alignment horizontal="center"/>
    </xf>
    <xf numFmtId="0" fontId="13" fillId="0" borderId="3" xfId="0" applyFont="1" applyBorder="1" applyAlignment="1">
      <alignment horizontal="left"/>
    </xf>
    <xf numFmtId="180" fontId="13" fillId="0" borderId="7" xfId="0" applyNumberFormat="1" applyFont="1" applyBorder="1" applyAlignment="1" quotePrefix="1">
      <alignment/>
    </xf>
    <xf numFmtId="0" fontId="13" fillId="0" borderId="2" xfId="0" applyFont="1" applyBorder="1" applyAlignment="1">
      <alignment horizontal="right"/>
    </xf>
    <xf numFmtId="0" fontId="6" fillId="0" borderId="2" xfId="0" applyFont="1" applyFill="1" applyBorder="1" applyAlignment="1" quotePrefix="1">
      <alignment horizontal="right"/>
    </xf>
    <xf numFmtId="0" fontId="6" fillId="0" borderId="2" xfId="0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189" fontId="6" fillId="0" borderId="2" xfId="0" applyNumberFormat="1" applyFont="1" applyBorder="1" applyAlignment="1">
      <alignment horizontal="right"/>
    </xf>
    <xf numFmtId="197" fontId="6" fillId="0" borderId="0" xfId="0" applyNumberFormat="1" applyFont="1" applyAlignment="1">
      <alignment/>
    </xf>
    <xf numFmtId="189" fontId="6" fillId="0" borderId="1" xfId="0" applyNumberFormat="1" applyFont="1" applyBorder="1" applyAlignment="1" quotePrefix="1">
      <alignment horizontal="right"/>
    </xf>
    <xf numFmtId="196" fontId="6" fillId="0" borderId="0" xfId="0" applyNumberFormat="1" applyFont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185" fontId="13" fillId="0" borderId="0" xfId="0" applyNumberFormat="1" applyFont="1" applyAlignment="1">
      <alignment horizontal="right"/>
    </xf>
    <xf numFmtId="183" fontId="13" fillId="0" borderId="0" xfId="0" applyNumberFormat="1" applyFont="1" applyAlignment="1">
      <alignment horizontal="right"/>
    </xf>
    <xf numFmtId="180" fontId="13" fillId="0" borderId="0" xfId="0" applyNumberFormat="1" applyFont="1" applyAlignment="1">
      <alignment horizontal="right"/>
    </xf>
    <xf numFmtId="183" fontId="13" fillId="0" borderId="0" xfId="0" applyNumberFormat="1" applyFont="1" applyFill="1" applyAlignment="1">
      <alignment horizontal="right"/>
    </xf>
    <xf numFmtId="0" fontId="19" fillId="0" borderId="15" xfId="0" applyFont="1" applyBorder="1" applyAlignment="1">
      <alignment/>
    </xf>
    <xf numFmtId="41" fontId="6" fillId="0" borderId="0" xfId="16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200" fontId="6" fillId="0" borderId="0" xfId="20" applyNumberFormat="1" applyFont="1">
      <alignment/>
      <protection/>
    </xf>
    <xf numFmtId="200" fontId="6" fillId="0" borderId="0" xfId="0" applyNumberFormat="1" applyFont="1" applyBorder="1" applyAlignment="1">
      <alignment/>
    </xf>
    <xf numFmtId="200" fontId="6" fillId="0" borderId="0" xfId="20" applyNumberFormat="1" applyFont="1" applyBorder="1">
      <alignment/>
      <protection/>
    </xf>
    <xf numFmtId="199" fontId="6" fillId="0" borderId="0" xfId="20" applyNumberFormat="1" applyFont="1" applyBorder="1">
      <alignment/>
      <protection/>
    </xf>
    <xf numFmtId="201" fontId="6" fillId="0" borderId="0" xfId="0" applyNumberFormat="1" applyFont="1" applyAlignment="1">
      <alignment/>
    </xf>
    <xf numFmtId="0" fontId="20" fillId="0" borderId="2" xfId="0" applyFont="1" applyBorder="1" applyAlignment="1">
      <alignment horizontal="center"/>
    </xf>
    <xf numFmtId="0" fontId="9" fillId="0" borderId="0" xfId="0" applyFont="1" applyBorder="1" applyAlignment="1">
      <alignment/>
    </xf>
    <xf numFmtId="200" fontId="6" fillId="0" borderId="3" xfId="20" applyNumberFormat="1" applyFont="1" applyBorder="1">
      <alignment/>
      <protection/>
    </xf>
    <xf numFmtId="200" fontId="6" fillId="0" borderId="3" xfId="0" applyNumberFormat="1" applyFont="1" applyBorder="1" applyAlignment="1">
      <alignment/>
    </xf>
    <xf numFmtId="199" fontId="6" fillId="0" borderId="3" xfId="20" applyNumberFormat="1" applyFont="1" applyBorder="1">
      <alignment/>
      <protection/>
    </xf>
    <xf numFmtId="201" fontId="6" fillId="0" borderId="3" xfId="0" applyNumberFormat="1" applyFont="1" applyBorder="1" applyAlignment="1">
      <alignment/>
    </xf>
    <xf numFmtId="199" fontId="6" fillId="0" borderId="3" xfId="0" applyNumberFormat="1" applyFont="1" applyBorder="1" applyAlignment="1">
      <alignment/>
    </xf>
    <xf numFmtId="179" fontId="6" fillId="0" borderId="3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3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4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6" xfId="0" applyFont="1" applyBorder="1" applyAlignment="1" quotePrefix="1">
      <alignment horizontal="left"/>
    </xf>
    <xf numFmtId="0" fontId="20" fillId="0" borderId="7" xfId="0" applyFont="1" applyBorder="1" applyAlignment="1" quotePrefix="1">
      <alignment horizontal="left"/>
    </xf>
    <xf numFmtId="179" fontId="20" fillId="0" borderId="7" xfId="0" applyNumberFormat="1" applyFont="1" applyBorder="1" applyAlignment="1" quotePrefix="1">
      <alignment horizontal="left"/>
    </xf>
    <xf numFmtId="179" fontId="20" fillId="0" borderId="9" xfId="0" applyNumberFormat="1" applyFont="1" applyBorder="1" applyAlignment="1">
      <alignment/>
    </xf>
    <xf numFmtId="0" fontId="20" fillId="0" borderId="9" xfId="0" applyFont="1" applyBorder="1" applyAlignment="1" quotePrefix="1">
      <alignment horizontal="left"/>
    </xf>
    <xf numFmtId="179" fontId="20" fillId="0" borderId="6" xfId="0" applyNumberFormat="1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Border="1" applyAlignment="1" quotePrefix="1">
      <alignment horizontal="center"/>
    </xf>
    <xf numFmtId="0" fontId="20" fillId="0" borderId="3" xfId="0" applyFont="1" applyBorder="1" applyAlignment="1" quotePrefix="1">
      <alignment horizontal="center"/>
    </xf>
    <xf numFmtId="0" fontId="20" fillId="0" borderId="13" xfId="0" applyFont="1" applyBorder="1" applyAlignment="1" quotePrefix="1">
      <alignment horizontal="center"/>
    </xf>
    <xf numFmtId="179" fontId="20" fillId="0" borderId="1" xfId="0" applyNumberFormat="1" applyFont="1" applyBorder="1" applyAlignment="1" quotePrefix="1">
      <alignment horizontal="center"/>
    </xf>
    <xf numFmtId="179" fontId="20" fillId="0" borderId="3" xfId="0" applyNumberFormat="1" applyFont="1" applyBorder="1" applyAlignment="1" quotePrefix="1">
      <alignment horizontal="center"/>
    </xf>
    <xf numFmtId="0" fontId="20" fillId="0" borderId="2" xfId="0" applyFont="1" applyBorder="1" applyAlignment="1" quotePrefix="1">
      <alignment horizontal="right"/>
    </xf>
    <xf numFmtId="0" fontId="6" fillId="0" borderId="2" xfId="0" applyFont="1" applyBorder="1" applyAlignment="1">
      <alignment horizontal="center" wrapText="1"/>
    </xf>
    <xf numFmtId="192" fontId="20" fillId="0" borderId="0" xfId="0" applyNumberFormat="1" applyFont="1" applyFill="1" applyAlignment="1">
      <alignment horizontal="right"/>
    </xf>
    <xf numFmtId="192" fontId="20" fillId="0" borderId="3" xfId="0" applyNumberFormat="1" applyFont="1" applyFill="1" applyBorder="1" applyAlignment="1">
      <alignment horizontal="right"/>
    </xf>
    <xf numFmtId="194" fontId="2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94" fontId="20" fillId="0" borderId="3" xfId="0" applyNumberFormat="1" applyFont="1" applyBorder="1" applyAlignment="1">
      <alignment/>
    </xf>
    <xf numFmtId="202" fontId="6" fillId="0" borderId="14" xfId="0" applyNumberFormat="1" applyFont="1" applyFill="1" applyBorder="1" applyAlignment="1">
      <alignment horizontal="right"/>
    </xf>
    <xf numFmtId="202" fontId="6" fillId="0" borderId="0" xfId="0" applyNumberFormat="1" applyFont="1" applyFill="1" applyBorder="1" applyAlignment="1">
      <alignment horizontal="right"/>
    </xf>
    <xf numFmtId="38" fontId="6" fillId="0" borderId="0" xfId="16" applyFont="1" applyFill="1" applyBorder="1" applyAlignment="1">
      <alignment horizontal="right"/>
    </xf>
    <xf numFmtId="176" fontId="22" fillId="0" borderId="0" xfId="0" applyNumberFormat="1" applyFont="1" applyAlignment="1">
      <alignment vertical="top"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197" fontId="6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198" fontId="6" fillId="0" borderId="0" xfId="0" applyNumberFormat="1" applyFont="1" applyFill="1" applyAlignment="1">
      <alignment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99" fontId="6" fillId="0" borderId="3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194" fontId="13" fillId="0" borderId="0" xfId="0" applyNumberFormat="1" applyFont="1" applyFill="1" applyAlignment="1">
      <alignment/>
    </xf>
    <xf numFmtId="195" fontId="13" fillId="0" borderId="0" xfId="0" applyNumberFormat="1" applyFont="1" applyFill="1" applyAlignment="1">
      <alignment/>
    </xf>
    <xf numFmtId="180" fontId="1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0" fontId="6" fillId="0" borderId="13" xfId="0" applyFont="1" applyFill="1" applyBorder="1" applyAlignment="1" quotePrefix="1">
      <alignment horizontal="center"/>
    </xf>
    <xf numFmtId="194" fontId="20" fillId="0" borderId="0" xfId="0" applyNumberFormat="1" applyFont="1" applyBorder="1" applyAlignment="1">
      <alignment/>
    </xf>
    <xf numFmtId="0" fontId="26" fillId="0" borderId="1" xfId="0" applyFont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194" fontId="6" fillId="0" borderId="0" xfId="0" applyNumberFormat="1" applyFont="1" applyFill="1" applyBorder="1" applyAlignment="1">
      <alignment/>
    </xf>
    <xf numFmtId="181" fontId="6" fillId="0" borderId="1" xfId="0" applyNumberFormat="1" applyFont="1" applyFill="1" applyBorder="1" applyAlignment="1" quotePrefix="1">
      <alignment horizontal="center"/>
    </xf>
    <xf numFmtId="181" fontId="6" fillId="0" borderId="13" xfId="0" applyNumberFormat="1" applyFont="1" applyFill="1" applyBorder="1" applyAlignment="1" quotePrefix="1">
      <alignment horizontal="center"/>
    </xf>
    <xf numFmtId="191" fontId="6" fillId="0" borderId="0" xfId="0" applyNumberFormat="1" applyFont="1" applyAlignment="1">
      <alignment/>
    </xf>
    <xf numFmtId="189" fontId="6" fillId="0" borderId="2" xfId="0" applyNumberFormat="1" applyFont="1" applyFill="1" applyBorder="1" applyAlignment="1" quotePrefix="1">
      <alignment horizontal="right"/>
    </xf>
    <xf numFmtId="199" fontId="6" fillId="0" borderId="0" xfId="0" applyNumberFormat="1" applyFont="1" applyFill="1" applyBorder="1" applyAlignment="1">
      <alignment/>
    </xf>
    <xf numFmtId="199" fontId="6" fillId="0" borderId="0" xfId="0" applyNumberFormat="1" applyFont="1" applyBorder="1" applyAlignment="1">
      <alignment horizontal="right"/>
    </xf>
    <xf numFmtId="180" fontId="13" fillId="0" borderId="0" xfId="0" applyNumberFormat="1" applyFont="1" applyFill="1" applyBorder="1" applyAlignment="1">
      <alignment/>
    </xf>
    <xf numFmtId="180" fontId="13" fillId="0" borderId="3" xfId="0" applyNumberFormat="1" applyFont="1" applyFill="1" applyBorder="1" applyAlignment="1">
      <alignment/>
    </xf>
    <xf numFmtId="203" fontId="13" fillId="0" borderId="0" xfId="0" applyNumberFormat="1" applyFont="1" applyAlignment="1">
      <alignment/>
    </xf>
    <xf numFmtId="203" fontId="13" fillId="0" borderId="0" xfId="0" applyNumberFormat="1" applyFont="1" applyFill="1" applyAlignment="1">
      <alignment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 quotePrefix="1">
      <alignment/>
    </xf>
    <xf numFmtId="200" fontId="6" fillId="0" borderId="0" xfId="20" applyNumberFormat="1" applyFont="1" applyFill="1" applyBorder="1">
      <alignment/>
      <protection/>
    </xf>
    <xf numFmtId="0" fontId="20" fillId="0" borderId="2" xfId="0" applyFont="1" applyFill="1" applyBorder="1" applyAlignment="1">
      <alignment horizontal="center"/>
    </xf>
    <xf numFmtId="191" fontId="20" fillId="0" borderId="0" xfId="0" applyNumberFormat="1" applyFont="1" applyAlignment="1">
      <alignment/>
    </xf>
    <xf numFmtId="191" fontId="20" fillId="0" borderId="0" xfId="0" applyNumberFormat="1" applyFont="1" applyBorder="1" applyAlignment="1">
      <alignment/>
    </xf>
    <xf numFmtId="191" fontId="20" fillId="0" borderId="3" xfId="0" applyNumberFormat="1" applyFont="1" applyBorder="1" applyAlignment="1">
      <alignment/>
    </xf>
    <xf numFmtId="185" fontId="20" fillId="0" borderId="0" xfId="0" applyNumberFormat="1" applyFont="1" applyAlignment="1">
      <alignment/>
    </xf>
    <xf numFmtId="0" fontId="13" fillId="0" borderId="3" xfId="0" applyFont="1" applyFill="1" applyBorder="1" applyAlignment="1">
      <alignment/>
    </xf>
    <xf numFmtId="180" fontId="13" fillId="0" borderId="4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6" fontId="24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176" fontId="6" fillId="0" borderId="14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76" fontId="6" fillId="0" borderId="10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14" xfId="0" applyFont="1" applyBorder="1" applyAlignment="1" quotePrefix="1">
      <alignment horizontal="right"/>
    </xf>
    <xf numFmtId="0" fontId="6" fillId="0" borderId="11" xfId="0" applyFont="1" applyBorder="1" applyAlignment="1" quotePrefix="1">
      <alignment horizontal="right"/>
    </xf>
    <xf numFmtId="0" fontId="0" fillId="0" borderId="5" xfId="0" applyBorder="1" applyAlignment="1">
      <alignment horizontal="right"/>
    </xf>
    <xf numFmtId="0" fontId="6" fillId="0" borderId="2" xfId="0" applyFont="1" applyBorder="1" applyAlignment="1" quotePrefix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7.125" style="5" customWidth="1"/>
    <col min="2" max="6" width="7.125" style="4" customWidth="1"/>
    <col min="7" max="16" width="7.125" style="5" customWidth="1"/>
    <col min="17" max="16384" width="10.25390625" style="5" customWidth="1"/>
  </cols>
  <sheetData>
    <row r="1" spans="1:13" ht="32.25">
      <c r="A1" s="394" t="s">
        <v>689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2" ht="24.75" customHeight="1">
      <c r="A2" s="352"/>
      <c r="B2" s="5"/>
    </row>
    <row r="3" spans="5:9" s="353" customFormat="1" ht="16.5" customHeight="1">
      <c r="E3" s="354" t="s">
        <v>690</v>
      </c>
      <c r="F3" s="354"/>
      <c r="G3" s="354"/>
      <c r="H3" s="354"/>
      <c r="I3" s="354"/>
    </row>
    <row r="4" spans="5:9" s="353" customFormat="1" ht="16.5" customHeight="1">
      <c r="E4" s="354"/>
      <c r="F4" s="354" t="s">
        <v>691</v>
      </c>
      <c r="G4" s="354"/>
      <c r="H4" s="354"/>
      <c r="I4" s="354"/>
    </row>
    <row r="5" spans="5:9" s="353" customFormat="1" ht="16.5" customHeight="1">
      <c r="E5" s="354"/>
      <c r="F5" s="354" t="s">
        <v>692</v>
      </c>
      <c r="G5" s="354"/>
      <c r="H5" s="354"/>
      <c r="I5" s="354"/>
    </row>
    <row r="6" spans="5:9" s="353" customFormat="1" ht="16.5" customHeight="1">
      <c r="E6" s="354" t="s">
        <v>693</v>
      </c>
      <c r="F6" s="354"/>
      <c r="G6" s="354"/>
      <c r="H6" s="354"/>
      <c r="I6" s="354"/>
    </row>
    <row r="7" spans="5:9" s="353" customFormat="1" ht="16.5" customHeight="1">
      <c r="E7" s="354" t="s">
        <v>694</v>
      </c>
      <c r="F7" s="354"/>
      <c r="G7" s="354"/>
      <c r="H7" s="354"/>
      <c r="I7" s="354"/>
    </row>
    <row r="8" spans="5:9" s="353" customFormat="1" ht="16.5" customHeight="1">
      <c r="E8" s="354" t="s">
        <v>695</v>
      </c>
      <c r="F8" s="354"/>
      <c r="G8" s="354"/>
      <c r="H8" s="354"/>
      <c r="I8" s="354"/>
    </row>
    <row r="9" spans="5:9" s="353" customFormat="1" ht="16.5" customHeight="1">
      <c r="E9" s="354"/>
      <c r="F9" s="354" t="s">
        <v>696</v>
      </c>
      <c r="G9" s="354"/>
      <c r="H9" s="354"/>
      <c r="I9" s="354"/>
    </row>
    <row r="10" spans="5:9" s="353" customFormat="1" ht="16.5" customHeight="1">
      <c r="E10" s="354"/>
      <c r="F10" s="354" t="s">
        <v>697</v>
      </c>
      <c r="G10" s="354"/>
      <c r="H10" s="354"/>
      <c r="I10" s="354"/>
    </row>
    <row r="11" spans="5:9" s="353" customFormat="1" ht="16.5" customHeight="1">
      <c r="E11" s="354" t="s">
        <v>698</v>
      </c>
      <c r="F11" s="354"/>
      <c r="G11" s="354"/>
      <c r="H11" s="354"/>
      <c r="I11" s="354"/>
    </row>
    <row r="12" spans="5:9" s="353" customFormat="1" ht="16.5" customHeight="1">
      <c r="E12" s="354" t="s">
        <v>699</v>
      </c>
      <c r="F12" s="354"/>
      <c r="G12" s="354"/>
      <c r="H12" s="354"/>
      <c r="I12" s="354"/>
    </row>
    <row r="13" spans="5:9" s="353" customFormat="1" ht="16.5" customHeight="1">
      <c r="E13" s="354" t="s">
        <v>700</v>
      </c>
      <c r="F13" s="354"/>
      <c r="G13" s="354"/>
      <c r="H13" s="354"/>
      <c r="I13" s="354"/>
    </row>
    <row r="14" spans="5:9" s="353" customFormat="1" ht="16.5" customHeight="1">
      <c r="E14" s="354" t="s">
        <v>701</v>
      </c>
      <c r="F14" s="354"/>
      <c r="G14" s="354"/>
      <c r="H14" s="354"/>
      <c r="I14" s="354"/>
    </row>
    <row r="15" spans="5:9" s="353" customFormat="1" ht="16.5" customHeight="1">
      <c r="E15" s="354" t="s">
        <v>702</v>
      </c>
      <c r="F15" s="354"/>
      <c r="G15" s="354"/>
      <c r="H15" s="354"/>
      <c r="I15" s="354"/>
    </row>
    <row r="16" spans="5:9" s="353" customFormat="1" ht="16.5" customHeight="1">
      <c r="E16" s="354" t="s">
        <v>703</v>
      </c>
      <c r="F16" s="354"/>
      <c r="G16" s="354"/>
      <c r="H16" s="354"/>
      <c r="I16" s="354"/>
    </row>
    <row r="17" spans="5:9" s="353" customFormat="1" ht="16.5" customHeight="1">
      <c r="E17" s="354" t="s">
        <v>704</v>
      </c>
      <c r="F17" s="354"/>
      <c r="G17" s="354"/>
      <c r="H17" s="354"/>
      <c r="I17" s="354"/>
    </row>
    <row r="18" spans="5:9" s="353" customFormat="1" ht="16.5" customHeight="1">
      <c r="E18" s="354" t="s">
        <v>705</v>
      </c>
      <c r="F18" s="354"/>
      <c r="G18" s="354"/>
      <c r="H18" s="354"/>
      <c r="I18" s="354"/>
    </row>
    <row r="19" spans="5:9" s="3" customFormat="1" ht="10.5" customHeight="1">
      <c r="E19" s="2"/>
      <c r="F19" s="2"/>
      <c r="G19" s="2"/>
      <c r="H19" s="2"/>
      <c r="I19" s="2"/>
    </row>
    <row r="20" spans="7:9" ht="11.25">
      <c r="G20" s="4"/>
      <c r="H20" s="4"/>
      <c r="I20" s="4"/>
    </row>
  </sheetData>
  <mergeCells count="1">
    <mergeCell ref="A1:M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S208"/>
  <sheetViews>
    <sheetView workbookViewId="0" topLeftCell="B2">
      <selection activeCell="B2" sqref="B2"/>
    </sheetView>
  </sheetViews>
  <sheetFormatPr defaultColWidth="9.00390625" defaultRowHeight="12.75"/>
  <cols>
    <col min="1" max="1" width="4.125" style="69" hidden="1" customWidth="1"/>
    <col min="2" max="2" width="4.75390625" style="3" customWidth="1"/>
    <col min="3" max="3" width="10.75390625" style="18" customWidth="1"/>
    <col min="4" max="5" width="12.625" style="3" customWidth="1"/>
    <col min="6" max="13" width="12.25390625" style="3" customWidth="1"/>
    <col min="14" max="15" width="11.75390625" style="3" customWidth="1"/>
    <col min="16" max="17" width="11.75390625" style="27" customWidth="1"/>
    <col min="18" max="19" width="11.75390625" style="3" customWidth="1"/>
    <col min="20" max="21" width="8.75390625" style="27" customWidth="1"/>
    <col min="22" max="22" width="11.75390625" style="3" customWidth="1"/>
    <col min="23" max="23" width="11.75390625" style="27" customWidth="1"/>
    <col min="24" max="25" width="8.75390625" style="27" customWidth="1"/>
    <col min="26" max="16384" width="8.875" style="3" customWidth="1"/>
  </cols>
  <sheetData>
    <row r="1" ht="21" customHeight="1" hidden="1"/>
    <row r="2" spans="2:25" ht="21" customHeight="1">
      <c r="B2" s="284" t="s">
        <v>715</v>
      </c>
      <c r="D2" s="1"/>
      <c r="K2" s="54"/>
      <c r="S2" s="54"/>
      <c r="X2" s="26"/>
      <c r="Y2" s="26"/>
    </row>
    <row r="3" spans="2:25" ht="4.5" customHeight="1">
      <c r="B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26"/>
      <c r="Q3" s="26"/>
      <c r="R3" s="18"/>
      <c r="S3" s="18"/>
      <c r="T3" s="26"/>
      <c r="U3" s="26"/>
      <c r="V3" s="18"/>
      <c r="W3" s="26"/>
      <c r="X3" s="26"/>
      <c r="Y3" s="188"/>
    </row>
    <row r="4" spans="1:25" s="322" customFormat="1" ht="12" customHeight="1">
      <c r="A4" s="325"/>
      <c r="B4" s="326"/>
      <c r="C4" s="327"/>
      <c r="D4" s="328" t="s">
        <v>641</v>
      </c>
      <c r="E4" s="329"/>
      <c r="F4" s="328" t="s">
        <v>642</v>
      </c>
      <c r="G4" s="329"/>
      <c r="H4" s="330" t="s">
        <v>643</v>
      </c>
      <c r="I4" s="329"/>
      <c r="J4" s="330" t="s">
        <v>644</v>
      </c>
      <c r="K4" s="329"/>
      <c r="L4" s="330" t="s">
        <v>645</v>
      </c>
      <c r="M4" s="328"/>
      <c r="N4" s="331" t="s">
        <v>646</v>
      </c>
      <c r="O4" s="328"/>
      <c r="P4" s="332" t="s">
        <v>647</v>
      </c>
      <c r="Q4" s="333"/>
      <c r="R4" s="334" t="s">
        <v>648</v>
      </c>
      <c r="S4" s="328"/>
      <c r="T4" s="332" t="s">
        <v>649</v>
      </c>
      <c r="U4" s="333"/>
      <c r="V4" s="328" t="s">
        <v>549</v>
      </c>
      <c r="W4" s="333"/>
      <c r="X4" s="332" t="s">
        <v>550</v>
      </c>
      <c r="Y4" s="335"/>
    </row>
    <row r="5" spans="1:25" s="322" customFormat="1" ht="12" customHeight="1">
      <c r="A5" s="325"/>
      <c r="B5" s="323"/>
      <c r="C5" s="336" t="s">
        <v>441</v>
      </c>
      <c r="D5" s="337" t="s">
        <v>442</v>
      </c>
      <c r="E5" s="337" t="s">
        <v>443</v>
      </c>
      <c r="F5" s="337" t="s">
        <v>442</v>
      </c>
      <c r="G5" s="337" t="s">
        <v>443</v>
      </c>
      <c r="H5" s="337" t="s">
        <v>442</v>
      </c>
      <c r="I5" s="337" t="s">
        <v>443</v>
      </c>
      <c r="J5" s="337" t="s">
        <v>442</v>
      </c>
      <c r="K5" s="337" t="s">
        <v>443</v>
      </c>
      <c r="L5" s="337" t="s">
        <v>442</v>
      </c>
      <c r="M5" s="338" t="s">
        <v>443</v>
      </c>
      <c r="N5" s="339" t="s">
        <v>442</v>
      </c>
      <c r="O5" s="337" t="s">
        <v>443</v>
      </c>
      <c r="P5" s="340" t="s">
        <v>442</v>
      </c>
      <c r="Q5" s="340" t="s">
        <v>443</v>
      </c>
      <c r="R5" s="337" t="s">
        <v>442</v>
      </c>
      <c r="S5" s="337" t="s">
        <v>443</v>
      </c>
      <c r="T5" s="340" t="s">
        <v>442</v>
      </c>
      <c r="U5" s="340" t="s">
        <v>443</v>
      </c>
      <c r="V5" s="337" t="s">
        <v>442</v>
      </c>
      <c r="W5" s="340" t="s">
        <v>443</v>
      </c>
      <c r="X5" s="340" t="s">
        <v>442</v>
      </c>
      <c r="Y5" s="341" t="s">
        <v>443</v>
      </c>
    </row>
    <row r="6" spans="3:25" ht="9.75" customHeight="1">
      <c r="C6" s="342" t="s">
        <v>732</v>
      </c>
      <c r="D6" s="309">
        <v>1012770711</v>
      </c>
      <c r="E6" s="310">
        <v>942523508</v>
      </c>
      <c r="F6" s="311">
        <v>908019040</v>
      </c>
      <c r="G6" s="311">
        <v>845287315</v>
      </c>
      <c r="H6" s="311">
        <v>392397767</v>
      </c>
      <c r="I6" s="312">
        <v>368319825</v>
      </c>
      <c r="J6" s="311">
        <v>468451278</v>
      </c>
      <c r="K6" s="311">
        <v>434603261</v>
      </c>
      <c r="L6" s="311">
        <v>5189440</v>
      </c>
      <c r="M6" s="311">
        <v>4667841</v>
      </c>
      <c r="N6" s="313">
        <v>34434415</v>
      </c>
      <c r="O6" s="313">
        <v>34383299</v>
      </c>
      <c r="P6" s="257">
        <v>2973</v>
      </c>
      <c r="Q6" s="257">
        <v>2973</v>
      </c>
      <c r="R6" s="313">
        <v>7543167</v>
      </c>
      <c r="S6" s="313">
        <v>3310116</v>
      </c>
      <c r="T6" s="27">
        <v>0</v>
      </c>
      <c r="U6" s="27">
        <v>0</v>
      </c>
      <c r="V6" s="257">
        <v>104751671</v>
      </c>
      <c r="W6" s="257">
        <v>97236193</v>
      </c>
      <c r="X6" s="27">
        <v>0</v>
      </c>
      <c r="Y6" s="27">
        <v>0</v>
      </c>
    </row>
    <row r="7" spans="3:25" ht="9.75" customHeight="1">
      <c r="C7" s="342" t="s">
        <v>670</v>
      </c>
      <c r="D7" s="309">
        <v>983431512</v>
      </c>
      <c r="E7" s="310">
        <v>911926881</v>
      </c>
      <c r="F7" s="311">
        <v>881238552</v>
      </c>
      <c r="G7" s="311">
        <v>817525657</v>
      </c>
      <c r="H7" s="311">
        <v>375003511</v>
      </c>
      <c r="I7" s="312">
        <v>351015141</v>
      </c>
      <c r="J7" s="311">
        <v>459459507</v>
      </c>
      <c r="K7" s="311">
        <v>423538750</v>
      </c>
      <c r="L7" s="311">
        <v>5390888</v>
      </c>
      <c r="M7" s="311">
        <v>4838831</v>
      </c>
      <c r="N7" s="313">
        <v>34305657</v>
      </c>
      <c r="O7" s="313">
        <v>34254541</v>
      </c>
      <c r="P7" s="257">
        <v>3943</v>
      </c>
      <c r="Q7" s="257">
        <v>3943</v>
      </c>
      <c r="R7" s="313">
        <v>7075046</v>
      </c>
      <c r="S7" s="313">
        <v>3874451</v>
      </c>
      <c r="T7" s="27">
        <v>0</v>
      </c>
      <c r="U7" s="27">
        <v>0</v>
      </c>
      <c r="V7" s="257">
        <v>102192960</v>
      </c>
      <c r="W7" s="257">
        <v>94401224</v>
      </c>
      <c r="X7" s="27">
        <v>0</v>
      </c>
      <c r="Y7" s="27">
        <v>0</v>
      </c>
    </row>
    <row r="8" spans="3:25" ht="9.75" customHeight="1">
      <c r="C8" s="342" t="s">
        <v>671</v>
      </c>
      <c r="D8" s="309">
        <v>975363822</v>
      </c>
      <c r="E8" s="310">
        <v>902658685</v>
      </c>
      <c r="F8" s="311">
        <v>873480728</v>
      </c>
      <c r="G8" s="311">
        <v>808957930</v>
      </c>
      <c r="H8" s="311">
        <v>367290181</v>
      </c>
      <c r="I8" s="312">
        <v>343783414</v>
      </c>
      <c r="J8" s="311">
        <v>463023696</v>
      </c>
      <c r="K8" s="311">
        <v>425002664</v>
      </c>
      <c r="L8" s="311">
        <v>5570163</v>
      </c>
      <c r="M8" s="311">
        <v>4980112</v>
      </c>
      <c r="N8" s="313">
        <v>33683868</v>
      </c>
      <c r="O8" s="313">
        <v>33683868</v>
      </c>
      <c r="P8" s="257">
        <v>4581</v>
      </c>
      <c r="Q8" s="257">
        <v>4581</v>
      </c>
      <c r="R8" s="313">
        <v>3908239</v>
      </c>
      <c r="S8" s="313">
        <v>1503291</v>
      </c>
      <c r="T8" s="27">
        <v>0</v>
      </c>
      <c r="U8" s="27">
        <v>0</v>
      </c>
      <c r="V8" s="257">
        <v>101883094</v>
      </c>
      <c r="W8" s="257">
        <v>93700755</v>
      </c>
      <c r="X8" s="27">
        <v>0</v>
      </c>
      <c r="Y8" s="27">
        <v>0</v>
      </c>
    </row>
    <row r="9" spans="3:25" ht="9.75" customHeight="1">
      <c r="C9" s="342" t="s">
        <v>672</v>
      </c>
      <c r="D9" s="309">
        <v>956504005</v>
      </c>
      <c r="E9" s="310">
        <v>883522148</v>
      </c>
      <c r="F9" s="311">
        <v>856120897</v>
      </c>
      <c r="G9" s="311">
        <v>791320793</v>
      </c>
      <c r="H9" s="311">
        <v>352449338</v>
      </c>
      <c r="I9" s="312">
        <v>329274673</v>
      </c>
      <c r="J9" s="311">
        <v>461517188</v>
      </c>
      <c r="K9" s="311">
        <v>422193697</v>
      </c>
      <c r="L9" s="311">
        <v>5761589</v>
      </c>
      <c r="M9" s="311">
        <v>5134376</v>
      </c>
      <c r="N9" s="313">
        <v>33050005</v>
      </c>
      <c r="O9" s="313">
        <v>33050005</v>
      </c>
      <c r="P9" s="257">
        <v>4839</v>
      </c>
      <c r="Q9" s="257">
        <v>4839</v>
      </c>
      <c r="R9" s="313">
        <v>3337938</v>
      </c>
      <c r="S9" s="313">
        <v>1663203</v>
      </c>
      <c r="T9" s="27">
        <v>0</v>
      </c>
      <c r="U9" s="27">
        <v>0</v>
      </c>
      <c r="V9" s="257">
        <v>100383108</v>
      </c>
      <c r="W9" s="257">
        <v>92201355</v>
      </c>
      <c r="X9" s="27">
        <v>0</v>
      </c>
      <c r="Y9" s="27">
        <v>0</v>
      </c>
    </row>
    <row r="10" spans="3:25" ht="9.75" customHeight="1">
      <c r="C10" s="342" t="s">
        <v>736</v>
      </c>
      <c r="D10" s="309">
        <v>912493140</v>
      </c>
      <c r="E10" s="310">
        <v>840033493</v>
      </c>
      <c r="F10" s="311">
        <v>818756799</v>
      </c>
      <c r="G10" s="311">
        <v>754278997</v>
      </c>
      <c r="H10" s="311">
        <v>335600782</v>
      </c>
      <c r="I10" s="312">
        <v>313491682</v>
      </c>
      <c r="J10" s="385">
        <v>441088749</v>
      </c>
      <c r="K10" s="311">
        <v>401313099</v>
      </c>
      <c r="L10" s="311">
        <v>5951182</v>
      </c>
      <c r="M10" s="311">
        <v>5279839</v>
      </c>
      <c r="N10" s="313">
        <v>33799110</v>
      </c>
      <c r="O10" s="313">
        <v>33798537</v>
      </c>
      <c r="P10" s="257">
        <v>4928</v>
      </c>
      <c r="Q10" s="257">
        <v>4905</v>
      </c>
      <c r="R10" s="313">
        <v>2312048</v>
      </c>
      <c r="S10" s="313">
        <v>390935</v>
      </c>
      <c r="T10" s="27">
        <v>0</v>
      </c>
      <c r="U10" s="27">
        <v>0</v>
      </c>
      <c r="V10" s="257">
        <v>93736341</v>
      </c>
      <c r="W10" s="257">
        <v>85754496</v>
      </c>
      <c r="X10" s="27">
        <v>0</v>
      </c>
      <c r="Y10" s="27">
        <v>0</v>
      </c>
    </row>
    <row r="11" spans="1:25" s="111" customFormat="1" ht="10.5">
      <c r="A11" s="108"/>
      <c r="C11" s="114"/>
      <c r="D11" s="263"/>
      <c r="E11" s="264"/>
      <c r="F11" s="265"/>
      <c r="G11" s="265"/>
      <c r="H11" s="265"/>
      <c r="I11" s="266"/>
      <c r="J11" s="265"/>
      <c r="K11" s="265"/>
      <c r="L11" s="265"/>
      <c r="M11" s="265"/>
      <c r="N11" s="267"/>
      <c r="O11" s="267"/>
      <c r="P11" s="268"/>
      <c r="Q11" s="268"/>
      <c r="R11" s="267"/>
      <c r="S11" s="267"/>
      <c r="T11" s="156"/>
      <c r="U11" s="156"/>
      <c r="V11" s="189"/>
      <c r="W11" s="268"/>
      <c r="X11" s="156"/>
      <c r="Y11" s="156"/>
    </row>
    <row r="12" spans="1:25" ht="11.25">
      <c r="A12" s="69">
        <v>11</v>
      </c>
      <c r="C12" s="314" t="s">
        <v>655</v>
      </c>
      <c r="D12" s="309">
        <v>189153128</v>
      </c>
      <c r="E12" s="310">
        <v>169880150</v>
      </c>
      <c r="F12" s="311">
        <v>165724734</v>
      </c>
      <c r="G12" s="311">
        <v>149056092</v>
      </c>
      <c r="H12" s="311">
        <v>76738015</v>
      </c>
      <c r="I12" s="312">
        <v>69763756</v>
      </c>
      <c r="J12" s="311">
        <v>82322399</v>
      </c>
      <c r="K12" s="311">
        <v>72823266</v>
      </c>
      <c r="L12" s="311">
        <v>520952</v>
      </c>
      <c r="M12" s="311">
        <v>418818</v>
      </c>
      <c r="N12" s="313">
        <v>6045972</v>
      </c>
      <c r="O12" s="313">
        <v>6045972</v>
      </c>
      <c r="P12" s="257">
        <v>0</v>
      </c>
      <c r="Q12" s="257">
        <v>0</v>
      </c>
      <c r="R12" s="313">
        <v>97396</v>
      </c>
      <c r="S12" s="313">
        <v>4280</v>
      </c>
      <c r="T12" s="27">
        <v>0</v>
      </c>
      <c r="U12" s="27">
        <v>0</v>
      </c>
      <c r="V12" s="257">
        <v>23428394</v>
      </c>
      <c r="W12" s="257">
        <v>20824058</v>
      </c>
      <c r="X12" s="27">
        <v>0</v>
      </c>
      <c r="Y12" s="27">
        <v>0</v>
      </c>
    </row>
    <row r="13" spans="1:25" ht="11.25">
      <c r="A13" s="69">
        <v>15</v>
      </c>
      <c r="C13" s="314" t="s">
        <v>126</v>
      </c>
      <c r="D13" s="309">
        <v>113424310</v>
      </c>
      <c r="E13" s="310">
        <v>104231061</v>
      </c>
      <c r="F13" s="311">
        <v>102368287</v>
      </c>
      <c r="G13" s="311">
        <v>94345171</v>
      </c>
      <c r="H13" s="311">
        <v>46771319</v>
      </c>
      <c r="I13" s="312">
        <v>44104211</v>
      </c>
      <c r="J13" s="311">
        <v>51152689</v>
      </c>
      <c r="K13" s="311">
        <v>46384588</v>
      </c>
      <c r="L13" s="311">
        <v>513167</v>
      </c>
      <c r="M13" s="311">
        <v>461143</v>
      </c>
      <c r="N13" s="313">
        <v>3361996</v>
      </c>
      <c r="O13" s="313">
        <v>3361996</v>
      </c>
      <c r="P13" s="257">
        <v>0</v>
      </c>
      <c r="Q13" s="257">
        <v>0</v>
      </c>
      <c r="R13" s="313">
        <v>569116</v>
      </c>
      <c r="S13" s="313">
        <v>33233</v>
      </c>
      <c r="T13" s="27">
        <v>0</v>
      </c>
      <c r="U13" s="27">
        <v>0</v>
      </c>
      <c r="V13" s="257">
        <v>11056023</v>
      </c>
      <c r="W13" s="257">
        <v>9885890</v>
      </c>
      <c r="X13" s="27">
        <v>0</v>
      </c>
      <c r="Y13" s="27">
        <v>0</v>
      </c>
    </row>
    <row r="14" spans="1:25" ht="11.25">
      <c r="A14" s="69">
        <v>21</v>
      </c>
      <c r="C14" s="314" t="s">
        <v>127</v>
      </c>
      <c r="D14" s="309">
        <v>104009971</v>
      </c>
      <c r="E14" s="310">
        <v>95110624</v>
      </c>
      <c r="F14" s="311">
        <v>94260936</v>
      </c>
      <c r="G14" s="311">
        <v>86392940</v>
      </c>
      <c r="H14" s="311">
        <v>36149323</v>
      </c>
      <c r="I14" s="312">
        <v>33460561</v>
      </c>
      <c r="J14" s="311">
        <v>53056740</v>
      </c>
      <c r="K14" s="311">
        <v>47999512</v>
      </c>
      <c r="L14" s="311">
        <v>846844</v>
      </c>
      <c r="M14" s="311">
        <v>731912</v>
      </c>
      <c r="N14" s="313">
        <v>4198876</v>
      </c>
      <c r="O14" s="313">
        <v>4198876</v>
      </c>
      <c r="P14" s="257">
        <v>0</v>
      </c>
      <c r="Q14" s="257">
        <v>0</v>
      </c>
      <c r="R14" s="313">
        <v>9153</v>
      </c>
      <c r="S14" s="313">
        <v>2079</v>
      </c>
      <c r="T14" s="27">
        <v>0</v>
      </c>
      <c r="U14" s="27">
        <v>0</v>
      </c>
      <c r="V14" s="257">
        <v>9749035</v>
      </c>
      <c r="W14" s="257">
        <v>8717684</v>
      </c>
      <c r="X14" s="27">
        <v>0</v>
      </c>
      <c r="Y14" s="27">
        <v>0</v>
      </c>
    </row>
    <row r="15" spans="1:25" ht="11.25">
      <c r="A15" s="69">
        <v>27</v>
      </c>
      <c r="C15" s="314" t="s">
        <v>128</v>
      </c>
      <c r="D15" s="309">
        <v>41795597</v>
      </c>
      <c r="E15" s="310">
        <v>38251147</v>
      </c>
      <c r="F15" s="311">
        <v>39739150</v>
      </c>
      <c r="G15" s="311">
        <v>36392455</v>
      </c>
      <c r="H15" s="311">
        <v>13647333</v>
      </c>
      <c r="I15" s="312">
        <v>12784887</v>
      </c>
      <c r="J15" s="311">
        <v>23665586</v>
      </c>
      <c r="K15" s="311">
        <v>21305760</v>
      </c>
      <c r="L15" s="311">
        <v>592469</v>
      </c>
      <c r="M15" s="311">
        <v>547712</v>
      </c>
      <c r="N15" s="313">
        <v>1741542</v>
      </c>
      <c r="O15" s="313">
        <v>1741542</v>
      </c>
      <c r="P15" s="257">
        <v>4318</v>
      </c>
      <c r="Q15" s="257">
        <v>4318</v>
      </c>
      <c r="R15" s="313">
        <v>87902</v>
      </c>
      <c r="S15" s="313">
        <v>8236</v>
      </c>
      <c r="T15" s="27">
        <v>0</v>
      </c>
      <c r="U15" s="27">
        <v>0</v>
      </c>
      <c r="V15" s="257">
        <v>2056447</v>
      </c>
      <c r="W15" s="257">
        <v>1858692</v>
      </c>
      <c r="X15" s="27">
        <v>0</v>
      </c>
      <c r="Y15" s="27">
        <v>0</v>
      </c>
    </row>
    <row r="16" spans="1:25" ht="11.25">
      <c r="A16" s="69">
        <v>40</v>
      </c>
      <c r="C16" s="314" t="s">
        <v>129</v>
      </c>
      <c r="D16" s="309">
        <v>101347246</v>
      </c>
      <c r="E16" s="310">
        <v>93842100</v>
      </c>
      <c r="F16" s="311">
        <v>89452415</v>
      </c>
      <c r="G16" s="311">
        <v>82683959</v>
      </c>
      <c r="H16" s="311">
        <v>31440344</v>
      </c>
      <c r="I16" s="312">
        <v>29392615</v>
      </c>
      <c r="J16" s="311">
        <v>53075801</v>
      </c>
      <c r="K16" s="311">
        <v>48503122</v>
      </c>
      <c r="L16" s="311">
        <v>791824</v>
      </c>
      <c r="M16" s="311">
        <v>721468</v>
      </c>
      <c r="N16" s="313">
        <v>4059575</v>
      </c>
      <c r="O16" s="313">
        <v>4059575</v>
      </c>
      <c r="P16" s="257">
        <v>259</v>
      </c>
      <c r="Q16" s="257">
        <v>259</v>
      </c>
      <c r="R16" s="313">
        <v>84612</v>
      </c>
      <c r="S16" s="313">
        <v>6920</v>
      </c>
      <c r="T16" s="27">
        <v>0</v>
      </c>
      <c r="U16" s="27">
        <v>0</v>
      </c>
      <c r="V16" s="257">
        <v>11894831</v>
      </c>
      <c r="W16" s="257">
        <v>11158141</v>
      </c>
      <c r="X16" s="27">
        <v>0</v>
      </c>
      <c r="Y16" s="27">
        <v>0</v>
      </c>
    </row>
    <row r="17" spans="1:25" ht="11.25">
      <c r="A17" s="69">
        <v>49</v>
      </c>
      <c r="C17" s="314" t="s">
        <v>130</v>
      </c>
      <c r="D17" s="309">
        <v>39625551</v>
      </c>
      <c r="E17" s="310">
        <v>35805334</v>
      </c>
      <c r="F17" s="311">
        <v>37752827</v>
      </c>
      <c r="G17" s="311">
        <v>34155408</v>
      </c>
      <c r="H17" s="311">
        <v>12314422</v>
      </c>
      <c r="I17" s="312">
        <v>11557335</v>
      </c>
      <c r="J17" s="311">
        <v>23107081</v>
      </c>
      <c r="K17" s="311">
        <v>20421695</v>
      </c>
      <c r="L17" s="311">
        <v>552258</v>
      </c>
      <c r="M17" s="311">
        <v>506690</v>
      </c>
      <c r="N17" s="313">
        <v>1669221</v>
      </c>
      <c r="O17" s="313">
        <v>1669210</v>
      </c>
      <c r="P17" s="257">
        <v>0</v>
      </c>
      <c r="Q17" s="257">
        <v>0</v>
      </c>
      <c r="R17" s="313">
        <v>109845</v>
      </c>
      <c r="S17" s="313">
        <v>478</v>
      </c>
      <c r="T17" s="27">
        <v>0</v>
      </c>
      <c r="U17" s="27">
        <v>0</v>
      </c>
      <c r="V17" s="257">
        <v>1872724</v>
      </c>
      <c r="W17" s="257">
        <v>1649926</v>
      </c>
      <c r="X17" s="27">
        <v>0</v>
      </c>
      <c r="Y17" s="27">
        <v>0</v>
      </c>
    </row>
    <row r="18" spans="1:25" ht="11.25">
      <c r="A18" s="69">
        <v>67</v>
      </c>
      <c r="C18" s="314" t="s">
        <v>131</v>
      </c>
      <c r="D18" s="309">
        <v>22619311</v>
      </c>
      <c r="E18" s="310">
        <v>21050621</v>
      </c>
      <c r="F18" s="311">
        <v>21675230</v>
      </c>
      <c r="G18" s="311">
        <v>20181595</v>
      </c>
      <c r="H18" s="311">
        <v>7443244</v>
      </c>
      <c r="I18" s="312">
        <v>7070455</v>
      </c>
      <c r="J18" s="311">
        <v>12694668</v>
      </c>
      <c r="K18" s="311">
        <v>11591368</v>
      </c>
      <c r="L18" s="311">
        <v>418824</v>
      </c>
      <c r="M18" s="311">
        <v>401748</v>
      </c>
      <c r="N18" s="313">
        <v>1118143</v>
      </c>
      <c r="O18" s="313">
        <v>1117696</v>
      </c>
      <c r="P18" s="257">
        <v>351</v>
      </c>
      <c r="Q18" s="257">
        <v>328</v>
      </c>
      <c r="R18" s="313">
        <v>0</v>
      </c>
      <c r="S18" s="313">
        <v>0</v>
      </c>
      <c r="T18" s="27">
        <v>0</v>
      </c>
      <c r="U18" s="27">
        <v>0</v>
      </c>
      <c r="V18" s="257">
        <v>944081</v>
      </c>
      <c r="W18" s="257">
        <v>869026</v>
      </c>
      <c r="X18" s="27">
        <v>0</v>
      </c>
      <c r="Y18" s="27">
        <v>0</v>
      </c>
    </row>
    <row r="19" spans="1:25" ht="11.25">
      <c r="A19" s="69">
        <v>87</v>
      </c>
      <c r="C19" s="314" t="s">
        <v>132</v>
      </c>
      <c r="D19" s="309">
        <v>13613767</v>
      </c>
      <c r="E19" s="310">
        <v>12930184</v>
      </c>
      <c r="F19" s="311">
        <v>13487932</v>
      </c>
      <c r="G19" s="311">
        <v>12813360</v>
      </c>
      <c r="H19" s="311">
        <v>4853388</v>
      </c>
      <c r="I19" s="312">
        <v>4676938</v>
      </c>
      <c r="J19" s="311">
        <v>7591269</v>
      </c>
      <c r="K19" s="311">
        <v>7103322</v>
      </c>
      <c r="L19" s="311">
        <v>261318</v>
      </c>
      <c r="M19" s="311">
        <v>253631</v>
      </c>
      <c r="N19" s="313">
        <v>779401</v>
      </c>
      <c r="O19" s="313">
        <v>779401</v>
      </c>
      <c r="P19" s="257">
        <v>0</v>
      </c>
      <c r="Q19" s="257">
        <v>0</v>
      </c>
      <c r="R19" s="313">
        <v>2556</v>
      </c>
      <c r="S19" s="313">
        <v>68</v>
      </c>
      <c r="T19" s="27">
        <v>0</v>
      </c>
      <c r="U19" s="27">
        <v>0</v>
      </c>
      <c r="V19" s="257">
        <v>125835</v>
      </c>
      <c r="W19" s="257">
        <v>116824</v>
      </c>
      <c r="X19" s="27">
        <v>0</v>
      </c>
      <c r="Y19" s="27">
        <v>0</v>
      </c>
    </row>
    <row r="20" spans="1:25" ht="11.25">
      <c r="A20" s="69">
        <v>95</v>
      </c>
      <c r="C20" s="314" t="s">
        <v>133</v>
      </c>
      <c r="D20" s="309">
        <v>19797796</v>
      </c>
      <c r="E20" s="310">
        <v>17241679</v>
      </c>
      <c r="F20" s="311">
        <v>19257973</v>
      </c>
      <c r="G20" s="311">
        <v>16783172</v>
      </c>
      <c r="H20" s="311">
        <v>6221766</v>
      </c>
      <c r="I20" s="312">
        <v>5751748</v>
      </c>
      <c r="J20" s="311">
        <v>11550098</v>
      </c>
      <c r="K20" s="311">
        <v>9632357</v>
      </c>
      <c r="L20" s="311">
        <v>393619</v>
      </c>
      <c r="M20" s="311">
        <v>364401</v>
      </c>
      <c r="N20" s="313">
        <v>1000686</v>
      </c>
      <c r="O20" s="313">
        <v>1000686</v>
      </c>
      <c r="P20" s="257">
        <v>0</v>
      </c>
      <c r="Q20" s="257">
        <v>0</v>
      </c>
      <c r="R20" s="313">
        <v>91804</v>
      </c>
      <c r="S20" s="313">
        <v>33980</v>
      </c>
      <c r="T20" s="27">
        <v>0</v>
      </c>
      <c r="U20" s="27">
        <v>0</v>
      </c>
      <c r="V20" s="257">
        <v>539823</v>
      </c>
      <c r="W20" s="257">
        <v>458507</v>
      </c>
      <c r="X20" s="27">
        <v>0</v>
      </c>
      <c r="Y20" s="27">
        <v>0</v>
      </c>
    </row>
    <row r="21" spans="1:25" s="111" customFormat="1" ht="10.5">
      <c r="A21" s="108"/>
      <c r="C21" s="114"/>
      <c r="D21" s="263"/>
      <c r="E21" s="264"/>
      <c r="F21" s="265"/>
      <c r="G21" s="265"/>
      <c r="H21" s="265"/>
      <c r="I21" s="266"/>
      <c r="J21" s="265"/>
      <c r="K21" s="265"/>
      <c r="L21" s="265"/>
      <c r="M21" s="265"/>
      <c r="N21" s="267"/>
      <c r="O21" s="267"/>
      <c r="P21" s="268"/>
      <c r="Q21" s="268"/>
      <c r="R21" s="267"/>
      <c r="S21" s="267"/>
      <c r="T21" s="156"/>
      <c r="U21" s="156"/>
      <c r="V21" s="189"/>
      <c r="W21" s="268"/>
      <c r="X21" s="156"/>
      <c r="Y21" s="156"/>
    </row>
    <row r="22" spans="1:71" ht="9.75" customHeight="1">
      <c r="A22" s="69">
        <v>1</v>
      </c>
      <c r="B22" s="322">
        <v>100</v>
      </c>
      <c r="C22" s="314" t="s">
        <v>640</v>
      </c>
      <c r="D22" s="309">
        <v>267106463</v>
      </c>
      <c r="E22" s="310">
        <v>251690593</v>
      </c>
      <c r="F22" s="311">
        <v>235037315</v>
      </c>
      <c r="G22" s="311">
        <v>221474845</v>
      </c>
      <c r="H22" s="311">
        <v>100021628</v>
      </c>
      <c r="I22" s="312">
        <v>94929176</v>
      </c>
      <c r="J22" s="311">
        <v>122872418</v>
      </c>
      <c r="K22" s="311">
        <v>115548109</v>
      </c>
      <c r="L22" s="311">
        <v>1059907</v>
      </c>
      <c r="M22" s="311">
        <v>872316</v>
      </c>
      <c r="N22" s="313">
        <v>9823698</v>
      </c>
      <c r="O22" s="313">
        <v>9823583</v>
      </c>
      <c r="P22" s="257">
        <v>0</v>
      </c>
      <c r="Q22" s="257">
        <v>0</v>
      </c>
      <c r="R22" s="313">
        <v>1259664</v>
      </c>
      <c r="S22" s="313">
        <v>301661</v>
      </c>
      <c r="T22" s="27">
        <v>0</v>
      </c>
      <c r="U22" s="27">
        <v>0</v>
      </c>
      <c r="V22" s="257">
        <v>32069148</v>
      </c>
      <c r="W22" s="257">
        <v>30215748</v>
      </c>
      <c r="X22" s="27">
        <v>0</v>
      </c>
      <c r="Y22" s="27">
        <v>0</v>
      </c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</row>
    <row r="23" spans="1:71" ht="9.75" customHeight="1">
      <c r="A23" s="69">
        <v>41</v>
      </c>
      <c r="B23" s="322">
        <v>201</v>
      </c>
      <c r="C23" s="314" t="s">
        <v>444</v>
      </c>
      <c r="D23" s="309">
        <v>89264095</v>
      </c>
      <c r="E23" s="310">
        <v>82790126</v>
      </c>
      <c r="F23" s="311">
        <v>77405018</v>
      </c>
      <c r="G23" s="311">
        <v>71667739</v>
      </c>
      <c r="H23" s="311">
        <v>27240662</v>
      </c>
      <c r="I23" s="312">
        <v>25525516</v>
      </c>
      <c r="J23" s="311">
        <v>45911459</v>
      </c>
      <c r="K23" s="311">
        <v>42000426</v>
      </c>
      <c r="L23" s="311">
        <v>597516</v>
      </c>
      <c r="M23" s="311">
        <v>546701</v>
      </c>
      <c r="N23" s="313">
        <v>3588236</v>
      </c>
      <c r="O23" s="313">
        <v>3588236</v>
      </c>
      <c r="P23" s="257">
        <v>0</v>
      </c>
      <c r="Q23" s="257">
        <v>0</v>
      </c>
      <c r="R23" s="313">
        <v>67145</v>
      </c>
      <c r="S23" s="313">
        <v>6860</v>
      </c>
      <c r="T23" s="27">
        <v>0</v>
      </c>
      <c r="U23" s="27">
        <v>0</v>
      </c>
      <c r="V23" s="257">
        <v>11859077</v>
      </c>
      <c r="W23" s="257">
        <v>11122387</v>
      </c>
      <c r="X23" s="27">
        <v>0</v>
      </c>
      <c r="Y23" s="27">
        <v>0</v>
      </c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</row>
    <row r="24" spans="1:71" ht="9.75" customHeight="1">
      <c r="A24" s="69">
        <v>12</v>
      </c>
      <c r="B24" s="322">
        <v>202</v>
      </c>
      <c r="C24" s="314" t="s">
        <v>445</v>
      </c>
      <c r="D24" s="309">
        <v>81244033</v>
      </c>
      <c r="E24" s="310">
        <v>72298758</v>
      </c>
      <c r="F24" s="311">
        <v>69548006</v>
      </c>
      <c r="G24" s="311">
        <v>61836577</v>
      </c>
      <c r="H24" s="311">
        <v>26244297</v>
      </c>
      <c r="I24" s="312">
        <v>23389238</v>
      </c>
      <c r="J24" s="311">
        <v>39715890</v>
      </c>
      <c r="K24" s="311">
        <v>34927215</v>
      </c>
      <c r="L24" s="311">
        <v>285223</v>
      </c>
      <c r="M24" s="311">
        <v>217528</v>
      </c>
      <c r="N24" s="313">
        <v>3302596</v>
      </c>
      <c r="O24" s="313">
        <v>3302596</v>
      </c>
      <c r="P24" s="257">
        <v>0</v>
      </c>
      <c r="Q24" s="257">
        <v>0</v>
      </c>
      <c r="R24" s="313">
        <v>0</v>
      </c>
      <c r="S24" s="313">
        <v>0</v>
      </c>
      <c r="T24" s="27">
        <v>0</v>
      </c>
      <c r="U24" s="27">
        <v>0</v>
      </c>
      <c r="V24" s="257">
        <v>11696027</v>
      </c>
      <c r="W24" s="257">
        <v>10462181</v>
      </c>
      <c r="X24" s="27">
        <v>0</v>
      </c>
      <c r="Y24" s="27">
        <v>0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</row>
    <row r="25" spans="1:71" ht="9.75" customHeight="1">
      <c r="A25" s="69">
        <v>22</v>
      </c>
      <c r="B25" s="322">
        <v>203</v>
      </c>
      <c r="C25" s="314" t="s">
        <v>446</v>
      </c>
      <c r="D25" s="309">
        <v>39091628</v>
      </c>
      <c r="E25" s="310">
        <v>35770126</v>
      </c>
      <c r="F25" s="311">
        <v>35108548</v>
      </c>
      <c r="G25" s="311">
        <v>32224732</v>
      </c>
      <c r="H25" s="311">
        <v>15167095</v>
      </c>
      <c r="I25" s="312">
        <v>14101142</v>
      </c>
      <c r="J25" s="311">
        <v>18002467</v>
      </c>
      <c r="K25" s="311">
        <v>16228235</v>
      </c>
      <c r="L25" s="311">
        <v>267693</v>
      </c>
      <c r="M25" s="311">
        <v>224062</v>
      </c>
      <c r="N25" s="313">
        <v>1669245</v>
      </c>
      <c r="O25" s="313">
        <v>1669245</v>
      </c>
      <c r="P25" s="257">
        <v>0</v>
      </c>
      <c r="Q25" s="257">
        <v>0</v>
      </c>
      <c r="R25" s="313">
        <v>2048</v>
      </c>
      <c r="S25" s="313">
        <v>2048</v>
      </c>
      <c r="T25" s="27">
        <v>0</v>
      </c>
      <c r="U25" s="27">
        <v>0</v>
      </c>
      <c r="V25" s="257">
        <v>3983080</v>
      </c>
      <c r="W25" s="257">
        <v>3545394</v>
      </c>
      <c r="X25" s="27">
        <v>0</v>
      </c>
      <c r="Y25" s="27">
        <v>0</v>
      </c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1:71" ht="9.75" customHeight="1">
      <c r="A26" s="69">
        <v>13</v>
      </c>
      <c r="B26" s="322">
        <v>204</v>
      </c>
      <c r="C26" s="314" t="s">
        <v>447</v>
      </c>
      <c r="D26" s="309">
        <v>84883201</v>
      </c>
      <c r="E26" s="310">
        <v>77292883</v>
      </c>
      <c r="F26" s="311">
        <v>75187636</v>
      </c>
      <c r="G26" s="311">
        <v>68630225</v>
      </c>
      <c r="H26" s="311">
        <v>37641162</v>
      </c>
      <c r="I26" s="312">
        <v>34727648</v>
      </c>
      <c r="J26" s="311">
        <v>34904419</v>
      </c>
      <c r="K26" s="311">
        <v>31306216</v>
      </c>
      <c r="L26" s="311">
        <v>207967</v>
      </c>
      <c r="M26" s="311">
        <v>178588</v>
      </c>
      <c r="N26" s="313">
        <v>2413903</v>
      </c>
      <c r="O26" s="313">
        <v>2413903</v>
      </c>
      <c r="P26" s="257">
        <v>0</v>
      </c>
      <c r="Q26" s="257">
        <v>0</v>
      </c>
      <c r="R26" s="313">
        <v>20185</v>
      </c>
      <c r="S26" s="313">
        <v>3870</v>
      </c>
      <c r="T26" s="27">
        <v>0</v>
      </c>
      <c r="U26" s="27">
        <v>0</v>
      </c>
      <c r="V26" s="257">
        <v>9695565</v>
      </c>
      <c r="W26" s="257">
        <v>8662658</v>
      </c>
      <c r="X26" s="27">
        <v>0</v>
      </c>
      <c r="Y26" s="27">
        <v>0</v>
      </c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</row>
    <row r="27" spans="1:71" ht="9.75" customHeight="1">
      <c r="A27" s="69">
        <v>96</v>
      </c>
      <c r="B27" s="322">
        <v>205</v>
      </c>
      <c r="C27" s="314" t="s">
        <v>448</v>
      </c>
      <c r="D27" s="309">
        <v>6136592</v>
      </c>
      <c r="E27" s="310">
        <v>5275924</v>
      </c>
      <c r="F27" s="311">
        <v>5644906</v>
      </c>
      <c r="G27" s="311">
        <v>4865449</v>
      </c>
      <c r="H27" s="311">
        <v>2022452</v>
      </c>
      <c r="I27" s="312">
        <v>1854480</v>
      </c>
      <c r="J27" s="311">
        <v>3242914</v>
      </c>
      <c r="K27" s="311">
        <v>2658923</v>
      </c>
      <c r="L27" s="311">
        <v>90790</v>
      </c>
      <c r="M27" s="311">
        <v>81325</v>
      </c>
      <c r="N27" s="313">
        <v>270621</v>
      </c>
      <c r="O27" s="313">
        <v>270621</v>
      </c>
      <c r="P27" s="257">
        <v>0</v>
      </c>
      <c r="Q27" s="257">
        <v>0</v>
      </c>
      <c r="R27" s="313">
        <v>18129</v>
      </c>
      <c r="S27" s="313">
        <v>100</v>
      </c>
      <c r="T27" s="27">
        <v>0</v>
      </c>
      <c r="U27" s="27">
        <v>0</v>
      </c>
      <c r="V27" s="257">
        <v>491686</v>
      </c>
      <c r="W27" s="257">
        <v>410475</v>
      </c>
      <c r="X27" s="27">
        <v>0</v>
      </c>
      <c r="Y27" s="27">
        <v>0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1:71" ht="9.75" customHeight="1">
      <c r="A28" s="69">
        <v>14</v>
      </c>
      <c r="B28" s="322">
        <v>206</v>
      </c>
      <c r="C28" s="314" t="s">
        <v>449</v>
      </c>
      <c r="D28" s="309">
        <v>23025894</v>
      </c>
      <c r="E28" s="310">
        <v>20288509</v>
      </c>
      <c r="F28" s="311">
        <v>20989092</v>
      </c>
      <c r="G28" s="311">
        <v>18589290</v>
      </c>
      <c r="H28" s="311">
        <v>12852556</v>
      </c>
      <c r="I28" s="312">
        <v>11646870</v>
      </c>
      <c r="J28" s="311">
        <v>7702090</v>
      </c>
      <c r="K28" s="311">
        <v>6589835</v>
      </c>
      <c r="L28" s="311">
        <v>27762</v>
      </c>
      <c r="M28" s="311">
        <v>22702</v>
      </c>
      <c r="N28" s="313">
        <v>329473</v>
      </c>
      <c r="O28" s="313">
        <v>329473</v>
      </c>
      <c r="P28" s="257">
        <v>0</v>
      </c>
      <c r="Q28" s="257">
        <v>0</v>
      </c>
      <c r="R28" s="313">
        <v>77211</v>
      </c>
      <c r="S28" s="313">
        <v>410</v>
      </c>
      <c r="T28" s="27">
        <v>0</v>
      </c>
      <c r="U28" s="27">
        <v>0</v>
      </c>
      <c r="V28" s="257">
        <v>2036802</v>
      </c>
      <c r="W28" s="257">
        <v>1699219</v>
      </c>
      <c r="X28" s="27">
        <v>0</v>
      </c>
      <c r="Y28" s="27">
        <v>0</v>
      </c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1" ht="9.75" customHeight="1">
      <c r="A29" s="69">
        <v>16</v>
      </c>
      <c r="B29" s="322">
        <v>207</v>
      </c>
      <c r="C29" s="314" t="s">
        <v>450</v>
      </c>
      <c r="D29" s="309">
        <v>29926211</v>
      </c>
      <c r="E29" s="310">
        <v>28089919</v>
      </c>
      <c r="F29" s="311">
        <v>26850099</v>
      </c>
      <c r="G29" s="311">
        <v>25265115</v>
      </c>
      <c r="H29" s="311">
        <v>10916848</v>
      </c>
      <c r="I29" s="312">
        <v>10226643</v>
      </c>
      <c r="J29" s="311">
        <v>14597598</v>
      </c>
      <c r="K29" s="311">
        <v>13717194</v>
      </c>
      <c r="L29" s="311">
        <v>125497</v>
      </c>
      <c r="M29" s="311">
        <v>111122</v>
      </c>
      <c r="N29" s="313">
        <v>1210156</v>
      </c>
      <c r="O29" s="313">
        <v>1210156</v>
      </c>
      <c r="P29" s="257">
        <v>0</v>
      </c>
      <c r="Q29" s="257">
        <v>0</v>
      </c>
      <c r="R29" s="257">
        <v>0</v>
      </c>
      <c r="S29" s="257">
        <v>0</v>
      </c>
      <c r="T29" s="27">
        <v>0</v>
      </c>
      <c r="U29" s="27">
        <v>0</v>
      </c>
      <c r="V29" s="257">
        <v>3076112</v>
      </c>
      <c r="W29" s="257">
        <v>2824804</v>
      </c>
      <c r="X29" s="27">
        <v>0</v>
      </c>
      <c r="Y29" s="27">
        <v>0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</row>
    <row r="30" spans="1:71" ht="9.75" customHeight="1">
      <c r="A30" s="69">
        <v>50</v>
      </c>
      <c r="B30" s="322">
        <v>208</v>
      </c>
      <c r="C30" s="314" t="s">
        <v>451</v>
      </c>
      <c r="D30" s="309">
        <v>5258427</v>
      </c>
      <c r="E30" s="310">
        <v>4591671</v>
      </c>
      <c r="F30" s="311">
        <v>4850600</v>
      </c>
      <c r="G30" s="311">
        <v>4240089</v>
      </c>
      <c r="H30" s="311">
        <v>1623757</v>
      </c>
      <c r="I30" s="312">
        <v>1500283</v>
      </c>
      <c r="J30" s="311">
        <v>2893477</v>
      </c>
      <c r="K30" s="311">
        <v>2495285</v>
      </c>
      <c r="L30" s="311">
        <v>53489</v>
      </c>
      <c r="M30" s="311">
        <v>49127</v>
      </c>
      <c r="N30" s="313">
        <v>195291</v>
      </c>
      <c r="O30" s="313">
        <v>195291</v>
      </c>
      <c r="P30" s="257">
        <v>0</v>
      </c>
      <c r="Q30" s="257">
        <v>0</v>
      </c>
      <c r="R30" s="313">
        <v>84586</v>
      </c>
      <c r="S30" s="313">
        <v>103</v>
      </c>
      <c r="T30" s="27">
        <v>0</v>
      </c>
      <c r="U30" s="27">
        <v>0</v>
      </c>
      <c r="V30" s="257">
        <v>407827</v>
      </c>
      <c r="W30" s="257">
        <v>351582</v>
      </c>
      <c r="X30" s="27">
        <v>0</v>
      </c>
      <c r="Y30" s="27">
        <v>0</v>
      </c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</row>
    <row r="31" spans="1:71" ht="11.25">
      <c r="A31" s="69">
        <v>68</v>
      </c>
      <c r="B31" s="322">
        <v>209</v>
      </c>
      <c r="C31" s="314" t="s">
        <v>452</v>
      </c>
      <c r="D31" s="309">
        <v>6515616</v>
      </c>
      <c r="E31" s="310">
        <v>5982001</v>
      </c>
      <c r="F31" s="311">
        <v>5861574</v>
      </c>
      <c r="G31" s="311">
        <v>5393466</v>
      </c>
      <c r="H31" s="311">
        <v>2356378</v>
      </c>
      <c r="I31" s="312">
        <v>2206401</v>
      </c>
      <c r="J31" s="311">
        <v>3093550</v>
      </c>
      <c r="K31" s="311">
        <v>2784929</v>
      </c>
      <c r="L31" s="311">
        <v>97102</v>
      </c>
      <c r="M31" s="311">
        <v>87592</v>
      </c>
      <c r="N31" s="313">
        <v>314544</v>
      </c>
      <c r="O31" s="313">
        <v>314544</v>
      </c>
      <c r="P31" s="257">
        <v>0</v>
      </c>
      <c r="Q31" s="257">
        <v>0</v>
      </c>
      <c r="R31" s="313">
        <v>0</v>
      </c>
      <c r="S31" s="313">
        <v>0</v>
      </c>
      <c r="T31" s="27">
        <v>0</v>
      </c>
      <c r="U31" s="27">
        <v>0</v>
      </c>
      <c r="V31" s="257">
        <v>654042</v>
      </c>
      <c r="W31" s="257">
        <v>588535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ht="9.75" customHeight="1">
      <c r="A32" s="69">
        <v>23</v>
      </c>
      <c r="B32" s="322">
        <v>210</v>
      </c>
      <c r="C32" s="314" t="s">
        <v>453</v>
      </c>
      <c r="D32" s="309">
        <v>37642316</v>
      </c>
      <c r="E32" s="310">
        <v>34340117</v>
      </c>
      <c r="F32" s="311">
        <v>34325377</v>
      </c>
      <c r="G32" s="311">
        <v>31362141</v>
      </c>
      <c r="H32" s="311">
        <v>12595639</v>
      </c>
      <c r="I32" s="312">
        <v>11718129</v>
      </c>
      <c r="J32" s="311">
        <v>19931988</v>
      </c>
      <c r="K32" s="311">
        <v>17892389</v>
      </c>
      <c r="L32" s="311">
        <v>337304</v>
      </c>
      <c r="M32" s="311">
        <v>298251</v>
      </c>
      <c r="N32" s="313">
        <v>1453341</v>
      </c>
      <c r="O32" s="313">
        <v>1453341</v>
      </c>
      <c r="P32" s="257">
        <v>0</v>
      </c>
      <c r="Q32" s="257">
        <v>0</v>
      </c>
      <c r="R32" s="313">
        <v>7105</v>
      </c>
      <c r="S32" s="313">
        <v>31</v>
      </c>
      <c r="T32" s="27">
        <v>0</v>
      </c>
      <c r="U32" s="27">
        <v>0</v>
      </c>
      <c r="V32" s="257">
        <v>3316939</v>
      </c>
      <c r="W32" s="257">
        <v>2977976</v>
      </c>
      <c r="X32" s="27">
        <v>0</v>
      </c>
      <c r="Y32" s="27">
        <v>0</v>
      </c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</row>
    <row r="33" spans="1:71" ht="9.75" customHeight="1">
      <c r="A33" s="69">
        <v>51</v>
      </c>
      <c r="B33" s="322">
        <v>211</v>
      </c>
      <c r="C33" s="314" t="s">
        <v>454</v>
      </c>
      <c r="D33" s="309">
        <v>6058692</v>
      </c>
      <c r="E33" s="310">
        <v>5315752</v>
      </c>
      <c r="F33" s="311">
        <v>5616170</v>
      </c>
      <c r="G33" s="311">
        <v>4943807</v>
      </c>
      <c r="H33" s="311">
        <v>1932833</v>
      </c>
      <c r="I33" s="312">
        <v>1806138</v>
      </c>
      <c r="J33" s="311">
        <v>3347374</v>
      </c>
      <c r="K33" s="311">
        <v>2811659</v>
      </c>
      <c r="L33" s="311">
        <v>77863</v>
      </c>
      <c r="M33" s="311">
        <v>69838</v>
      </c>
      <c r="N33" s="313">
        <v>256129</v>
      </c>
      <c r="O33" s="313">
        <v>256129</v>
      </c>
      <c r="P33" s="257">
        <v>0</v>
      </c>
      <c r="Q33" s="257">
        <v>0</v>
      </c>
      <c r="R33" s="313">
        <v>1971</v>
      </c>
      <c r="S33" s="313">
        <v>43</v>
      </c>
      <c r="T33" s="27">
        <v>0</v>
      </c>
      <c r="U33" s="27">
        <v>0</v>
      </c>
      <c r="V33" s="257">
        <v>442522</v>
      </c>
      <c r="W33" s="257">
        <v>371945</v>
      </c>
      <c r="X33" s="27">
        <v>0</v>
      </c>
      <c r="Y33" s="27">
        <v>0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</row>
    <row r="34" spans="1:71" ht="9.75" customHeight="1">
      <c r="A34" s="69">
        <v>52</v>
      </c>
      <c r="B34" s="322">
        <v>212</v>
      </c>
      <c r="C34" s="314" t="s">
        <v>455</v>
      </c>
      <c r="D34" s="309">
        <v>9238575</v>
      </c>
      <c r="E34" s="310">
        <v>8517363</v>
      </c>
      <c r="F34" s="311">
        <v>8456265</v>
      </c>
      <c r="G34" s="311">
        <v>7802845</v>
      </c>
      <c r="H34" s="311">
        <v>2474332</v>
      </c>
      <c r="I34" s="312">
        <v>2329388</v>
      </c>
      <c r="J34" s="311">
        <v>5554909</v>
      </c>
      <c r="K34" s="311">
        <v>5073799</v>
      </c>
      <c r="L34" s="311">
        <v>90996</v>
      </c>
      <c r="M34" s="311">
        <v>80646</v>
      </c>
      <c r="N34" s="313">
        <v>318944</v>
      </c>
      <c r="O34" s="313">
        <v>318943</v>
      </c>
      <c r="P34" s="257">
        <v>0</v>
      </c>
      <c r="Q34" s="257">
        <v>0</v>
      </c>
      <c r="R34" s="313">
        <v>17084</v>
      </c>
      <c r="S34" s="313">
        <v>69</v>
      </c>
      <c r="T34" s="27">
        <v>0</v>
      </c>
      <c r="U34" s="27">
        <v>0</v>
      </c>
      <c r="V34" s="257">
        <v>782310</v>
      </c>
      <c r="W34" s="257">
        <v>714518</v>
      </c>
      <c r="X34" s="27">
        <v>0</v>
      </c>
      <c r="Y34" s="27">
        <v>0</v>
      </c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</row>
    <row r="35" spans="1:71" ht="9.75" customHeight="1">
      <c r="A35" s="69">
        <v>28</v>
      </c>
      <c r="B35" s="322">
        <v>213</v>
      </c>
      <c r="C35" s="314" t="s">
        <v>456</v>
      </c>
      <c r="D35" s="309">
        <v>5575544</v>
      </c>
      <c r="E35" s="310">
        <v>5051832</v>
      </c>
      <c r="F35" s="311">
        <v>5222506</v>
      </c>
      <c r="G35" s="311">
        <v>4735557</v>
      </c>
      <c r="H35" s="311">
        <v>1743984</v>
      </c>
      <c r="I35" s="312">
        <v>1598273</v>
      </c>
      <c r="J35" s="311">
        <v>3146017</v>
      </c>
      <c r="K35" s="311">
        <v>2828590</v>
      </c>
      <c r="L35" s="311">
        <v>80272</v>
      </c>
      <c r="M35" s="311">
        <v>71228</v>
      </c>
      <c r="N35" s="313">
        <v>237462</v>
      </c>
      <c r="O35" s="313">
        <v>237462</v>
      </c>
      <c r="P35" s="257">
        <v>0</v>
      </c>
      <c r="Q35" s="257">
        <v>0</v>
      </c>
      <c r="R35" s="313">
        <v>14771</v>
      </c>
      <c r="S35" s="313">
        <v>4</v>
      </c>
      <c r="T35" s="27">
        <v>0</v>
      </c>
      <c r="U35" s="27">
        <v>0</v>
      </c>
      <c r="V35" s="257">
        <v>353038</v>
      </c>
      <c r="W35" s="257">
        <v>316275</v>
      </c>
      <c r="X35" s="27">
        <v>0</v>
      </c>
      <c r="Y35" s="27">
        <v>0</v>
      </c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</row>
    <row r="36" spans="1:71" ht="9.75" customHeight="1">
      <c r="A36" s="69">
        <v>17</v>
      </c>
      <c r="B36" s="322">
        <v>214</v>
      </c>
      <c r="C36" s="314" t="s">
        <v>457</v>
      </c>
      <c r="D36" s="309">
        <v>38666025</v>
      </c>
      <c r="E36" s="310">
        <v>34976517</v>
      </c>
      <c r="F36" s="311">
        <v>34645844</v>
      </c>
      <c r="G36" s="311">
        <v>31417923</v>
      </c>
      <c r="H36" s="311">
        <v>16939350</v>
      </c>
      <c r="I36" s="312">
        <v>15750540</v>
      </c>
      <c r="J36" s="311">
        <v>16327338</v>
      </c>
      <c r="K36" s="311">
        <v>14665181</v>
      </c>
      <c r="L36" s="311">
        <v>131322</v>
      </c>
      <c r="M36" s="311">
        <v>112036</v>
      </c>
      <c r="N36" s="313">
        <v>859597</v>
      </c>
      <c r="O36" s="313">
        <v>859597</v>
      </c>
      <c r="P36" s="257">
        <v>0</v>
      </c>
      <c r="Q36" s="257">
        <v>0</v>
      </c>
      <c r="R36" s="313">
        <v>388237</v>
      </c>
      <c r="S36" s="313">
        <v>30569</v>
      </c>
      <c r="T36" s="27">
        <v>0</v>
      </c>
      <c r="U36" s="27">
        <v>0</v>
      </c>
      <c r="V36" s="257">
        <v>4020181</v>
      </c>
      <c r="W36" s="257">
        <v>3558594</v>
      </c>
      <c r="X36" s="27">
        <v>0</v>
      </c>
      <c r="Y36" s="27">
        <v>0</v>
      </c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</row>
    <row r="37" spans="1:71" ht="9.75" customHeight="1">
      <c r="A37" s="69">
        <v>29</v>
      </c>
      <c r="B37" s="322">
        <v>215</v>
      </c>
      <c r="C37" s="314" t="s">
        <v>458</v>
      </c>
      <c r="D37" s="309">
        <v>10753887</v>
      </c>
      <c r="E37" s="310">
        <v>9838112</v>
      </c>
      <c r="F37" s="311">
        <v>9974649</v>
      </c>
      <c r="G37" s="311">
        <v>9130788</v>
      </c>
      <c r="H37" s="311">
        <v>3807543</v>
      </c>
      <c r="I37" s="312">
        <v>3511380</v>
      </c>
      <c r="J37" s="311">
        <v>5535147</v>
      </c>
      <c r="K37" s="311">
        <v>5023793</v>
      </c>
      <c r="L37" s="311">
        <v>130262</v>
      </c>
      <c r="M37" s="311">
        <v>117796</v>
      </c>
      <c r="N37" s="313">
        <v>471250</v>
      </c>
      <c r="O37" s="313">
        <v>471250</v>
      </c>
      <c r="P37" s="257">
        <v>0</v>
      </c>
      <c r="Q37" s="257">
        <v>0</v>
      </c>
      <c r="R37" s="313">
        <v>30447</v>
      </c>
      <c r="S37" s="313">
        <v>6569</v>
      </c>
      <c r="T37" s="27">
        <v>0</v>
      </c>
      <c r="U37" s="27">
        <v>0</v>
      </c>
      <c r="V37" s="257">
        <v>779238</v>
      </c>
      <c r="W37" s="257">
        <v>707324</v>
      </c>
      <c r="X37" s="27">
        <v>0</v>
      </c>
      <c r="Y37" s="27">
        <v>0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</row>
    <row r="38" spans="1:71" ht="9.75" customHeight="1">
      <c r="A38" s="69">
        <v>24</v>
      </c>
      <c r="B38" s="322">
        <v>216</v>
      </c>
      <c r="C38" s="314" t="s">
        <v>459</v>
      </c>
      <c r="D38" s="309">
        <v>17540084</v>
      </c>
      <c r="E38" s="310">
        <v>15927708</v>
      </c>
      <c r="F38" s="311">
        <v>15871391</v>
      </c>
      <c r="G38" s="311">
        <v>14455687</v>
      </c>
      <c r="H38" s="311">
        <v>5334468</v>
      </c>
      <c r="I38" s="312">
        <v>4794152</v>
      </c>
      <c r="J38" s="311">
        <v>9841772</v>
      </c>
      <c r="K38" s="311">
        <v>8988464</v>
      </c>
      <c r="L38" s="311">
        <v>139459</v>
      </c>
      <c r="M38" s="311">
        <v>117379</v>
      </c>
      <c r="N38" s="313">
        <v>555692</v>
      </c>
      <c r="O38" s="313">
        <v>555692</v>
      </c>
      <c r="P38" s="257">
        <v>0</v>
      </c>
      <c r="Q38" s="257">
        <v>0</v>
      </c>
      <c r="R38" s="313">
        <v>0</v>
      </c>
      <c r="S38" s="313">
        <v>0</v>
      </c>
      <c r="T38" s="27">
        <v>0</v>
      </c>
      <c r="U38" s="27">
        <v>0</v>
      </c>
      <c r="V38" s="257">
        <v>1668693</v>
      </c>
      <c r="W38" s="257">
        <v>1472021</v>
      </c>
      <c r="X38" s="27">
        <v>0</v>
      </c>
      <c r="Y38" s="27">
        <v>0</v>
      </c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</row>
    <row r="39" spans="1:71" ht="9.75" customHeight="1">
      <c r="A39" s="69">
        <v>18</v>
      </c>
      <c r="B39" s="322">
        <v>217</v>
      </c>
      <c r="C39" s="314" t="s">
        <v>460</v>
      </c>
      <c r="D39" s="309">
        <v>22715406</v>
      </c>
      <c r="E39" s="310">
        <v>20471049</v>
      </c>
      <c r="F39" s="311">
        <v>20384319</v>
      </c>
      <c r="G39" s="311">
        <v>18488496</v>
      </c>
      <c r="H39" s="311">
        <v>9914698</v>
      </c>
      <c r="I39" s="312">
        <v>9458988</v>
      </c>
      <c r="J39" s="311">
        <v>9629102</v>
      </c>
      <c r="K39" s="311">
        <v>8201108</v>
      </c>
      <c r="L39" s="311">
        <v>112225</v>
      </c>
      <c r="M39" s="311">
        <v>100106</v>
      </c>
      <c r="N39" s="313">
        <v>728294</v>
      </c>
      <c r="O39" s="313">
        <v>728294</v>
      </c>
      <c r="P39" s="257">
        <v>0</v>
      </c>
      <c r="Q39" s="257">
        <v>0</v>
      </c>
      <c r="R39" s="313">
        <v>0</v>
      </c>
      <c r="S39" s="313">
        <v>0</v>
      </c>
      <c r="T39" s="27">
        <v>0</v>
      </c>
      <c r="U39" s="27">
        <v>0</v>
      </c>
      <c r="V39" s="257">
        <v>2331087</v>
      </c>
      <c r="W39" s="257">
        <v>1982553</v>
      </c>
      <c r="X39" s="27">
        <v>0</v>
      </c>
      <c r="Y39" s="27">
        <v>0</v>
      </c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</row>
    <row r="40" spans="1:71" ht="9.75" customHeight="1">
      <c r="A40" s="69">
        <v>30</v>
      </c>
      <c r="B40" s="322">
        <v>218</v>
      </c>
      <c r="C40" s="314" t="s">
        <v>461</v>
      </c>
      <c r="D40" s="309">
        <v>6847289</v>
      </c>
      <c r="E40" s="310">
        <v>6407130</v>
      </c>
      <c r="F40" s="311">
        <v>6562858</v>
      </c>
      <c r="G40" s="311">
        <v>6142515</v>
      </c>
      <c r="H40" s="311">
        <v>2208628</v>
      </c>
      <c r="I40" s="312">
        <v>2108115</v>
      </c>
      <c r="J40" s="311">
        <v>3982161</v>
      </c>
      <c r="K40" s="311">
        <v>3702603</v>
      </c>
      <c r="L40" s="311">
        <v>102863</v>
      </c>
      <c r="M40" s="311">
        <v>96904</v>
      </c>
      <c r="N40" s="313">
        <v>233798</v>
      </c>
      <c r="O40" s="313">
        <v>233798</v>
      </c>
      <c r="P40" s="257">
        <v>0</v>
      </c>
      <c r="Q40" s="257">
        <v>0</v>
      </c>
      <c r="R40" s="313">
        <v>35408</v>
      </c>
      <c r="S40" s="313">
        <v>1095</v>
      </c>
      <c r="T40" s="27">
        <v>0</v>
      </c>
      <c r="U40" s="27">
        <v>0</v>
      </c>
      <c r="V40" s="257">
        <v>284431</v>
      </c>
      <c r="W40" s="257">
        <v>264615</v>
      </c>
      <c r="X40" s="27">
        <v>0</v>
      </c>
      <c r="Y40" s="27">
        <v>0</v>
      </c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</row>
    <row r="41" spans="1:71" ht="9.75" customHeight="1">
      <c r="A41" s="69">
        <v>19</v>
      </c>
      <c r="B41" s="322">
        <v>219</v>
      </c>
      <c r="C41" s="314" t="s">
        <v>462</v>
      </c>
      <c r="D41" s="309">
        <v>17868862</v>
      </c>
      <c r="E41" s="310">
        <v>16808402</v>
      </c>
      <c r="F41" s="311">
        <v>16437205</v>
      </c>
      <c r="G41" s="311">
        <v>15475209</v>
      </c>
      <c r="H41" s="311">
        <v>7216958</v>
      </c>
      <c r="I41" s="312">
        <v>6941291</v>
      </c>
      <c r="J41" s="311">
        <v>8526727</v>
      </c>
      <c r="K41" s="311">
        <v>7976040</v>
      </c>
      <c r="L41" s="311">
        <v>108869</v>
      </c>
      <c r="M41" s="311">
        <v>104984</v>
      </c>
      <c r="N41" s="313">
        <v>450655</v>
      </c>
      <c r="O41" s="313">
        <v>450655</v>
      </c>
      <c r="P41" s="257">
        <v>0</v>
      </c>
      <c r="Q41" s="257">
        <v>0</v>
      </c>
      <c r="R41" s="313">
        <v>133996</v>
      </c>
      <c r="S41" s="313">
        <v>2239</v>
      </c>
      <c r="T41" s="27">
        <v>0</v>
      </c>
      <c r="U41" s="27">
        <v>0</v>
      </c>
      <c r="V41" s="257">
        <v>1431657</v>
      </c>
      <c r="W41" s="257">
        <v>1333193</v>
      </c>
      <c r="X41" s="27">
        <v>0</v>
      </c>
      <c r="Y41" s="27">
        <v>0</v>
      </c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</row>
    <row r="42" spans="1:71" ht="9.75" customHeight="1">
      <c r="A42" s="69">
        <v>31</v>
      </c>
      <c r="B42" s="322">
        <v>220</v>
      </c>
      <c r="C42" s="314" t="s">
        <v>463</v>
      </c>
      <c r="D42" s="309">
        <v>6574452</v>
      </c>
      <c r="E42" s="310">
        <v>6154141</v>
      </c>
      <c r="F42" s="311">
        <v>6359778</v>
      </c>
      <c r="G42" s="311">
        <v>5956153</v>
      </c>
      <c r="H42" s="311">
        <v>2322729</v>
      </c>
      <c r="I42" s="312">
        <v>2214378</v>
      </c>
      <c r="J42" s="311">
        <v>3600054</v>
      </c>
      <c r="K42" s="311">
        <v>3318859</v>
      </c>
      <c r="L42" s="311">
        <v>105415</v>
      </c>
      <c r="M42" s="311">
        <v>97149</v>
      </c>
      <c r="N42" s="313">
        <v>325767</v>
      </c>
      <c r="O42" s="313">
        <v>325767</v>
      </c>
      <c r="P42" s="257">
        <v>0</v>
      </c>
      <c r="Q42" s="257">
        <v>0</v>
      </c>
      <c r="R42" s="313">
        <v>5813</v>
      </c>
      <c r="S42" s="313">
        <v>0</v>
      </c>
      <c r="T42" s="27">
        <v>0</v>
      </c>
      <c r="U42" s="27">
        <v>0</v>
      </c>
      <c r="V42" s="257">
        <v>214674</v>
      </c>
      <c r="W42" s="257">
        <v>197988</v>
      </c>
      <c r="X42" s="27">
        <v>0</v>
      </c>
      <c r="Y42" s="27">
        <v>0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</row>
    <row r="43" spans="1:71" ht="9.75" customHeight="1">
      <c r="A43" s="69">
        <v>88</v>
      </c>
      <c r="B43" s="322">
        <v>221</v>
      </c>
      <c r="C43" s="314" t="s">
        <v>464</v>
      </c>
      <c r="D43" s="309">
        <v>5455565</v>
      </c>
      <c r="E43" s="310">
        <v>5218967</v>
      </c>
      <c r="F43" s="311">
        <v>5435208</v>
      </c>
      <c r="G43" s="311">
        <v>5198610</v>
      </c>
      <c r="H43" s="311">
        <v>2064890</v>
      </c>
      <c r="I43" s="312">
        <v>1994848</v>
      </c>
      <c r="J43" s="311">
        <v>3031838</v>
      </c>
      <c r="K43" s="311">
        <v>2868919</v>
      </c>
      <c r="L43" s="311">
        <v>98237</v>
      </c>
      <c r="M43" s="311">
        <v>94600</v>
      </c>
      <c r="N43" s="313">
        <v>240175</v>
      </c>
      <c r="O43" s="313">
        <v>240175</v>
      </c>
      <c r="P43" s="257">
        <v>0</v>
      </c>
      <c r="Q43" s="257">
        <v>0</v>
      </c>
      <c r="R43" s="313">
        <v>68</v>
      </c>
      <c r="S43" s="313">
        <v>68</v>
      </c>
      <c r="T43" s="27">
        <v>0</v>
      </c>
      <c r="U43" s="27">
        <v>0</v>
      </c>
      <c r="V43" s="257">
        <v>20357</v>
      </c>
      <c r="W43" s="257">
        <v>20357</v>
      </c>
      <c r="X43" s="27">
        <v>0</v>
      </c>
      <c r="Y43" s="27">
        <v>0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</row>
    <row r="44" spans="1:71" ht="9.75" customHeight="1">
      <c r="A44" s="69">
        <v>20</v>
      </c>
      <c r="B44" s="322">
        <v>301</v>
      </c>
      <c r="C44" s="386" t="s">
        <v>465</v>
      </c>
      <c r="D44" s="309">
        <v>4247806</v>
      </c>
      <c r="E44" s="310">
        <v>3885174</v>
      </c>
      <c r="F44" s="311">
        <v>4050820</v>
      </c>
      <c r="G44" s="311">
        <v>3698428</v>
      </c>
      <c r="H44" s="311">
        <v>1783465</v>
      </c>
      <c r="I44" s="312">
        <v>1726749</v>
      </c>
      <c r="J44" s="311">
        <v>2071924</v>
      </c>
      <c r="K44" s="311">
        <v>1825065</v>
      </c>
      <c r="L44" s="311">
        <v>35254</v>
      </c>
      <c r="M44" s="311">
        <v>32895</v>
      </c>
      <c r="N44" s="313">
        <v>113294</v>
      </c>
      <c r="O44" s="313">
        <v>113294</v>
      </c>
      <c r="P44" s="257">
        <v>0</v>
      </c>
      <c r="Q44" s="257">
        <v>0</v>
      </c>
      <c r="R44" s="313">
        <v>46883</v>
      </c>
      <c r="S44" s="313">
        <v>425</v>
      </c>
      <c r="T44" s="27">
        <v>0</v>
      </c>
      <c r="U44" s="27">
        <v>0</v>
      </c>
      <c r="V44" s="257">
        <v>196986</v>
      </c>
      <c r="W44" s="257">
        <v>186746</v>
      </c>
      <c r="X44" s="27">
        <v>0</v>
      </c>
      <c r="Y44" s="27">
        <v>0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</row>
    <row r="45" spans="1:71" ht="9.75" customHeight="1">
      <c r="A45" s="69">
        <v>32</v>
      </c>
      <c r="B45" s="322">
        <v>321</v>
      </c>
      <c r="C45" s="314" t="s">
        <v>466</v>
      </c>
      <c r="D45" s="309">
        <v>1397283</v>
      </c>
      <c r="E45" s="310">
        <v>1305323</v>
      </c>
      <c r="F45" s="311">
        <v>1382541</v>
      </c>
      <c r="G45" s="311">
        <v>1290581</v>
      </c>
      <c r="H45" s="311">
        <v>380169</v>
      </c>
      <c r="I45" s="312">
        <v>352447</v>
      </c>
      <c r="J45" s="311">
        <v>932104</v>
      </c>
      <c r="K45" s="311">
        <v>868619</v>
      </c>
      <c r="L45" s="311">
        <v>19639</v>
      </c>
      <c r="M45" s="311">
        <v>18886</v>
      </c>
      <c r="N45" s="313">
        <v>50190</v>
      </c>
      <c r="O45" s="313">
        <v>50190</v>
      </c>
      <c r="P45" s="257">
        <v>0</v>
      </c>
      <c r="Q45" s="257">
        <v>0</v>
      </c>
      <c r="R45" s="313">
        <v>439</v>
      </c>
      <c r="S45" s="313">
        <v>439</v>
      </c>
      <c r="T45" s="27">
        <v>0</v>
      </c>
      <c r="U45" s="27">
        <v>0</v>
      </c>
      <c r="V45" s="257">
        <v>14742</v>
      </c>
      <c r="W45" s="257">
        <v>14742</v>
      </c>
      <c r="X45" s="27">
        <v>0</v>
      </c>
      <c r="Y45" s="27">
        <v>0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</row>
    <row r="46" spans="1:71" ht="9.75" customHeight="1">
      <c r="A46" s="69">
        <v>33</v>
      </c>
      <c r="B46" s="322">
        <v>341</v>
      </c>
      <c r="C46" s="314" t="s">
        <v>467</v>
      </c>
      <c r="D46" s="309">
        <v>3870248</v>
      </c>
      <c r="E46" s="310">
        <v>3458648</v>
      </c>
      <c r="F46" s="311">
        <v>3697365</v>
      </c>
      <c r="G46" s="311">
        <v>3303030</v>
      </c>
      <c r="H46" s="311">
        <v>1165323</v>
      </c>
      <c r="I46" s="312">
        <v>1089170</v>
      </c>
      <c r="J46" s="311">
        <v>2322890</v>
      </c>
      <c r="K46" s="311">
        <v>2008534</v>
      </c>
      <c r="L46" s="311">
        <v>44985</v>
      </c>
      <c r="M46" s="311">
        <v>42054</v>
      </c>
      <c r="N46" s="313">
        <v>158825</v>
      </c>
      <c r="O46" s="313">
        <v>158825</v>
      </c>
      <c r="P46" s="257">
        <v>4318</v>
      </c>
      <c r="Q46" s="257">
        <v>4318</v>
      </c>
      <c r="R46" s="313">
        <v>1024</v>
      </c>
      <c r="S46" s="313">
        <v>129</v>
      </c>
      <c r="T46" s="27">
        <v>0</v>
      </c>
      <c r="U46" s="27">
        <v>0</v>
      </c>
      <c r="V46" s="257">
        <v>172883</v>
      </c>
      <c r="W46" s="257">
        <v>155618</v>
      </c>
      <c r="X46" s="27">
        <v>0</v>
      </c>
      <c r="Y46" s="27">
        <v>0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</row>
    <row r="47" spans="1:71" ht="9.75" customHeight="1">
      <c r="A47" s="69">
        <v>34</v>
      </c>
      <c r="B47" s="322">
        <v>342</v>
      </c>
      <c r="C47" s="314" t="s">
        <v>468</v>
      </c>
      <c r="D47" s="309">
        <v>2169218</v>
      </c>
      <c r="E47" s="310">
        <v>2008706</v>
      </c>
      <c r="F47" s="311">
        <v>2006346</v>
      </c>
      <c r="G47" s="311">
        <v>1871568</v>
      </c>
      <c r="H47" s="311">
        <v>674061</v>
      </c>
      <c r="I47" s="312">
        <v>648834</v>
      </c>
      <c r="J47" s="311">
        <v>1234841</v>
      </c>
      <c r="K47" s="311">
        <v>1126655</v>
      </c>
      <c r="L47" s="311">
        <v>21675</v>
      </c>
      <c r="M47" s="311">
        <v>20310</v>
      </c>
      <c r="N47" s="313">
        <v>75769</v>
      </c>
      <c r="O47" s="313">
        <v>75769</v>
      </c>
      <c r="P47" s="257">
        <v>0</v>
      </c>
      <c r="Q47" s="257">
        <v>0</v>
      </c>
      <c r="R47" s="257">
        <v>0</v>
      </c>
      <c r="S47" s="257">
        <v>0</v>
      </c>
      <c r="T47" s="27">
        <v>0</v>
      </c>
      <c r="U47" s="27">
        <v>0</v>
      </c>
      <c r="V47" s="257">
        <v>162872</v>
      </c>
      <c r="W47" s="257">
        <v>137138</v>
      </c>
      <c r="X47" s="27">
        <v>0</v>
      </c>
      <c r="Y47" s="27">
        <v>0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</row>
    <row r="48" spans="1:71" ht="9.75" customHeight="1">
      <c r="A48" s="69">
        <v>35</v>
      </c>
      <c r="B48" s="322">
        <v>343</v>
      </c>
      <c r="C48" s="314" t="s">
        <v>469</v>
      </c>
      <c r="D48" s="309">
        <v>1826952</v>
      </c>
      <c r="E48" s="310">
        <v>1494360</v>
      </c>
      <c r="F48" s="311">
        <v>1826952</v>
      </c>
      <c r="G48" s="311">
        <v>1494360</v>
      </c>
      <c r="H48" s="311">
        <v>353601</v>
      </c>
      <c r="I48" s="312">
        <v>326593</v>
      </c>
      <c r="J48" s="311">
        <v>1408597</v>
      </c>
      <c r="K48" s="311">
        <v>1104513</v>
      </c>
      <c r="L48" s="311">
        <v>18209</v>
      </c>
      <c r="M48" s="311">
        <v>16709</v>
      </c>
      <c r="N48" s="313">
        <v>46545</v>
      </c>
      <c r="O48" s="313">
        <v>46545</v>
      </c>
      <c r="P48" s="257">
        <v>0</v>
      </c>
      <c r="Q48" s="257">
        <v>0</v>
      </c>
      <c r="R48" s="313">
        <v>0</v>
      </c>
      <c r="S48" s="313">
        <v>0</v>
      </c>
      <c r="T48" s="27">
        <v>0</v>
      </c>
      <c r="U48" s="27">
        <v>0</v>
      </c>
      <c r="V48" s="257">
        <v>0</v>
      </c>
      <c r="W48" s="257">
        <v>0</v>
      </c>
      <c r="X48" s="27">
        <v>0</v>
      </c>
      <c r="Y48" s="27">
        <v>0</v>
      </c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</row>
    <row r="49" spans="1:71" ht="9.75" customHeight="1">
      <c r="A49" s="69">
        <v>36</v>
      </c>
      <c r="B49" s="322">
        <v>361</v>
      </c>
      <c r="C49" s="314" t="s">
        <v>470</v>
      </c>
      <c r="D49" s="309">
        <v>1137310</v>
      </c>
      <c r="E49" s="310">
        <v>1023823</v>
      </c>
      <c r="F49" s="311">
        <v>1062741</v>
      </c>
      <c r="G49" s="311">
        <v>958831</v>
      </c>
      <c r="H49" s="311">
        <v>418375</v>
      </c>
      <c r="I49" s="312">
        <v>397075</v>
      </c>
      <c r="J49" s="311">
        <v>561697</v>
      </c>
      <c r="K49" s="311">
        <v>479836</v>
      </c>
      <c r="L49" s="311">
        <v>24369</v>
      </c>
      <c r="M49" s="311">
        <v>23620</v>
      </c>
      <c r="N49" s="313">
        <v>58300</v>
      </c>
      <c r="O49" s="313">
        <v>58300</v>
      </c>
      <c r="P49" s="257">
        <v>0</v>
      </c>
      <c r="Q49" s="257">
        <v>0</v>
      </c>
      <c r="R49" s="257">
        <v>0</v>
      </c>
      <c r="S49" s="257">
        <v>0</v>
      </c>
      <c r="T49" s="27">
        <v>0</v>
      </c>
      <c r="U49" s="27">
        <v>0</v>
      </c>
      <c r="V49" s="257">
        <v>74569</v>
      </c>
      <c r="W49" s="257">
        <v>64992</v>
      </c>
      <c r="X49" s="27">
        <v>0</v>
      </c>
      <c r="Y49" s="27">
        <v>0</v>
      </c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</row>
    <row r="50" spans="1:71" ht="9.75" customHeight="1">
      <c r="A50" s="69">
        <v>37</v>
      </c>
      <c r="B50" s="322">
        <v>362</v>
      </c>
      <c r="C50" s="314" t="s">
        <v>471</v>
      </c>
      <c r="D50" s="309">
        <v>577196</v>
      </c>
      <c r="E50" s="310">
        <v>531458</v>
      </c>
      <c r="F50" s="311">
        <v>577196</v>
      </c>
      <c r="G50" s="311">
        <v>531458</v>
      </c>
      <c r="H50" s="311">
        <v>197473</v>
      </c>
      <c r="I50" s="312">
        <v>190316</v>
      </c>
      <c r="J50" s="311">
        <v>338039</v>
      </c>
      <c r="K50" s="311">
        <v>300033</v>
      </c>
      <c r="L50" s="311">
        <v>15549</v>
      </c>
      <c r="M50" s="311">
        <v>14974</v>
      </c>
      <c r="N50" s="313">
        <v>26135</v>
      </c>
      <c r="O50" s="313">
        <v>26135</v>
      </c>
      <c r="P50" s="257">
        <v>0</v>
      </c>
      <c r="Q50" s="257">
        <v>0</v>
      </c>
      <c r="R50" s="257">
        <v>0</v>
      </c>
      <c r="S50" s="257">
        <v>0</v>
      </c>
      <c r="T50" s="27">
        <v>0</v>
      </c>
      <c r="U50" s="27">
        <v>0</v>
      </c>
      <c r="V50" s="257">
        <v>0</v>
      </c>
      <c r="W50" s="257">
        <v>0</v>
      </c>
      <c r="X50" s="27">
        <v>0</v>
      </c>
      <c r="Y50" s="27">
        <v>0</v>
      </c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</row>
    <row r="51" spans="1:71" ht="9.75" customHeight="1">
      <c r="A51" s="69">
        <v>38</v>
      </c>
      <c r="B51" s="322">
        <v>363</v>
      </c>
      <c r="C51" s="314" t="s">
        <v>472</v>
      </c>
      <c r="D51" s="309">
        <v>427878</v>
      </c>
      <c r="E51" s="310">
        <v>389913</v>
      </c>
      <c r="F51" s="311">
        <v>427878</v>
      </c>
      <c r="G51" s="311">
        <v>389913</v>
      </c>
      <c r="H51" s="311">
        <v>159881</v>
      </c>
      <c r="I51" s="312">
        <v>143045</v>
      </c>
      <c r="J51" s="311">
        <v>236982</v>
      </c>
      <c r="K51" s="311">
        <v>216394</v>
      </c>
      <c r="L51" s="311">
        <v>12175</v>
      </c>
      <c r="M51" s="311">
        <v>11634</v>
      </c>
      <c r="N51" s="313">
        <v>18840</v>
      </c>
      <c r="O51" s="313">
        <v>18840</v>
      </c>
      <c r="P51" s="257">
        <v>0</v>
      </c>
      <c r="Q51" s="257">
        <v>0</v>
      </c>
      <c r="R51" s="257">
        <v>0</v>
      </c>
      <c r="S51" s="257">
        <v>0</v>
      </c>
      <c r="T51" s="27">
        <v>0</v>
      </c>
      <c r="U51" s="27">
        <v>0</v>
      </c>
      <c r="V51" s="257">
        <v>0</v>
      </c>
      <c r="W51" s="257">
        <v>0</v>
      </c>
      <c r="X51" s="27">
        <v>0</v>
      </c>
      <c r="Y51" s="27">
        <v>0</v>
      </c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</row>
    <row r="52" spans="1:71" ht="9.75" customHeight="1">
      <c r="A52" s="69">
        <v>39</v>
      </c>
      <c r="B52" s="322">
        <v>364</v>
      </c>
      <c r="C52" s="314" t="s">
        <v>473</v>
      </c>
      <c r="D52" s="309">
        <v>638340</v>
      </c>
      <c r="E52" s="310">
        <v>587701</v>
      </c>
      <c r="F52" s="311">
        <v>638340</v>
      </c>
      <c r="G52" s="311">
        <v>587701</v>
      </c>
      <c r="H52" s="311">
        <v>215566</v>
      </c>
      <c r="I52" s="312">
        <v>205261</v>
      </c>
      <c r="J52" s="311">
        <v>367057</v>
      </c>
      <c r="K52" s="311">
        <v>327331</v>
      </c>
      <c r="L52" s="311">
        <v>17056</v>
      </c>
      <c r="M52" s="311">
        <v>16448</v>
      </c>
      <c r="N52" s="313">
        <v>38661</v>
      </c>
      <c r="O52" s="313">
        <v>38661</v>
      </c>
      <c r="P52" s="257">
        <v>0</v>
      </c>
      <c r="Q52" s="257">
        <v>0</v>
      </c>
      <c r="R52" s="313">
        <v>0</v>
      </c>
      <c r="S52" s="313">
        <v>0</v>
      </c>
      <c r="T52" s="27">
        <v>0</v>
      </c>
      <c r="U52" s="27">
        <v>0</v>
      </c>
      <c r="V52" s="257">
        <v>0</v>
      </c>
      <c r="W52" s="257">
        <v>0</v>
      </c>
      <c r="X52" s="27">
        <v>0</v>
      </c>
      <c r="Y52" s="27">
        <v>0</v>
      </c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</row>
    <row r="53" spans="1:71" ht="9.75" customHeight="1">
      <c r="A53" s="69">
        <v>25</v>
      </c>
      <c r="B53" s="322">
        <v>381</v>
      </c>
      <c r="C53" s="314" t="s">
        <v>474</v>
      </c>
      <c r="D53" s="309">
        <v>4472729</v>
      </c>
      <c r="E53" s="310">
        <v>4138784</v>
      </c>
      <c r="F53" s="311">
        <v>4250484</v>
      </c>
      <c r="G53" s="311">
        <v>3942066</v>
      </c>
      <c r="H53" s="311">
        <v>1536293</v>
      </c>
      <c r="I53" s="312">
        <v>1447390</v>
      </c>
      <c r="J53" s="311">
        <v>2329954</v>
      </c>
      <c r="K53" s="311">
        <v>2115295</v>
      </c>
      <c r="L53" s="311">
        <v>60863</v>
      </c>
      <c r="M53" s="311">
        <v>56007</v>
      </c>
      <c r="N53" s="313">
        <v>323374</v>
      </c>
      <c r="O53" s="313">
        <v>323374</v>
      </c>
      <c r="P53" s="257">
        <v>0</v>
      </c>
      <c r="Q53" s="257">
        <v>0</v>
      </c>
      <c r="R53" s="257">
        <v>0</v>
      </c>
      <c r="S53" s="257">
        <v>0</v>
      </c>
      <c r="T53" s="27">
        <v>0</v>
      </c>
      <c r="U53" s="27">
        <v>0</v>
      </c>
      <c r="V53" s="257">
        <v>222245</v>
      </c>
      <c r="W53" s="257">
        <v>196718</v>
      </c>
      <c r="X53" s="27">
        <v>0</v>
      </c>
      <c r="Y53" s="27">
        <v>0</v>
      </c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</row>
    <row r="54" spans="1:71" ht="9.75" customHeight="1">
      <c r="A54" s="69">
        <v>26</v>
      </c>
      <c r="B54" s="322">
        <v>382</v>
      </c>
      <c r="C54" s="314" t="s">
        <v>475</v>
      </c>
      <c r="D54" s="309">
        <v>5263214</v>
      </c>
      <c r="E54" s="310">
        <v>4933889</v>
      </c>
      <c r="F54" s="311">
        <v>4705136</v>
      </c>
      <c r="G54" s="311">
        <v>4408314</v>
      </c>
      <c r="H54" s="311">
        <v>1515828</v>
      </c>
      <c r="I54" s="312">
        <v>1399748</v>
      </c>
      <c r="J54" s="311">
        <v>2950559</v>
      </c>
      <c r="K54" s="311">
        <v>2775129</v>
      </c>
      <c r="L54" s="311">
        <v>41525</v>
      </c>
      <c r="M54" s="311">
        <v>36213</v>
      </c>
      <c r="N54" s="313">
        <v>197224</v>
      </c>
      <c r="O54" s="313">
        <v>197224</v>
      </c>
      <c r="P54" s="257">
        <v>0</v>
      </c>
      <c r="Q54" s="257">
        <v>0</v>
      </c>
      <c r="R54" s="257">
        <v>0</v>
      </c>
      <c r="S54" s="257">
        <v>0</v>
      </c>
      <c r="T54" s="27">
        <v>0</v>
      </c>
      <c r="U54" s="27">
        <v>0</v>
      </c>
      <c r="V54" s="257">
        <v>558078</v>
      </c>
      <c r="W54" s="257">
        <v>525575</v>
      </c>
      <c r="X54" s="27">
        <v>0</v>
      </c>
      <c r="Y54" s="27">
        <v>0</v>
      </c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</row>
    <row r="55" spans="1:71" ht="9.75" customHeight="1">
      <c r="A55" s="69">
        <v>42</v>
      </c>
      <c r="B55" s="322">
        <v>421</v>
      </c>
      <c r="C55" s="314" t="s">
        <v>476</v>
      </c>
      <c r="D55" s="309">
        <v>1084358</v>
      </c>
      <c r="E55" s="310">
        <v>860077</v>
      </c>
      <c r="F55" s="311">
        <v>1084358</v>
      </c>
      <c r="G55" s="311">
        <v>860077</v>
      </c>
      <c r="H55" s="311">
        <v>476854</v>
      </c>
      <c r="I55" s="312">
        <v>395108</v>
      </c>
      <c r="J55" s="311">
        <v>549232</v>
      </c>
      <c r="K55" s="311">
        <v>406893</v>
      </c>
      <c r="L55" s="311">
        <v>11668</v>
      </c>
      <c r="M55" s="311">
        <v>11472</v>
      </c>
      <c r="N55" s="313">
        <v>46604</v>
      </c>
      <c r="O55" s="313">
        <v>46604</v>
      </c>
      <c r="P55" s="257">
        <v>0</v>
      </c>
      <c r="Q55" s="257">
        <v>0</v>
      </c>
      <c r="R55" s="257">
        <v>0</v>
      </c>
      <c r="S55" s="257">
        <v>0</v>
      </c>
      <c r="T55" s="27">
        <v>0</v>
      </c>
      <c r="U55" s="27">
        <v>0</v>
      </c>
      <c r="V55" s="257">
        <v>0</v>
      </c>
      <c r="W55" s="257">
        <v>0</v>
      </c>
      <c r="X55" s="27">
        <v>0</v>
      </c>
      <c r="Y55" s="27">
        <v>0</v>
      </c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</row>
    <row r="56" spans="1:71" ht="9.75" customHeight="1">
      <c r="A56" s="69">
        <v>43</v>
      </c>
      <c r="B56" s="322">
        <v>422</v>
      </c>
      <c r="C56" s="314" t="s">
        <v>477</v>
      </c>
      <c r="D56" s="309">
        <v>1870312</v>
      </c>
      <c r="E56" s="310">
        <v>1642604</v>
      </c>
      <c r="F56" s="311">
        <v>1834558</v>
      </c>
      <c r="G56" s="311">
        <v>1606850</v>
      </c>
      <c r="H56" s="311">
        <v>752654</v>
      </c>
      <c r="I56" s="312">
        <v>673196</v>
      </c>
      <c r="J56" s="311">
        <v>928928</v>
      </c>
      <c r="K56" s="311">
        <v>795736</v>
      </c>
      <c r="L56" s="311">
        <v>46489</v>
      </c>
      <c r="M56" s="311">
        <v>41376</v>
      </c>
      <c r="N56" s="313">
        <v>96542</v>
      </c>
      <c r="O56" s="313">
        <v>96542</v>
      </c>
      <c r="P56" s="257">
        <v>0</v>
      </c>
      <c r="Q56" s="257">
        <v>0</v>
      </c>
      <c r="R56" s="313">
        <v>9945</v>
      </c>
      <c r="S56" s="313">
        <v>0</v>
      </c>
      <c r="T56" s="27">
        <v>0</v>
      </c>
      <c r="U56" s="27">
        <v>0</v>
      </c>
      <c r="V56" s="257">
        <v>35754</v>
      </c>
      <c r="W56" s="257">
        <v>35754</v>
      </c>
      <c r="X56" s="27">
        <v>0</v>
      </c>
      <c r="Y56" s="27">
        <v>0</v>
      </c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</row>
    <row r="57" spans="1:71" ht="9.75" customHeight="1">
      <c r="A57" s="69">
        <v>44</v>
      </c>
      <c r="B57" s="322">
        <v>441</v>
      </c>
      <c r="C57" s="314" t="s">
        <v>478</v>
      </c>
      <c r="D57" s="309">
        <v>766894</v>
      </c>
      <c r="E57" s="310">
        <v>730998</v>
      </c>
      <c r="F57" s="311">
        <v>766894</v>
      </c>
      <c r="G57" s="311">
        <v>730998</v>
      </c>
      <c r="H57" s="311">
        <v>280301</v>
      </c>
      <c r="I57" s="312">
        <v>271791</v>
      </c>
      <c r="J57" s="311">
        <v>433059</v>
      </c>
      <c r="K57" s="311">
        <v>406194</v>
      </c>
      <c r="L57" s="311">
        <v>17094</v>
      </c>
      <c r="M57" s="311">
        <v>16573</v>
      </c>
      <c r="N57" s="313">
        <v>36181</v>
      </c>
      <c r="O57" s="313">
        <v>36181</v>
      </c>
      <c r="P57" s="257">
        <v>259</v>
      </c>
      <c r="Q57" s="257">
        <v>259</v>
      </c>
      <c r="R57" s="257">
        <v>0</v>
      </c>
      <c r="S57" s="257">
        <v>0</v>
      </c>
      <c r="T57" s="27">
        <v>0</v>
      </c>
      <c r="U57" s="27">
        <v>0</v>
      </c>
      <c r="V57" s="257">
        <v>0</v>
      </c>
      <c r="W57" s="257">
        <v>0</v>
      </c>
      <c r="X57" s="27">
        <v>0</v>
      </c>
      <c r="Y57" s="27">
        <v>0</v>
      </c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</row>
    <row r="58" spans="1:71" ht="9.75" customHeight="1">
      <c r="A58" s="69">
        <v>45</v>
      </c>
      <c r="B58" s="322">
        <v>442</v>
      </c>
      <c r="C58" s="314" t="s">
        <v>479</v>
      </c>
      <c r="D58" s="309">
        <v>1456192</v>
      </c>
      <c r="E58" s="310">
        <v>1341693</v>
      </c>
      <c r="F58" s="311">
        <v>1456192</v>
      </c>
      <c r="G58" s="311">
        <v>1341693</v>
      </c>
      <c r="H58" s="311">
        <v>512288</v>
      </c>
      <c r="I58" s="312">
        <v>484567</v>
      </c>
      <c r="J58" s="311">
        <v>854243</v>
      </c>
      <c r="K58" s="311">
        <v>770391</v>
      </c>
      <c r="L58" s="311">
        <v>31029</v>
      </c>
      <c r="M58" s="311">
        <v>28103</v>
      </c>
      <c r="N58" s="313">
        <v>58632</v>
      </c>
      <c r="O58" s="313">
        <v>58632</v>
      </c>
      <c r="P58" s="257">
        <v>0</v>
      </c>
      <c r="Q58" s="257">
        <v>0</v>
      </c>
      <c r="R58" s="313">
        <v>0</v>
      </c>
      <c r="S58" s="313">
        <v>0</v>
      </c>
      <c r="T58" s="27">
        <v>0</v>
      </c>
      <c r="U58" s="27">
        <v>0</v>
      </c>
      <c r="V58" s="257">
        <v>0</v>
      </c>
      <c r="W58" s="257">
        <v>0</v>
      </c>
      <c r="X58" s="27">
        <v>0</v>
      </c>
      <c r="Y58" s="27">
        <v>0</v>
      </c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</row>
    <row r="59" spans="1:71" ht="9.75" customHeight="1">
      <c r="A59" s="69">
        <v>46</v>
      </c>
      <c r="B59" s="322">
        <v>443</v>
      </c>
      <c r="C59" s="314" t="s">
        <v>480</v>
      </c>
      <c r="D59" s="309">
        <v>3201884</v>
      </c>
      <c r="E59" s="310">
        <v>2961811</v>
      </c>
      <c r="F59" s="311">
        <v>3201884</v>
      </c>
      <c r="G59" s="311">
        <v>2961811</v>
      </c>
      <c r="H59" s="311">
        <v>1122935</v>
      </c>
      <c r="I59" s="312">
        <v>1043814</v>
      </c>
      <c r="J59" s="311">
        <v>1898163</v>
      </c>
      <c r="K59" s="311">
        <v>1751605</v>
      </c>
      <c r="L59" s="311">
        <v>41713</v>
      </c>
      <c r="M59" s="311">
        <v>34781</v>
      </c>
      <c r="N59" s="313">
        <v>131551</v>
      </c>
      <c r="O59" s="313">
        <v>131551</v>
      </c>
      <c r="P59" s="257">
        <v>0</v>
      </c>
      <c r="Q59" s="257">
        <v>0</v>
      </c>
      <c r="R59" s="313">
        <v>7522</v>
      </c>
      <c r="S59" s="313">
        <v>60</v>
      </c>
      <c r="T59" s="27">
        <v>0</v>
      </c>
      <c r="U59" s="27">
        <v>0</v>
      </c>
      <c r="V59" s="257">
        <v>0</v>
      </c>
      <c r="W59" s="257">
        <v>0</v>
      </c>
      <c r="X59" s="27">
        <v>0</v>
      </c>
      <c r="Y59" s="27">
        <v>0</v>
      </c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</row>
    <row r="60" spans="1:71" ht="9.75" customHeight="1">
      <c r="A60" s="69">
        <v>47</v>
      </c>
      <c r="B60" s="322">
        <v>444</v>
      </c>
      <c r="C60" s="314" t="s">
        <v>481</v>
      </c>
      <c r="D60" s="309">
        <v>1948421</v>
      </c>
      <c r="E60" s="310">
        <v>1774206</v>
      </c>
      <c r="F60" s="311">
        <v>1948421</v>
      </c>
      <c r="G60" s="311">
        <v>1774206</v>
      </c>
      <c r="H60" s="311">
        <v>857516</v>
      </c>
      <c r="I60" s="312">
        <v>806696</v>
      </c>
      <c r="J60" s="311">
        <v>970758</v>
      </c>
      <c r="K60" s="311">
        <v>850581</v>
      </c>
      <c r="L60" s="311">
        <v>36204</v>
      </c>
      <c r="M60" s="311">
        <v>32986</v>
      </c>
      <c r="N60" s="313">
        <v>83943</v>
      </c>
      <c r="O60" s="313">
        <v>83943</v>
      </c>
      <c r="P60" s="257">
        <v>0</v>
      </c>
      <c r="Q60" s="257">
        <v>0</v>
      </c>
      <c r="R60" s="313">
        <v>0</v>
      </c>
      <c r="S60" s="313">
        <v>0</v>
      </c>
      <c r="T60" s="27">
        <v>0</v>
      </c>
      <c r="U60" s="27">
        <v>0</v>
      </c>
      <c r="V60" s="257">
        <v>0</v>
      </c>
      <c r="W60" s="257">
        <v>0</v>
      </c>
      <c r="X60" s="27">
        <v>0</v>
      </c>
      <c r="Y60" s="27">
        <v>0</v>
      </c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</row>
    <row r="61" spans="1:71" ht="9.75" customHeight="1">
      <c r="A61" s="69">
        <v>48</v>
      </c>
      <c r="B61" s="322">
        <v>445</v>
      </c>
      <c r="C61" s="314" t="s">
        <v>482</v>
      </c>
      <c r="D61" s="309">
        <v>1755090</v>
      </c>
      <c r="E61" s="310">
        <v>1740585</v>
      </c>
      <c r="F61" s="311">
        <v>1755090</v>
      </c>
      <c r="G61" s="311">
        <v>1740585</v>
      </c>
      <c r="H61" s="311">
        <v>197134</v>
      </c>
      <c r="I61" s="312">
        <v>191927</v>
      </c>
      <c r="J61" s="311">
        <v>1529959</v>
      </c>
      <c r="K61" s="311">
        <v>1521296</v>
      </c>
      <c r="L61" s="311">
        <v>10111</v>
      </c>
      <c r="M61" s="311">
        <v>9476</v>
      </c>
      <c r="N61" s="313">
        <v>17886</v>
      </c>
      <c r="O61" s="313">
        <v>17886</v>
      </c>
      <c r="P61" s="257">
        <v>0</v>
      </c>
      <c r="Q61" s="257">
        <v>0</v>
      </c>
      <c r="R61" s="257">
        <v>0</v>
      </c>
      <c r="S61" s="257">
        <v>0</v>
      </c>
      <c r="T61" s="27">
        <v>0</v>
      </c>
      <c r="U61" s="27">
        <v>0</v>
      </c>
      <c r="V61" s="257">
        <v>0</v>
      </c>
      <c r="W61" s="257">
        <v>0</v>
      </c>
      <c r="X61" s="27">
        <v>0</v>
      </c>
      <c r="Y61" s="27">
        <v>0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9.75" customHeight="1">
      <c r="A62" s="69">
        <v>53</v>
      </c>
      <c r="B62" s="322">
        <v>461</v>
      </c>
      <c r="C62" s="314" t="s">
        <v>483</v>
      </c>
      <c r="D62" s="309">
        <v>1862993</v>
      </c>
      <c r="E62" s="310">
        <v>1737520</v>
      </c>
      <c r="F62" s="311">
        <v>1862993</v>
      </c>
      <c r="G62" s="311">
        <v>1737520</v>
      </c>
      <c r="H62" s="311">
        <v>684961</v>
      </c>
      <c r="I62" s="312">
        <v>645028</v>
      </c>
      <c r="J62" s="311">
        <v>1058394</v>
      </c>
      <c r="K62" s="311">
        <v>974825</v>
      </c>
      <c r="L62" s="311">
        <v>32727</v>
      </c>
      <c r="M62" s="311">
        <v>30756</v>
      </c>
      <c r="N62" s="313">
        <v>86911</v>
      </c>
      <c r="O62" s="313">
        <v>86911</v>
      </c>
      <c r="P62" s="257">
        <v>0</v>
      </c>
      <c r="Q62" s="257">
        <v>0</v>
      </c>
      <c r="R62" s="313">
        <v>0</v>
      </c>
      <c r="S62" s="313">
        <v>0</v>
      </c>
      <c r="T62" s="27">
        <v>0</v>
      </c>
      <c r="U62" s="27">
        <v>0</v>
      </c>
      <c r="V62" s="257">
        <v>0</v>
      </c>
      <c r="W62" s="257">
        <v>0</v>
      </c>
      <c r="X62" s="27">
        <v>0</v>
      </c>
      <c r="Y62" s="27">
        <v>0</v>
      </c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</row>
    <row r="63" spans="1:71" ht="9.75" customHeight="1">
      <c r="A63" s="69">
        <v>54</v>
      </c>
      <c r="B63" s="322">
        <v>462</v>
      </c>
      <c r="C63" s="314" t="s">
        <v>484</v>
      </c>
      <c r="D63" s="309">
        <v>1436747</v>
      </c>
      <c r="E63" s="310">
        <v>1358429</v>
      </c>
      <c r="F63" s="311">
        <v>1436747</v>
      </c>
      <c r="G63" s="311">
        <v>1358429</v>
      </c>
      <c r="H63" s="311">
        <v>594414</v>
      </c>
      <c r="I63" s="312">
        <v>567166</v>
      </c>
      <c r="J63" s="311">
        <v>748175</v>
      </c>
      <c r="K63" s="311">
        <v>698740</v>
      </c>
      <c r="L63" s="311">
        <v>21979</v>
      </c>
      <c r="M63" s="311">
        <v>20590</v>
      </c>
      <c r="N63" s="313">
        <v>71933</v>
      </c>
      <c r="O63" s="313">
        <v>71933</v>
      </c>
      <c r="P63" s="257">
        <v>0</v>
      </c>
      <c r="Q63" s="257">
        <v>0</v>
      </c>
      <c r="R63" s="313">
        <v>246</v>
      </c>
      <c r="S63" s="313">
        <v>0</v>
      </c>
      <c r="T63" s="27">
        <v>0</v>
      </c>
      <c r="U63" s="27">
        <v>0</v>
      </c>
      <c r="V63" s="257">
        <v>0</v>
      </c>
      <c r="W63" s="257">
        <v>0</v>
      </c>
      <c r="X63" s="27">
        <v>0</v>
      </c>
      <c r="Y63" s="27">
        <v>0</v>
      </c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</row>
    <row r="64" spans="1:71" ht="9.75" customHeight="1">
      <c r="A64" s="69">
        <v>55</v>
      </c>
      <c r="B64" s="322">
        <v>463</v>
      </c>
      <c r="C64" s="314" t="s">
        <v>485</v>
      </c>
      <c r="D64" s="309">
        <v>1058324</v>
      </c>
      <c r="E64" s="310">
        <v>974866</v>
      </c>
      <c r="F64" s="311">
        <v>1058324</v>
      </c>
      <c r="G64" s="311">
        <v>974866</v>
      </c>
      <c r="H64" s="311">
        <v>382762</v>
      </c>
      <c r="I64" s="312">
        <v>371488</v>
      </c>
      <c r="J64" s="311">
        <v>604272</v>
      </c>
      <c r="K64" s="311">
        <v>532519</v>
      </c>
      <c r="L64" s="311">
        <v>22139</v>
      </c>
      <c r="M64" s="311">
        <v>21708</v>
      </c>
      <c r="N64" s="313">
        <v>49151</v>
      </c>
      <c r="O64" s="313">
        <v>49151</v>
      </c>
      <c r="P64" s="257">
        <v>0</v>
      </c>
      <c r="Q64" s="257">
        <v>0</v>
      </c>
      <c r="R64" s="257">
        <v>0</v>
      </c>
      <c r="S64" s="257">
        <v>0</v>
      </c>
      <c r="T64" s="27">
        <v>0</v>
      </c>
      <c r="U64" s="27">
        <v>0</v>
      </c>
      <c r="V64" s="257">
        <v>0</v>
      </c>
      <c r="W64" s="257">
        <v>0</v>
      </c>
      <c r="X64" s="27">
        <v>0</v>
      </c>
      <c r="Y64" s="27">
        <v>0</v>
      </c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</row>
    <row r="65" spans="1:71" ht="9.75" customHeight="1">
      <c r="A65" s="69">
        <v>56</v>
      </c>
      <c r="B65" s="322">
        <v>464</v>
      </c>
      <c r="C65" s="314" t="s">
        <v>486</v>
      </c>
      <c r="D65" s="309">
        <v>4154019</v>
      </c>
      <c r="E65" s="310">
        <v>3710467</v>
      </c>
      <c r="F65" s="311">
        <v>4154019</v>
      </c>
      <c r="G65" s="311">
        <v>3710467</v>
      </c>
      <c r="H65" s="311">
        <v>1440472</v>
      </c>
      <c r="I65" s="312">
        <v>1317049</v>
      </c>
      <c r="J65" s="311">
        <v>2462802</v>
      </c>
      <c r="K65" s="311">
        <v>2149637</v>
      </c>
      <c r="L65" s="311">
        <v>60336</v>
      </c>
      <c r="M65" s="311">
        <v>53372</v>
      </c>
      <c r="N65" s="313">
        <v>190409</v>
      </c>
      <c r="O65" s="313">
        <v>190409</v>
      </c>
      <c r="P65" s="257">
        <v>0</v>
      </c>
      <c r="Q65" s="257">
        <v>0</v>
      </c>
      <c r="R65" s="257">
        <v>0</v>
      </c>
      <c r="S65" s="257">
        <v>0</v>
      </c>
      <c r="T65" s="27">
        <v>0</v>
      </c>
      <c r="U65" s="27">
        <v>0</v>
      </c>
      <c r="V65" s="257">
        <v>0</v>
      </c>
      <c r="W65" s="257">
        <v>0</v>
      </c>
      <c r="X65" s="27">
        <v>0</v>
      </c>
      <c r="Y65" s="27">
        <v>0</v>
      </c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</row>
    <row r="66" spans="1:71" ht="9.75" customHeight="1">
      <c r="A66" s="69">
        <v>57</v>
      </c>
      <c r="B66" s="322">
        <v>481</v>
      </c>
      <c r="C66" s="314" t="s">
        <v>487</v>
      </c>
      <c r="D66" s="309">
        <v>2577133</v>
      </c>
      <c r="E66" s="310">
        <v>2397722</v>
      </c>
      <c r="F66" s="311">
        <v>2471723</v>
      </c>
      <c r="G66" s="311">
        <v>2302417</v>
      </c>
      <c r="H66" s="311">
        <v>721447</v>
      </c>
      <c r="I66" s="312">
        <v>681584</v>
      </c>
      <c r="J66" s="311">
        <v>1623515</v>
      </c>
      <c r="K66" s="311">
        <v>1502100</v>
      </c>
      <c r="L66" s="311">
        <v>37876</v>
      </c>
      <c r="M66" s="311">
        <v>34630</v>
      </c>
      <c r="N66" s="313">
        <v>84090</v>
      </c>
      <c r="O66" s="313">
        <v>84090</v>
      </c>
      <c r="P66" s="257">
        <v>0</v>
      </c>
      <c r="Q66" s="257">
        <v>0</v>
      </c>
      <c r="R66" s="313">
        <v>4795</v>
      </c>
      <c r="S66" s="313">
        <v>13</v>
      </c>
      <c r="T66" s="27">
        <v>0</v>
      </c>
      <c r="U66" s="27">
        <v>0</v>
      </c>
      <c r="V66" s="257">
        <v>105410</v>
      </c>
      <c r="W66" s="257">
        <v>95305</v>
      </c>
      <c r="X66" s="27">
        <v>0</v>
      </c>
      <c r="Y66" s="27">
        <v>0</v>
      </c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</row>
    <row r="67" spans="1:71" ht="9.75" customHeight="1">
      <c r="A67" s="69">
        <v>58</v>
      </c>
      <c r="B67" s="322">
        <v>501</v>
      </c>
      <c r="C67" s="314" t="s">
        <v>488</v>
      </c>
      <c r="D67" s="309">
        <v>866960</v>
      </c>
      <c r="E67" s="310">
        <v>730887</v>
      </c>
      <c r="F67" s="311">
        <v>866960</v>
      </c>
      <c r="G67" s="311">
        <v>730887</v>
      </c>
      <c r="H67" s="311">
        <v>271935</v>
      </c>
      <c r="I67" s="312">
        <v>262864</v>
      </c>
      <c r="J67" s="311">
        <v>521654</v>
      </c>
      <c r="K67" s="311">
        <v>395553</v>
      </c>
      <c r="L67" s="311">
        <v>19603</v>
      </c>
      <c r="M67" s="311">
        <v>18855</v>
      </c>
      <c r="N67" s="313">
        <v>53625</v>
      </c>
      <c r="O67" s="313">
        <v>53615</v>
      </c>
      <c r="P67" s="257">
        <v>0</v>
      </c>
      <c r="Q67" s="257">
        <v>0</v>
      </c>
      <c r="R67" s="313">
        <v>143</v>
      </c>
      <c r="S67" s="313">
        <v>0</v>
      </c>
      <c r="T67" s="27">
        <v>0</v>
      </c>
      <c r="U67" s="27">
        <v>0</v>
      </c>
      <c r="V67" s="257">
        <v>0</v>
      </c>
      <c r="W67" s="257">
        <v>0</v>
      </c>
      <c r="X67" s="27">
        <v>0</v>
      </c>
      <c r="Y67" s="27">
        <v>0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</row>
    <row r="68" spans="1:71" ht="9.75" customHeight="1">
      <c r="A68" s="69">
        <v>59</v>
      </c>
      <c r="B68" s="322">
        <v>502</v>
      </c>
      <c r="C68" s="314" t="s">
        <v>489</v>
      </c>
      <c r="D68" s="309">
        <v>635523</v>
      </c>
      <c r="E68" s="310">
        <v>489493</v>
      </c>
      <c r="F68" s="311">
        <v>635523</v>
      </c>
      <c r="G68" s="311">
        <v>489493</v>
      </c>
      <c r="H68" s="311">
        <v>180147</v>
      </c>
      <c r="I68" s="312">
        <v>173449</v>
      </c>
      <c r="J68" s="311">
        <v>416567</v>
      </c>
      <c r="K68" s="311">
        <v>278387</v>
      </c>
      <c r="L68" s="311">
        <v>13614</v>
      </c>
      <c r="M68" s="311">
        <v>12462</v>
      </c>
      <c r="N68" s="313">
        <v>25195</v>
      </c>
      <c r="O68" s="313">
        <v>25195</v>
      </c>
      <c r="P68" s="257">
        <v>0</v>
      </c>
      <c r="Q68" s="257">
        <v>0</v>
      </c>
      <c r="R68" s="313">
        <v>0</v>
      </c>
      <c r="S68" s="313">
        <v>0</v>
      </c>
      <c r="T68" s="27">
        <v>0</v>
      </c>
      <c r="U68" s="27">
        <v>0</v>
      </c>
      <c r="V68" s="257">
        <v>0</v>
      </c>
      <c r="W68" s="257">
        <v>0</v>
      </c>
      <c r="X68" s="27">
        <v>0</v>
      </c>
      <c r="Y68" s="27">
        <v>0</v>
      </c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</row>
    <row r="69" spans="1:71" ht="9.75" customHeight="1">
      <c r="A69" s="69">
        <v>60</v>
      </c>
      <c r="B69" s="322">
        <v>503</v>
      </c>
      <c r="C69" s="314" t="s">
        <v>490</v>
      </c>
      <c r="D69" s="309">
        <v>363905</v>
      </c>
      <c r="E69" s="310">
        <v>310121</v>
      </c>
      <c r="F69" s="311">
        <v>363905</v>
      </c>
      <c r="G69" s="311">
        <v>310121</v>
      </c>
      <c r="H69" s="311">
        <v>126623</v>
      </c>
      <c r="I69" s="312">
        <v>123533</v>
      </c>
      <c r="J69" s="311">
        <v>210458</v>
      </c>
      <c r="K69" s="311">
        <v>160251</v>
      </c>
      <c r="L69" s="311">
        <v>9870</v>
      </c>
      <c r="M69" s="311">
        <v>9383</v>
      </c>
      <c r="N69" s="313">
        <v>16954</v>
      </c>
      <c r="O69" s="313">
        <v>16954</v>
      </c>
      <c r="P69" s="257">
        <v>0</v>
      </c>
      <c r="Q69" s="257">
        <v>0</v>
      </c>
      <c r="R69" s="313">
        <v>0</v>
      </c>
      <c r="S69" s="313">
        <v>0</v>
      </c>
      <c r="T69" s="27">
        <v>0</v>
      </c>
      <c r="U69" s="27">
        <v>0</v>
      </c>
      <c r="V69" s="257">
        <v>0</v>
      </c>
      <c r="W69" s="257">
        <v>0</v>
      </c>
      <c r="X69" s="27">
        <v>0</v>
      </c>
      <c r="Y69" s="27">
        <v>0</v>
      </c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</row>
    <row r="70" spans="1:71" ht="9.75" customHeight="1">
      <c r="A70" s="69">
        <v>61</v>
      </c>
      <c r="B70" s="322">
        <v>504</v>
      </c>
      <c r="C70" s="314" t="s">
        <v>491</v>
      </c>
      <c r="D70" s="309">
        <v>831755</v>
      </c>
      <c r="E70" s="310">
        <v>745192</v>
      </c>
      <c r="F70" s="311">
        <v>831755</v>
      </c>
      <c r="G70" s="311">
        <v>745192</v>
      </c>
      <c r="H70" s="311">
        <v>90010</v>
      </c>
      <c r="I70" s="312">
        <v>89447</v>
      </c>
      <c r="J70" s="311">
        <v>704437</v>
      </c>
      <c r="K70" s="311">
        <v>619237</v>
      </c>
      <c r="L70" s="311">
        <v>6814</v>
      </c>
      <c r="M70" s="311">
        <v>6784</v>
      </c>
      <c r="N70" s="313">
        <v>29474</v>
      </c>
      <c r="O70" s="313">
        <v>29474</v>
      </c>
      <c r="P70" s="257">
        <v>0</v>
      </c>
      <c r="Q70" s="257">
        <v>0</v>
      </c>
      <c r="R70" s="313">
        <v>1020</v>
      </c>
      <c r="S70" s="313">
        <v>250</v>
      </c>
      <c r="T70" s="27">
        <v>0</v>
      </c>
      <c r="U70" s="27">
        <v>0</v>
      </c>
      <c r="V70" s="257">
        <v>0</v>
      </c>
      <c r="W70" s="257">
        <v>0</v>
      </c>
      <c r="X70" s="27">
        <v>0</v>
      </c>
      <c r="Y70" s="27">
        <v>0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</row>
    <row r="71" spans="1:71" ht="9.75" customHeight="1">
      <c r="A71" s="69">
        <v>62</v>
      </c>
      <c r="B71" s="322">
        <v>521</v>
      </c>
      <c r="C71" s="314" t="s">
        <v>492</v>
      </c>
      <c r="D71" s="309">
        <v>3060806</v>
      </c>
      <c r="E71" s="310">
        <v>2795391</v>
      </c>
      <c r="F71" s="311">
        <v>2940465</v>
      </c>
      <c r="G71" s="311">
        <v>2688751</v>
      </c>
      <c r="H71" s="311">
        <v>1018882</v>
      </c>
      <c r="I71" s="312">
        <v>941503</v>
      </c>
      <c r="J71" s="311">
        <v>1701868</v>
      </c>
      <c r="K71" s="311">
        <v>1532430</v>
      </c>
      <c r="L71" s="311">
        <v>53604</v>
      </c>
      <c r="M71" s="311">
        <v>48707</v>
      </c>
      <c r="N71" s="313">
        <v>166111</v>
      </c>
      <c r="O71" s="313">
        <v>166111</v>
      </c>
      <c r="P71" s="257">
        <v>0</v>
      </c>
      <c r="Q71" s="257">
        <v>0</v>
      </c>
      <c r="R71" s="257">
        <v>0</v>
      </c>
      <c r="S71" s="257">
        <v>0</v>
      </c>
      <c r="T71" s="27">
        <v>0</v>
      </c>
      <c r="U71" s="27">
        <v>0</v>
      </c>
      <c r="V71" s="257">
        <v>120341</v>
      </c>
      <c r="W71" s="257">
        <v>106640</v>
      </c>
      <c r="X71" s="27">
        <v>0</v>
      </c>
      <c r="Y71" s="27">
        <v>0</v>
      </c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</row>
    <row r="72" spans="1:71" ht="9.75" customHeight="1">
      <c r="A72" s="69">
        <v>63</v>
      </c>
      <c r="B72" s="322">
        <v>522</v>
      </c>
      <c r="C72" s="314" t="s">
        <v>493</v>
      </c>
      <c r="D72" s="309">
        <v>613653</v>
      </c>
      <c r="E72" s="310">
        <v>564327</v>
      </c>
      <c r="F72" s="311">
        <v>609275</v>
      </c>
      <c r="G72" s="311">
        <v>564327</v>
      </c>
      <c r="H72" s="311">
        <v>212589</v>
      </c>
      <c r="I72" s="312">
        <v>201352</v>
      </c>
      <c r="J72" s="311">
        <v>353800</v>
      </c>
      <c r="K72" s="311">
        <v>320633</v>
      </c>
      <c r="L72" s="311">
        <v>10882</v>
      </c>
      <c r="M72" s="311">
        <v>10338</v>
      </c>
      <c r="N72" s="313">
        <v>32004</v>
      </c>
      <c r="O72" s="313">
        <v>32004</v>
      </c>
      <c r="P72" s="257">
        <v>0</v>
      </c>
      <c r="Q72" s="257">
        <v>0</v>
      </c>
      <c r="R72" s="257">
        <v>0</v>
      </c>
      <c r="S72" s="257">
        <v>0</v>
      </c>
      <c r="T72" s="27">
        <v>0</v>
      </c>
      <c r="U72" s="27">
        <v>0</v>
      </c>
      <c r="V72" s="257">
        <v>4378</v>
      </c>
      <c r="W72" s="257">
        <v>0</v>
      </c>
      <c r="X72" s="27">
        <v>0</v>
      </c>
      <c r="Y72" s="27">
        <v>0</v>
      </c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</row>
    <row r="73" spans="1:71" ht="9.75" customHeight="1">
      <c r="A73" s="69">
        <v>64</v>
      </c>
      <c r="B73" s="322">
        <v>523</v>
      </c>
      <c r="C73" s="314" t="s">
        <v>355</v>
      </c>
      <c r="D73" s="309">
        <v>907296</v>
      </c>
      <c r="E73" s="310">
        <v>874390</v>
      </c>
      <c r="F73" s="311">
        <v>907296</v>
      </c>
      <c r="G73" s="311">
        <v>874390</v>
      </c>
      <c r="H73" s="311">
        <v>313650</v>
      </c>
      <c r="I73" s="312">
        <v>304493</v>
      </c>
      <c r="J73" s="311">
        <v>524177</v>
      </c>
      <c r="K73" s="311">
        <v>501210</v>
      </c>
      <c r="L73" s="311">
        <v>22408</v>
      </c>
      <c r="M73" s="311">
        <v>21626</v>
      </c>
      <c r="N73" s="313">
        <v>47061</v>
      </c>
      <c r="O73" s="313">
        <v>47061</v>
      </c>
      <c r="P73" s="257">
        <v>0</v>
      </c>
      <c r="Q73" s="257">
        <v>0</v>
      </c>
      <c r="R73" s="257">
        <v>0</v>
      </c>
      <c r="S73" s="257">
        <v>0</v>
      </c>
      <c r="T73" s="27">
        <v>0</v>
      </c>
      <c r="U73" s="27">
        <v>0</v>
      </c>
      <c r="V73" s="257">
        <v>0</v>
      </c>
      <c r="W73" s="257">
        <v>0</v>
      </c>
      <c r="X73" s="27">
        <v>0</v>
      </c>
      <c r="Y73" s="27">
        <v>0</v>
      </c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</row>
    <row r="74" spans="1:71" ht="9.75" customHeight="1">
      <c r="A74" s="69">
        <v>65</v>
      </c>
      <c r="B74" s="322">
        <v>524</v>
      </c>
      <c r="C74" s="314" t="s">
        <v>494</v>
      </c>
      <c r="D74" s="309">
        <v>395471</v>
      </c>
      <c r="E74" s="310">
        <v>392203</v>
      </c>
      <c r="F74" s="311">
        <v>386228</v>
      </c>
      <c r="G74" s="311">
        <v>382960</v>
      </c>
      <c r="H74" s="311">
        <v>145137</v>
      </c>
      <c r="I74" s="312">
        <v>144441</v>
      </c>
      <c r="J74" s="311">
        <v>207582</v>
      </c>
      <c r="K74" s="311">
        <v>205082</v>
      </c>
      <c r="L74" s="311">
        <v>9555</v>
      </c>
      <c r="M74" s="311">
        <v>9483</v>
      </c>
      <c r="N74" s="313">
        <v>23954</v>
      </c>
      <c r="O74" s="313">
        <v>23954</v>
      </c>
      <c r="P74" s="257">
        <v>0</v>
      </c>
      <c r="Q74" s="257">
        <v>0</v>
      </c>
      <c r="R74" s="257">
        <v>0</v>
      </c>
      <c r="S74" s="257">
        <v>0</v>
      </c>
      <c r="T74" s="27">
        <v>0</v>
      </c>
      <c r="U74" s="27">
        <v>0</v>
      </c>
      <c r="V74" s="257">
        <v>9243</v>
      </c>
      <c r="W74" s="257">
        <v>9243</v>
      </c>
      <c r="X74" s="27">
        <v>0</v>
      </c>
      <c r="Y74" s="27">
        <v>0</v>
      </c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</row>
    <row r="75" spans="1:71" ht="9.75" customHeight="1">
      <c r="A75" s="69">
        <v>66</v>
      </c>
      <c r="B75" s="322">
        <v>525</v>
      </c>
      <c r="C75" s="314" t="s">
        <v>495</v>
      </c>
      <c r="D75" s="309">
        <v>305272</v>
      </c>
      <c r="E75" s="310">
        <v>299540</v>
      </c>
      <c r="F75" s="311">
        <v>304579</v>
      </c>
      <c r="G75" s="311">
        <v>298847</v>
      </c>
      <c r="H75" s="311">
        <v>100471</v>
      </c>
      <c r="I75" s="312">
        <v>98129</v>
      </c>
      <c r="J75" s="311">
        <v>173620</v>
      </c>
      <c r="K75" s="311">
        <v>170348</v>
      </c>
      <c r="L75" s="311">
        <v>8503</v>
      </c>
      <c r="M75" s="311">
        <v>8385</v>
      </c>
      <c r="N75" s="313">
        <v>21985</v>
      </c>
      <c r="O75" s="313">
        <v>21985</v>
      </c>
      <c r="P75" s="257">
        <v>0</v>
      </c>
      <c r="Q75" s="257">
        <v>0</v>
      </c>
      <c r="R75" s="257">
        <v>0</v>
      </c>
      <c r="S75" s="257">
        <v>0</v>
      </c>
      <c r="T75" s="27">
        <v>0</v>
      </c>
      <c r="U75" s="27">
        <v>0</v>
      </c>
      <c r="V75" s="257">
        <v>693</v>
      </c>
      <c r="W75" s="257">
        <v>693</v>
      </c>
      <c r="X75" s="27">
        <v>0</v>
      </c>
      <c r="Y75" s="27">
        <v>0</v>
      </c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</row>
    <row r="76" spans="1:71" ht="9.75" customHeight="1">
      <c r="A76" s="69">
        <v>69</v>
      </c>
      <c r="B76" s="322">
        <v>541</v>
      </c>
      <c r="C76" s="314" t="s">
        <v>496</v>
      </c>
      <c r="D76" s="309">
        <v>786953</v>
      </c>
      <c r="E76" s="310">
        <v>709614</v>
      </c>
      <c r="F76" s="311">
        <v>610651</v>
      </c>
      <c r="G76" s="311">
        <v>542860</v>
      </c>
      <c r="H76" s="311">
        <v>162812</v>
      </c>
      <c r="I76" s="312">
        <v>158635</v>
      </c>
      <c r="J76" s="311">
        <v>406445</v>
      </c>
      <c r="K76" s="311">
        <v>342848</v>
      </c>
      <c r="L76" s="311">
        <v>6718</v>
      </c>
      <c r="M76" s="311">
        <v>6701</v>
      </c>
      <c r="N76" s="313">
        <v>34676</v>
      </c>
      <c r="O76" s="313">
        <v>34676</v>
      </c>
      <c r="P76" s="257">
        <v>0</v>
      </c>
      <c r="Q76" s="257">
        <v>0</v>
      </c>
      <c r="R76" s="257">
        <v>0</v>
      </c>
      <c r="S76" s="257">
        <v>0</v>
      </c>
      <c r="T76" s="27">
        <v>0</v>
      </c>
      <c r="U76" s="27">
        <v>0</v>
      </c>
      <c r="V76" s="257">
        <v>176302</v>
      </c>
      <c r="W76" s="257">
        <v>166754</v>
      </c>
      <c r="X76" s="27">
        <v>0</v>
      </c>
      <c r="Y76" s="27">
        <v>0</v>
      </c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</row>
    <row r="77" spans="1:71" ht="9.75" customHeight="1">
      <c r="A77" s="69">
        <v>70</v>
      </c>
      <c r="B77" s="322">
        <v>542</v>
      </c>
      <c r="C77" s="314" t="s">
        <v>497</v>
      </c>
      <c r="D77" s="309">
        <v>407077</v>
      </c>
      <c r="E77" s="310">
        <v>392294</v>
      </c>
      <c r="F77" s="311">
        <v>407077</v>
      </c>
      <c r="G77" s="311">
        <v>392294</v>
      </c>
      <c r="H77" s="311">
        <v>155099</v>
      </c>
      <c r="I77" s="312">
        <v>151514</v>
      </c>
      <c r="J77" s="311">
        <v>217121</v>
      </c>
      <c r="K77" s="311">
        <v>205984</v>
      </c>
      <c r="L77" s="311">
        <v>11844</v>
      </c>
      <c r="M77" s="311">
        <v>11783</v>
      </c>
      <c r="N77" s="313">
        <v>23012</v>
      </c>
      <c r="O77" s="313">
        <v>23012</v>
      </c>
      <c r="P77" s="257">
        <v>1</v>
      </c>
      <c r="Q77" s="257">
        <v>1</v>
      </c>
      <c r="R77" s="313">
        <v>0</v>
      </c>
      <c r="S77" s="313">
        <v>0</v>
      </c>
      <c r="T77" s="27">
        <v>0</v>
      </c>
      <c r="U77" s="27">
        <v>0</v>
      </c>
      <c r="V77" s="257">
        <v>0</v>
      </c>
      <c r="W77" s="257">
        <v>0</v>
      </c>
      <c r="X77" s="27">
        <v>0</v>
      </c>
      <c r="Y77" s="27">
        <v>0</v>
      </c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</row>
    <row r="78" spans="1:71" ht="9.75" customHeight="1">
      <c r="A78" s="69">
        <v>71</v>
      </c>
      <c r="B78" s="322">
        <v>543</v>
      </c>
      <c r="C78" s="314" t="s">
        <v>498</v>
      </c>
      <c r="D78" s="309">
        <v>1207111</v>
      </c>
      <c r="E78" s="310">
        <v>1158740</v>
      </c>
      <c r="F78" s="311">
        <v>1198449</v>
      </c>
      <c r="G78" s="311">
        <v>1150078</v>
      </c>
      <c r="H78" s="311">
        <v>465580</v>
      </c>
      <c r="I78" s="312">
        <v>449225</v>
      </c>
      <c r="J78" s="311">
        <v>630175</v>
      </c>
      <c r="K78" s="311">
        <v>598657</v>
      </c>
      <c r="L78" s="311">
        <v>28890</v>
      </c>
      <c r="M78" s="311">
        <v>28392</v>
      </c>
      <c r="N78" s="313">
        <v>73804</v>
      </c>
      <c r="O78" s="313">
        <v>73804</v>
      </c>
      <c r="P78" s="257">
        <v>0</v>
      </c>
      <c r="Q78" s="257">
        <v>0</v>
      </c>
      <c r="R78" s="257">
        <v>0</v>
      </c>
      <c r="S78" s="257">
        <v>0</v>
      </c>
      <c r="T78" s="27">
        <v>0</v>
      </c>
      <c r="U78" s="27">
        <v>0</v>
      </c>
      <c r="V78" s="257">
        <v>8662</v>
      </c>
      <c r="W78" s="257">
        <v>8662</v>
      </c>
      <c r="X78" s="27">
        <v>0</v>
      </c>
      <c r="Y78" s="27">
        <v>0</v>
      </c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</row>
    <row r="79" spans="1:71" ht="9.75" customHeight="1">
      <c r="A79" s="69">
        <v>72</v>
      </c>
      <c r="B79" s="322">
        <v>544</v>
      </c>
      <c r="C79" s="314" t="s">
        <v>499</v>
      </c>
      <c r="D79" s="309">
        <v>1788414</v>
      </c>
      <c r="E79" s="310">
        <v>1608333</v>
      </c>
      <c r="F79" s="311">
        <v>1785635</v>
      </c>
      <c r="G79" s="311">
        <v>1605554</v>
      </c>
      <c r="H79" s="311">
        <v>562224</v>
      </c>
      <c r="I79" s="312">
        <v>545324</v>
      </c>
      <c r="J79" s="311">
        <v>1080781</v>
      </c>
      <c r="K79" s="311">
        <v>918650</v>
      </c>
      <c r="L79" s="311">
        <v>42654</v>
      </c>
      <c r="M79" s="311">
        <v>41604</v>
      </c>
      <c r="N79" s="313">
        <v>99976</v>
      </c>
      <c r="O79" s="313">
        <v>99976</v>
      </c>
      <c r="P79" s="257">
        <v>0</v>
      </c>
      <c r="Q79" s="257">
        <v>0</v>
      </c>
      <c r="R79" s="313">
        <v>0</v>
      </c>
      <c r="S79" s="313">
        <v>0</v>
      </c>
      <c r="T79" s="27">
        <v>0</v>
      </c>
      <c r="U79" s="27">
        <v>0</v>
      </c>
      <c r="V79" s="257">
        <v>2779</v>
      </c>
      <c r="W79" s="257">
        <v>2779</v>
      </c>
      <c r="X79" s="27">
        <v>0</v>
      </c>
      <c r="Y79" s="27">
        <v>0</v>
      </c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</row>
    <row r="80" spans="1:71" ht="9.75" customHeight="1">
      <c r="A80" s="69">
        <v>73</v>
      </c>
      <c r="B80" s="322">
        <v>561</v>
      </c>
      <c r="C80" s="314" t="s">
        <v>500</v>
      </c>
      <c r="D80" s="309">
        <v>1149180</v>
      </c>
      <c r="E80" s="310">
        <v>1026328</v>
      </c>
      <c r="F80" s="311">
        <v>1146080</v>
      </c>
      <c r="G80" s="311">
        <v>1023228</v>
      </c>
      <c r="H80" s="311">
        <v>409321</v>
      </c>
      <c r="I80" s="312">
        <v>394465</v>
      </c>
      <c r="J80" s="311">
        <v>656200</v>
      </c>
      <c r="K80" s="311">
        <v>548624</v>
      </c>
      <c r="L80" s="311">
        <v>22410</v>
      </c>
      <c r="M80" s="311">
        <v>21990</v>
      </c>
      <c r="N80" s="313">
        <v>58149</v>
      </c>
      <c r="O80" s="313">
        <v>58149</v>
      </c>
      <c r="P80" s="257">
        <v>0</v>
      </c>
      <c r="Q80" s="257">
        <v>0</v>
      </c>
      <c r="R80" s="313">
        <v>0</v>
      </c>
      <c r="S80" s="313">
        <v>0</v>
      </c>
      <c r="T80" s="27">
        <v>0</v>
      </c>
      <c r="U80" s="27">
        <v>0</v>
      </c>
      <c r="V80" s="257">
        <v>3100</v>
      </c>
      <c r="W80" s="257">
        <v>3100</v>
      </c>
      <c r="X80" s="27">
        <v>0</v>
      </c>
      <c r="Y80" s="27">
        <v>0</v>
      </c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</row>
    <row r="81" spans="1:71" ht="9.75" customHeight="1">
      <c r="A81" s="69">
        <v>74</v>
      </c>
      <c r="B81" s="322">
        <v>562</v>
      </c>
      <c r="C81" s="314" t="s">
        <v>501</v>
      </c>
      <c r="D81" s="309">
        <v>408525</v>
      </c>
      <c r="E81" s="310">
        <v>390521</v>
      </c>
      <c r="F81" s="311">
        <v>367796</v>
      </c>
      <c r="G81" s="311">
        <v>349792</v>
      </c>
      <c r="H81" s="311">
        <v>130705</v>
      </c>
      <c r="I81" s="312">
        <v>129946</v>
      </c>
      <c r="J81" s="311">
        <v>202126</v>
      </c>
      <c r="K81" s="311">
        <v>184927</v>
      </c>
      <c r="L81" s="311">
        <v>13441</v>
      </c>
      <c r="M81" s="311">
        <v>13395</v>
      </c>
      <c r="N81" s="313">
        <v>21524</v>
      </c>
      <c r="O81" s="313">
        <v>21524</v>
      </c>
      <c r="P81" s="257">
        <v>0</v>
      </c>
      <c r="Q81" s="257">
        <v>0</v>
      </c>
      <c r="R81" s="313">
        <v>0</v>
      </c>
      <c r="S81" s="313">
        <v>0</v>
      </c>
      <c r="T81" s="27">
        <v>0</v>
      </c>
      <c r="U81" s="27">
        <v>0</v>
      </c>
      <c r="V81" s="257">
        <v>40729</v>
      </c>
      <c r="W81" s="257">
        <v>40729</v>
      </c>
      <c r="X81" s="27">
        <v>0</v>
      </c>
      <c r="Y81" s="27">
        <v>0</v>
      </c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</row>
    <row r="82" spans="1:71" ht="9.75" customHeight="1">
      <c r="A82" s="69">
        <v>75</v>
      </c>
      <c r="B82" s="322">
        <v>581</v>
      </c>
      <c r="C82" s="314" t="s">
        <v>502</v>
      </c>
      <c r="D82" s="309">
        <v>540794</v>
      </c>
      <c r="E82" s="310">
        <v>522068</v>
      </c>
      <c r="F82" s="311">
        <v>540385</v>
      </c>
      <c r="G82" s="311">
        <v>521659</v>
      </c>
      <c r="H82" s="311">
        <v>187554</v>
      </c>
      <c r="I82" s="312">
        <v>183747</v>
      </c>
      <c r="J82" s="311">
        <v>308966</v>
      </c>
      <c r="K82" s="311">
        <v>294393</v>
      </c>
      <c r="L82" s="311">
        <v>15598</v>
      </c>
      <c r="M82" s="311">
        <v>15252</v>
      </c>
      <c r="N82" s="313">
        <v>28267</v>
      </c>
      <c r="O82" s="313">
        <v>28267</v>
      </c>
      <c r="P82" s="257">
        <v>0</v>
      </c>
      <c r="Q82" s="257">
        <v>0</v>
      </c>
      <c r="R82" s="257">
        <v>0</v>
      </c>
      <c r="S82" s="257">
        <v>0</v>
      </c>
      <c r="T82" s="27">
        <v>0</v>
      </c>
      <c r="U82" s="27">
        <v>0</v>
      </c>
      <c r="V82" s="257">
        <v>409</v>
      </c>
      <c r="W82" s="257">
        <v>409</v>
      </c>
      <c r="X82" s="27">
        <v>0</v>
      </c>
      <c r="Y82" s="27">
        <v>0</v>
      </c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</row>
    <row r="83" spans="1:71" ht="9.75" customHeight="1">
      <c r="A83" s="69">
        <v>76</v>
      </c>
      <c r="B83" s="322">
        <v>582</v>
      </c>
      <c r="C83" s="314" t="s">
        <v>503</v>
      </c>
      <c r="D83" s="309">
        <v>992736</v>
      </c>
      <c r="E83" s="310">
        <v>899249</v>
      </c>
      <c r="F83" s="311">
        <v>987883</v>
      </c>
      <c r="G83" s="311">
        <v>894396</v>
      </c>
      <c r="H83" s="311">
        <v>352045</v>
      </c>
      <c r="I83" s="312">
        <v>329468</v>
      </c>
      <c r="J83" s="311">
        <v>555777</v>
      </c>
      <c r="K83" s="311">
        <v>485966</v>
      </c>
      <c r="L83" s="311">
        <v>22154</v>
      </c>
      <c r="M83" s="311">
        <v>21055</v>
      </c>
      <c r="N83" s="313">
        <v>57907</v>
      </c>
      <c r="O83" s="313">
        <v>57907</v>
      </c>
      <c r="P83" s="257">
        <v>0</v>
      </c>
      <c r="Q83" s="257">
        <v>0</v>
      </c>
      <c r="R83" s="257">
        <v>0</v>
      </c>
      <c r="S83" s="257">
        <v>0</v>
      </c>
      <c r="T83" s="27">
        <v>0</v>
      </c>
      <c r="U83" s="27">
        <v>0</v>
      </c>
      <c r="V83" s="257">
        <v>4853</v>
      </c>
      <c r="W83" s="257">
        <v>4853</v>
      </c>
      <c r="X83" s="27">
        <v>0</v>
      </c>
      <c r="Y83" s="27">
        <v>0</v>
      </c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</row>
    <row r="84" spans="1:71" ht="9.75" customHeight="1">
      <c r="A84" s="69">
        <v>77</v>
      </c>
      <c r="B84" s="322">
        <v>583</v>
      </c>
      <c r="C84" s="314" t="s">
        <v>504</v>
      </c>
      <c r="D84" s="309">
        <v>163245</v>
      </c>
      <c r="E84" s="310">
        <v>151880</v>
      </c>
      <c r="F84" s="311">
        <v>163040</v>
      </c>
      <c r="G84" s="311">
        <v>151675</v>
      </c>
      <c r="H84" s="311">
        <v>58177</v>
      </c>
      <c r="I84" s="312">
        <v>58023</v>
      </c>
      <c r="J84" s="311">
        <v>89790</v>
      </c>
      <c r="K84" s="311">
        <v>78606</v>
      </c>
      <c r="L84" s="311">
        <v>5778</v>
      </c>
      <c r="M84" s="311">
        <v>5751</v>
      </c>
      <c r="N84" s="313">
        <v>9295</v>
      </c>
      <c r="O84" s="313">
        <v>9295</v>
      </c>
      <c r="P84" s="257">
        <v>0</v>
      </c>
      <c r="Q84" s="257">
        <v>0</v>
      </c>
      <c r="R84" s="257">
        <v>0</v>
      </c>
      <c r="S84" s="257">
        <v>0</v>
      </c>
      <c r="T84" s="27">
        <v>0</v>
      </c>
      <c r="U84" s="27">
        <v>0</v>
      </c>
      <c r="V84" s="257">
        <v>205</v>
      </c>
      <c r="W84" s="257">
        <v>205</v>
      </c>
      <c r="X84" s="27">
        <v>0</v>
      </c>
      <c r="Y84" s="27">
        <v>0</v>
      </c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</row>
    <row r="85" spans="1:71" ht="9.75" customHeight="1">
      <c r="A85" s="69">
        <v>78</v>
      </c>
      <c r="B85" s="322">
        <v>584</v>
      </c>
      <c r="C85" s="314" t="s">
        <v>505</v>
      </c>
      <c r="D85" s="309">
        <v>624070</v>
      </c>
      <c r="E85" s="310">
        <v>614820</v>
      </c>
      <c r="F85" s="311">
        <v>588304</v>
      </c>
      <c r="G85" s="311">
        <v>579054</v>
      </c>
      <c r="H85" s="311">
        <v>205997</v>
      </c>
      <c r="I85" s="312">
        <v>203109</v>
      </c>
      <c r="J85" s="311">
        <v>328255</v>
      </c>
      <c r="K85" s="311">
        <v>321912</v>
      </c>
      <c r="L85" s="311">
        <v>16271</v>
      </c>
      <c r="M85" s="311">
        <v>16252</v>
      </c>
      <c r="N85" s="313">
        <v>37781</v>
      </c>
      <c r="O85" s="313">
        <v>37781</v>
      </c>
      <c r="P85" s="257">
        <v>0</v>
      </c>
      <c r="Q85" s="257">
        <v>0</v>
      </c>
      <c r="R85" s="313">
        <v>0</v>
      </c>
      <c r="S85" s="313">
        <v>0</v>
      </c>
      <c r="T85" s="27">
        <v>0</v>
      </c>
      <c r="U85" s="27">
        <v>0</v>
      </c>
      <c r="V85" s="257">
        <v>35766</v>
      </c>
      <c r="W85" s="257">
        <v>35766</v>
      </c>
      <c r="X85" s="27">
        <v>0</v>
      </c>
      <c r="Y85" s="27">
        <v>0</v>
      </c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</row>
    <row r="86" spans="1:71" ht="9.75" customHeight="1">
      <c r="A86" s="69">
        <v>79</v>
      </c>
      <c r="B86" s="322">
        <v>601</v>
      </c>
      <c r="C86" s="314" t="s">
        <v>506</v>
      </c>
      <c r="D86" s="309">
        <v>1219815</v>
      </c>
      <c r="E86" s="310">
        <v>1108280</v>
      </c>
      <c r="F86" s="311">
        <v>1207813</v>
      </c>
      <c r="G86" s="311">
        <v>1096278</v>
      </c>
      <c r="H86" s="311">
        <v>478958</v>
      </c>
      <c r="I86" s="312">
        <v>447325</v>
      </c>
      <c r="J86" s="311">
        <v>647790</v>
      </c>
      <c r="K86" s="311">
        <v>568655</v>
      </c>
      <c r="L86" s="311">
        <v>22447</v>
      </c>
      <c r="M86" s="311">
        <v>21703</v>
      </c>
      <c r="N86" s="313">
        <v>58268</v>
      </c>
      <c r="O86" s="313">
        <v>58268</v>
      </c>
      <c r="P86" s="257">
        <v>350</v>
      </c>
      <c r="Q86" s="257">
        <v>327</v>
      </c>
      <c r="R86" s="313">
        <v>0</v>
      </c>
      <c r="S86" s="313">
        <v>0</v>
      </c>
      <c r="T86" s="27">
        <v>0</v>
      </c>
      <c r="U86" s="27">
        <v>0</v>
      </c>
      <c r="V86" s="257">
        <v>12002</v>
      </c>
      <c r="W86" s="257">
        <v>12002</v>
      </c>
      <c r="X86" s="27">
        <v>0</v>
      </c>
      <c r="Y86" s="27">
        <v>0</v>
      </c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</row>
    <row r="87" spans="1:71" ht="9.75" customHeight="1">
      <c r="A87" s="69">
        <v>80</v>
      </c>
      <c r="B87" s="322">
        <v>602</v>
      </c>
      <c r="C87" s="314" t="s">
        <v>507</v>
      </c>
      <c r="D87" s="309">
        <v>817279</v>
      </c>
      <c r="E87" s="310">
        <v>768377</v>
      </c>
      <c r="F87" s="311">
        <v>812047</v>
      </c>
      <c r="G87" s="311">
        <v>763145</v>
      </c>
      <c r="H87" s="311">
        <v>267519</v>
      </c>
      <c r="I87" s="312">
        <v>250543</v>
      </c>
      <c r="J87" s="311">
        <v>468308</v>
      </c>
      <c r="K87" s="311">
        <v>436959</v>
      </c>
      <c r="L87" s="311">
        <v>19104</v>
      </c>
      <c r="M87" s="311">
        <v>18527</v>
      </c>
      <c r="N87" s="313">
        <v>57116</v>
      </c>
      <c r="O87" s="313">
        <v>57116</v>
      </c>
      <c r="P87" s="257">
        <v>0</v>
      </c>
      <c r="Q87" s="257">
        <v>0</v>
      </c>
      <c r="R87" s="257">
        <v>0</v>
      </c>
      <c r="S87" s="257">
        <v>0</v>
      </c>
      <c r="T87" s="27">
        <v>0</v>
      </c>
      <c r="U87" s="27">
        <v>0</v>
      </c>
      <c r="V87" s="257">
        <v>5232</v>
      </c>
      <c r="W87" s="257">
        <v>5232</v>
      </c>
      <c r="X87" s="27">
        <v>0</v>
      </c>
      <c r="Y87" s="27">
        <v>0</v>
      </c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</row>
    <row r="88" spans="1:71" ht="9.75" customHeight="1">
      <c r="A88" s="69">
        <v>81</v>
      </c>
      <c r="B88" s="322">
        <v>603</v>
      </c>
      <c r="C88" s="314" t="s">
        <v>508</v>
      </c>
      <c r="D88" s="309">
        <v>293890</v>
      </c>
      <c r="E88" s="310">
        <v>279009</v>
      </c>
      <c r="F88" s="311">
        <v>293890</v>
      </c>
      <c r="G88" s="311">
        <v>279009</v>
      </c>
      <c r="H88" s="311">
        <v>104931</v>
      </c>
      <c r="I88" s="312">
        <v>98808</v>
      </c>
      <c r="J88" s="311">
        <v>162120</v>
      </c>
      <c r="K88" s="311">
        <v>153558</v>
      </c>
      <c r="L88" s="311">
        <v>9473</v>
      </c>
      <c r="M88" s="311">
        <v>9277</v>
      </c>
      <c r="N88" s="313">
        <v>17366</v>
      </c>
      <c r="O88" s="313">
        <v>17366</v>
      </c>
      <c r="P88" s="257">
        <v>0</v>
      </c>
      <c r="Q88" s="257">
        <v>0</v>
      </c>
      <c r="R88" s="257">
        <v>0</v>
      </c>
      <c r="S88" s="257">
        <v>0</v>
      </c>
      <c r="T88" s="27">
        <v>0</v>
      </c>
      <c r="U88" s="27">
        <v>0</v>
      </c>
      <c r="V88" s="257">
        <v>0</v>
      </c>
      <c r="W88" s="257">
        <v>0</v>
      </c>
      <c r="X88" s="27">
        <v>0</v>
      </c>
      <c r="Y88" s="27">
        <v>0</v>
      </c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</row>
    <row r="89" spans="1:71" ht="9.75" customHeight="1">
      <c r="A89" s="69">
        <v>82</v>
      </c>
      <c r="B89" s="322">
        <v>604</v>
      </c>
      <c r="C89" s="314" t="s">
        <v>509</v>
      </c>
      <c r="D89" s="309">
        <v>414465</v>
      </c>
      <c r="E89" s="310">
        <v>393340</v>
      </c>
      <c r="F89" s="311">
        <v>414465</v>
      </c>
      <c r="G89" s="311">
        <v>393340</v>
      </c>
      <c r="H89" s="311">
        <v>135428</v>
      </c>
      <c r="I89" s="312">
        <v>128618</v>
      </c>
      <c r="J89" s="311">
        <v>242794</v>
      </c>
      <c r="K89" s="311">
        <v>228969</v>
      </c>
      <c r="L89" s="311">
        <v>9921</v>
      </c>
      <c r="M89" s="311">
        <v>9878</v>
      </c>
      <c r="N89" s="313">
        <v>26322</v>
      </c>
      <c r="O89" s="313">
        <v>25875</v>
      </c>
      <c r="P89" s="257">
        <v>0</v>
      </c>
      <c r="Q89" s="257">
        <v>0</v>
      </c>
      <c r="R89" s="257">
        <v>0</v>
      </c>
      <c r="S89" s="257">
        <v>0</v>
      </c>
      <c r="T89" s="27">
        <v>0</v>
      </c>
      <c r="U89" s="27">
        <v>0</v>
      </c>
      <c r="V89" s="257">
        <v>0</v>
      </c>
      <c r="W89" s="257">
        <v>0</v>
      </c>
      <c r="X89" s="27">
        <v>0</v>
      </c>
      <c r="Y89" s="27">
        <v>0</v>
      </c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</row>
    <row r="90" spans="1:71" ht="9.75" customHeight="1">
      <c r="A90" s="69">
        <v>83</v>
      </c>
      <c r="B90" s="322">
        <v>621</v>
      </c>
      <c r="C90" s="314" t="s">
        <v>510</v>
      </c>
      <c r="D90" s="309">
        <v>1029251</v>
      </c>
      <c r="E90" s="310">
        <v>981041</v>
      </c>
      <c r="F90" s="311">
        <v>1029251</v>
      </c>
      <c r="G90" s="311">
        <v>981041</v>
      </c>
      <c r="H90" s="311">
        <v>271768</v>
      </c>
      <c r="I90" s="312">
        <v>243985</v>
      </c>
      <c r="J90" s="311">
        <v>723878</v>
      </c>
      <c r="K90" s="311">
        <v>703664</v>
      </c>
      <c r="L90" s="311">
        <v>8318</v>
      </c>
      <c r="M90" s="311">
        <v>8105</v>
      </c>
      <c r="N90" s="313">
        <v>25287</v>
      </c>
      <c r="O90" s="313">
        <v>25287</v>
      </c>
      <c r="P90" s="257">
        <v>0</v>
      </c>
      <c r="Q90" s="257">
        <v>0</v>
      </c>
      <c r="R90" s="257">
        <v>0</v>
      </c>
      <c r="S90" s="257">
        <v>0</v>
      </c>
      <c r="T90" s="27">
        <v>0</v>
      </c>
      <c r="U90" s="27">
        <v>0</v>
      </c>
      <c r="V90" s="257">
        <v>0</v>
      </c>
      <c r="W90" s="257">
        <v>0</v>
      </c>
      <c r="X90" s="27">
        <v>0</v>
      </c>
      <c r="Y90" s="27">
        <v>0</v>
      </c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</row>
    <row r="91" spans="1:71" ht="9.75" customHeight="1">
      <c r="A91" s="69">
        <v>84</v>
      </c>
      <c r="B91" s="322">
        <v>622</v>
      </c>
      <c r="C91" s="314" t="s">
        <v>511</v>
      </c>
      <c r="D91" s="309">
        <v>2011935</v>
      </c>
      <c r="E91" s="310">
        <v>1890204</v>
      </c>
      <c r="F91" s="311">
        <v>2011935</v>
      </c>
      <c r="G91" s="311">
        <v>1890204</v>
      </c>
      <c r="H91" s="311">
        <v>684667</v>
      </c>
      <c r="I91" s="312">
        <v>653633</v>
      </c>
      <c r="J91" s="311">
        <v>1165422</v>
      </c>
      <c r="K91" s="311">
        <v>1075836</v>
      </c>
      <c r="L91" s="311">
        <v>37605</v>
      </c>
      <c r="M91" s="311">
        <v>36494</v>
      </c>
      <c r="N91" s="313">
        <v>124241</v>
      </c>
      <c r="O91" s="313">
        <v>124241</v>
      </c>
      <c r="P91" s="257">
        <v>0</v>
      </c>
      <c r="Q91" s="257">
        <v>0</v>
      </c>
      <c r="R91" s="257">
        <v>0</v>
      </c>
      <c r="S91" s="257">
        <v>0</v>
      </c>
      <c r="T91" s="27">
        <v>0</v>
      </c>
      <c r="U91" s="27">
        <v>0</v>
      </c>
      <c r="V91" s="257">
        <v>0</v>
      </c>
      <c r="W91" s="257">
        <v>0</v>
      </c>
      <c r="X91" s="27">
        <v>0</v>
      </c>
      <c r="Y91" s="27">
        <v>0</v>
      </c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</row>
    <row r="92" spans="1:71" ht="9.75" customHeight="1">
      <c r="A92" s="69">
        <v>85</v>
      </c>
      <c r="B92" s="322">
        <v>623</v>
      </c>
      <c r="C92" s="314" t="s">
        <v>512</v>
      </c>
      <c r="D92" s="309">
        <v>530383</v>
      </c>
      <c r="E92" s="310">
        <v>500404</v>
      </c>
      <c r="F92" s="311">
        <v>530383</v>
      </c>
      <c r="G92" s="311">
        <v>500404</v>
      </c>
      <c r="H92" s="311">
        <v>213501</v>
      </c>
      <c r="I92" s="312">
        <v>202844</v>
      </c>
      <c r="J92" s="311">
        <v>280602</v>
      </c>
      <c r="K92" s="311">
        <v>261748</v>
      </c>
      <c r="L92" s="311">
        <v>13762</v>
      </c>
      <c r="M92" s="311">
        <v>13294</v>
      </c>
      <c r="N92" s="313">
        <v>22518</v>
      </c>
      <c r="O92" s="313">
        <v>22518</v>
      </c>
      <c r="P92" s="257">
        <v>0</v>
      </c>
      <c r="Q92" s="257">
        <v>0</v>
      </c>
      <c r="R92" s="313">
        <v>0</v>
      </c>
      <c r="S92" s="313">
        <v>0</v>
      </c>
      <c r="T92" s="27">
        <v>0</v>
      </c>
      <c r="U92" s="27">
        <v>0</v>
      </c>
      <c r="V92" s="257">
        <v>0</v>
      </c>
      <c r="W92" s="257">
        <v>0</v>
      </c>
      <c r="X92" s="27">
        <v>0</v>
      </c>
      <c r="Y92" s="27">
        <v>0</v>
      </c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</row>
    <row r="93" spans="1:71" ht="9.75" customHeight="1">
      <c r="A93" s="69">
        <v>86</v>
      </c>
      <c r="B93" s="322">
        <v>624</v>
      </c>
      <c r="C93" s="314" t="s">
        <v>513</v>
      </c>
      <c r="D93" s="309">
        <v>1718572</v>
      </c>
      <c r="E93" s="310">
        <v>1674118</v>
      </c>
      <c r="F93" s="311">
        <v>1718572</v>
      </c>
      <c r="G93" s="311">
        <v>1674118</v>
      </c>
      <c r="H93" s="311">
        <v>240580</v>
      </c>
      <c r="I93" s="312">
        <v>234842</v>
      </c>
      <c r="J93" s="311">
        <v>1434568</v>
      </c>
      <c r="K93" s="311">
        <v>1396483</v>
      </c>
      <c r="L93" s="311">
        <v>15334</v>
      </c>
      <c r="M93" s="311">
        <v>14703</v>
      </c>
      <c r="N93" s="313">
        <v>28090</v>
      </c>
      <c r="O93" s="313">
        <v>28090</v>
      </c>
      <c r="P93" s="257">
        <v>0</v>
      </c>
      <c r="Q93" s="257">
        <v>0</v>
      </c>
      <c r="R93" s="313">
        <v>0</v>
      </c>
      <c r="S93" s="313">
        <v>0</v>
      </c>
      <c r="T93" s="27">
        <v>0</v>
      </c>
      <c r="U93" s="27">
        <v>0</v>
      </c>
      <c r="V93" s="257">
        <v>0</v>
      </c>
      <c r="W93" s="257">
        <v>0</v>
      </c>
      <c r="X93" s="27">
        <v>0</v>
      </c>
      <c r="Y93" s="27">
        <v>0</v>
      </c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</row>
    <row r="94" spans="1:71" ht="9.75" customHeight="1">
      <c r="A94" s="69">
        <v>89</v>
      </c>
      <c r="B94" s="322">
        <v>641</v>
      </c>
      <c r="C94" s="314" t="s">
        <v>514</v>
      </c>
      <c r="D94" s="309">
        <v>1744735</v>
      </c>
      <c r="E94" s="310">
        <v>1630725</v>
      </c>
      <c r="F94" s="311">
        <v>1639525</v>
      </c>
      <c r="G94" s="311">
        <v>1534526</v>
      </c>
      <c r="H94" s="311">
        <v>560304</v>
      </c>
      <c r="I94" s="312">
        <v>526795</v>
      </c>
      <c r="J94" s="311">
        <v>827447</v>
      </c>
      <c r="K94" s="311">
        <v>757387</v>
      </c>
      <c r="L94" s="311">
        <v>19702</v>
      </c>
      <c r="M94" s="311">
        <v>18272</v>
      </c>
      <c r="N94" s="313">
        <v>232072</v>
      </c>
      <c r="O94" s="313">
        <v>232072</v>
      </c>
      <c r="P94" s="257">
        <v>0</v>
      </c>
      <c r="Q94" s="257">
        <v>0</v>
      </c>
      <c r="R94" s="257">
        <v>0</v>
      </c>
      <c r="S94" s="257">
        <v>0</v>
      </c>
      <c r="T94" s="27">
        <v>0</v>
      </c>
      <c r="U94" s="27">
        <v>0</v>
      </c>
      <c r="V94" s="257">
        <v>105210</v>
      </c>
      <c r="W94" s="257">
        <v>96199</v>
      </c>
      <c r="X94" s="27">
        <v>0</v>
      </c>
      <c r="Y94" s="27">
        <v>0</v>
      </c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</row>
    <row r="95" spans="1:71" ht="9.75" customHeight="1">
      <c r="A95" s="69">
        <v>90</v>
      </c>
      <c r="B95" s="322">
        <v>642</v>
      </c>
      <c r="C95" s="314" t="s">
        <v>515</v>
      </c>
      <c r="D95" s="309">
        <v>2150683</v>
      </c>
      <c r="E95" s="310">
        <v>2040097</v>
      </c>
      <c r="F95" s="311">
        <v>2150683</v>
      </c>
      <c r="G95" s="311">
        <v>2040097</v>
      </c>
      <c r="H95" s="311">
        <v>729284</v>
      </c>
      <c r="I95" s="312">
        <v>714130</v>
      </c>
      <c r="J95" s="311">
        <v>1260543</v>
      </c>
      <c r="K95" s="311">
        <v>1165452</v>
      </c>
      <c r="L95" s="311">
        <v>41344</v>
      </c>
      <c r="M95" s="311">
        <v>41003</v>
      </c>
      <c r="N95" s="313">
        <v>119512</v>
      </c>
      <c r="O95" s="313">
        <v>119512</v>
      </c>
      <c r="P95" s="257">
        <v>0</v>
      </c>
      <c r="Q95" s="257">
        <v>0</v>
      </c>
      <c r="R95" s="257">
        <v>0</v>
      </c>
      <c r="S95" s="257">
        <v>0</v>
      </c>
      <c r="T95" s="27">
        <v>0</v>
      </c>
      <c r="U95" s="27">
        <v>0</v>
      </c>
      <c r="V95" s="257">
        <v>0</v>
      </c>
      <c r="W95" s="257">
        <v>0</v>
      </c>
      <c r="X95" s="27">
        <v>0</v>
      </c>
      <c r="Y95" s="27">
        <v>0</v>
      </c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</row>
    <row r="96" spans="1:71" ht="9.75" customHeight="1">
      <c r="A96" s="69">
        <v>91</v>
      </c>
      <c r="B96" s="322">
        <v>643</v>
      </c>
      <c r="C96" s="314" t="s">
        <v>516</v>
      </c>
      <c r="D96" s="309">
        <v>650894</v>
      </c>
      <c r="E96" s="310">
        <v>624072</v>
      </c>
      <c r="F96" s="311">
        <v>650894</v>
      </c>
      <c r="G96" s="311">
        <v>624072</v>
      </c>
      <c r="H96" s="311">
        <v>201240</v>
      </c>
      <c r="I96" s="312">
        <v>195343</v>
      </c>
      <c r="J96" s="311">
        <v>399670</v>
      </c>
      <c r="K96" s="311">
        <v>379028</v>
      </c>
      <c r="L96" s="311">
        <v>17890</v>
      </c>
      <c r="M96" s="311">
        <v>17607</v>
      </c>
      <c r="N96" s="313">
        <v>32094</v>
      </c>
      <c r="O96" s="313">
        <v>32094</v>
      </c>
      <c r="P96" s="257">
        <v>0</v>
      </c>
      <c r="Q96" s="257">
        <v>0</v>
      </c>
      <c r="R96" s="313">
        <v>0</v>
      </c>
      <c r="S96" s="313">
        <v>0</v>
      </c>
      <c r="T96" s="27">
        <v>0</v>
      </c>
      <c r="U96" s="27">
        <v>0</v>
      </c>
      <c r="V96" s="257">
        <v>0</v>
      </c>
      <c r="W96" s="257">
        <v>0</v>
      </c>
      <c r="X96" s="27">
        <v>0</v>
      </c>
      <c r="Y96" s="27">
        <v>0</v>
      </c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</row>
    <row r="97" spans="1:71" ht="9.75" customHeight="1">
      <c r="A97" s="69">
        <v>92</v>
      </c>
      <c r="B97" s="322">
        <v>644</v>
      </c>
      <c r="C97" s="314" t="s">
        <v>517</v>
      </c>
      <c r="D97" s="309">
        <v>1169969</v>
      </c>
      <c r="E97" s="310">
        <v>1087540</v>
      </c>
      <c r="F97" s="311">
        <v>1169701</v>
      </c>
      <c r="G97" s="311">
        <v>1087272</v>
      </c>
      <c r="H97" s="311">
        <v>398747</v>
      </c>
      <c r="I97" s="312">
        <v>379890</v>
      </c>
      <c r="J97" s="311">
        <v>677704</v>
      </c>
      <c r="K97" s="311">
        <v>616792</v>
      </c>
      <c r="L97" s="311">
        <v>31197</v>
      </c>
      <c r="M97" s="311">
        <v>30286</v>
      </c>
      <c r="N97" s="313">
        <v>60304</v>
      </c>
      <c r="O97" s="313">
        <v>60304</v>
      </c>
      <c r="P97" s="257">
        <v>0</v>
      </c>
      <c r="Q97" s="257">
        <v>0</v>
      </c>
      <c r="R97" s="313">
        <v>1749</v>
      </c>
      <c r="S97" s="257">
        <v>0</v>
      </c>
      <c r="T97" s="27">
        <v>0</v>
      </c>
      <c r="U97" s="27">
        <v>0</v>
      </c>
      <c r="V97" s="257">
        <v>268</v>
      </c>
      <c r="W97" s="257">
        <v>268</v>
      </c>
      <c r="X97" s="27">
        <v>0</v>
      </c>
      <c r="Y97" s="27">
        <v>0</v>
      </c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</row>
    <row r="98" spans="1:71" ht="9.75" customHeight="1">
      <c r="A98" s="69">
        <v>93</v>
      </c>
      <c r="B98" s="322">
        <v>645</v>
      </c>
      <c r="C98" s="314" t="s">
        <v>518</v>
      </c>
      <c r="D98" s="309">
        <v>1402764</v>
      </c>
      <c r="E98" s="310">
        <v>1326384</v>
      </c>
      <c r="F98" s="311">
        <v>1402764</v>
      </c>
      <c r="G98" s="311">
        <v>1326384</v>
      </c>
      <c r="H98" s="311">
        <v>527009</v>
      </c>
      <c r="I98" s="312">
        <v>502103</v>
      </c>
      <c r="J98" s="311">
        <v>792947</v>
      </c>
      <c r="K98" s="311">
        <v>742168</v>
      </c>
      <c r="L98" s="311">
        <v>28928</v>
      </c>
      <c r="M98" s="311">
        <v>28233</v>
      </c>
      <c r="N98" s="313">
        <v>53880</v>
      </c>
      <c r="O98" s="313">
        <v>53880</v>
      </c>
      <c r="P98" s="257">
        <v>0</v>
      </c>
      <c r="Q98" s="257">
        <v>0</v>
      </c>
      <c r="R98" s="257">
        <v>0</v>
      </c>
      <c r="S98" s="257">
        <v>0</v>
      </c>
      <c r="T98" s="27">
        <v>0</v>
      </c>
      <c r="U98" s="27">
        <v>0</v>
      </c>
      <c r="V98" s="257">
        <v>0</v>
      </c>
      <c r="W98" s="257">
        <v>0</v>
      </c>
      <c r="X98" s="27">
        <v>0</v>
      </c>
      <c r="Y98" s="27">
        <v>0</v>
      </c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</row>
    <row r="99" spans="1:71" ht="9.75" customHeight="1">
      <c r="A99" s="69">
        <v>94</v>
      </c>
      <c r="B99" s="322">
        <v>646</v>
      </c>
      <c r="C99" s="314" t="s">
        <v>519</v>
      </c>
      <c r="D99" s="309">
        <v>1039157</v>
      </c>
      <c r="E99" s="310">
        <v>1002399</v>
      </c>
      <c r="F99" s="311">
        <v>1039157</v>
      </c>
      <c r="G99" s="311">
        <v>1002399</v>
      </c>
      <c r="H99" s="311">
        <v>371914</v>
      </c>
      <c r="I99" s="312">
        <v>363829</v>
      </c>
      <c r="J99" s="311">
        <v>601120</v>
      </c>
      <c r="K99" s="311">
        <v>573576</v>
      </c>
      <c r="L99" s="311">
        <v>24020</v>
      </c>
      <c r="M99" s="311">
        <v>23630</v>
      </c>
      <c r="N99" s="313">
        <v>41364</v>
      </c>
      <c r="O99" s="313">
        <v>41364</v>
      </c>
      <c r="P99" s="257">
        <v>0</v>
      </c>
      <c r="Q99" s="257">
        <v>0</v>
      </c>
      <c r="R99" s="313">
        <v>739</v>
      </c>
      <c r="S99" s="313">
        <v>0</v>
      </c>
      <c r="T99" s="27">
        <v>0</v>
      </c>
      <c r="U99" s="27">
        <v>0</v>
      </c>
      <c r="V99" s="257">
        <v>0</v>
      </c>
      <c r="W99" s="257">
        <v>0</v>
      </c>
      <c r="X99" s="27">
        <v>0</v>
      </c>
      <c r="Y99" s="27">
        <v>0</v>
      </c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</row>
    <row r="100" spans="1:71" ht="9.75" customHeight="1">
      <c r="A100" s="69">
        <v>97</v>
      </c>
      <c r="B100" s="322">
        <v>681</v>
      </c>
      <c r="C100" s="314" t="s">
        <v>520</v>
      </c>
      <c r="D100" s="309">
        <v>2236841</v>
      </c>
      <c r="E100" s="310">
        <v>1794068</v>
      </c>
      <c r="F100" s="311">
        <v>2236841</v>
      </c>
      <c r="G100" s="311">
        <v>1794068</v>
      </c>
      <c r="H100" s="311">
        <v>737010</v>
      </c>
      <c r="I100" s="312">
        <v>619698</v>
      </c>
      <c r="J100" s="311">
        <v>1307180</v>
      </c>
      <c r="K100" s="311">
        <v>1018945</v>
      </c>
      <c r="L100" s="311">
        <v>43690</v>
      </c>
      <c r="M100" s="311">
        <v>36348</v>
      </c>
      <c r="N100" s="313">
        <v>119077</v>
      </c>
      <c r="O100" s="313">
        <v>119077</v>
      </c>
      <c r="P100" s="257">
        <v>0</v>
      </c>
      <c r="Q100" s="257">
        <v>0</v>
      </c>
      <c r="R100" s="313">
        <v>29884</v>
      </c>
      <c r="S100" s="313">
        <v>0</v>
      </c>
      <c r="T100" s="27">
        <v>0</v>
      </c>
      <c r="U100" s="27">
        <v>0</v>
      </c>
      <c r="V100" s="257">
        <v>0</v>
      </c>
      <c r="W100" s="257">
        <v>0</v>
      </c>
      <c r="X100" s="27">
        <v>0</v>
      </c>
      <c r="Y100" s="27">
        <v>0</v>
      </c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</row>
    <row r="101" spans="1:71" ht="9.75" customHeight="1">
      <c r="A101" s="69">
        <v>98</v>
      </c>
      <c r="B101" s="322">
        <v>682</v>
      </c>
      <c r="C101" s="314" t="s">
        <v>521</v>
      </c>
      <c r="D101" s="309">
        <v>662959</v>
      </c>
      <c r="E101" s="310">
        <v>581525</v>
      </c>
      <c r="F101" s="311">
        <v>660694</v>
      </c>
      <c r="G101" s="311">
        <v>579260</v>
      </c>
      <c r="H101" s="311">
        <v>232250</v>
      </c>
      <c r="I101" s="312">
        <v>199190</v>
      </c>
      <c r="J101" s="311">
        <v>360373</v>
      </c>
      <c r="K101" s="311">
        <v>313013</v>
      </c>
      <c r="L101" s="311">
        <v>11478</v>
      </c>
      <c r="M101" s="311">
        <v>10464</v>
      </c>
      <c r="N101" s="313">
        <v>56593</v>
      </c>
      <c r="O101" s="313">
        <v>56593</v>
      </c>
      <c r="P101" s="257">
        <v>0</v>
      </c>
      <c r="Q101" s="257">
        <v>0</v>
      </c>
      <c r="R101" s="257">
        <v>0</v>
      </c>
      <c r="S101" s="257">
        <v>0</v>
      </c>
      <c r="T101" s="27">
        <v>0</v>
      </c>
      <c r="U101" s="27">
        <v>0</v>
      </c>
      <c r="V101" s="257">
        <v>2265</v>
      </c>
      <c r="W101" s="257">
        <v>2265</v>
      </c>
      <c r="X101" s="27">
        <v>0</v>
      </c>
      <c r="Y101" s="27">
        <v>0</v>
      </c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</row>
    <row r="102" spans="1:71" ht="9.75" customHeight="1">
      <c r="A102" s="69">
        <v>99</v>
      </c>
      <c r="B102" s="322">
        <v>683</v>
      </c>
      <c r="C102" s="314" t="s">
        <v>522</v>
      </c>
      <c r="D102" s="309">
        <v>839528</v>
      </c>
      <c r="E102" s="310">
        <v>797326</v>
      </c>
      <c r="F102" s="311">
        <v>839528</v>
      </c>
      <c r="G102" s="311">
        <v>797326</v>
      </c>
      <c r="H102" s="311">
        <v>287742</v>
      </c>
      <c r="I102" s="312">
        <v>273843</v>
      </c>
      <c r="J102" s="311">
        <v>476872</v>
      </c>
      <c r="K102" s="311">
        <v>449531</v>
      </c>
      <c r="L102" s="311">
        <v>22498</v>
      </c>
      <c r="M102" s="311">
        <v>21536</v>
      </c>
      <c r="N102" s="313">
        <v>52416</v>
      </c>
      <c r="O102" s="313">
        <v>52416</v>
      </c>
      <c r="P102" s="257">
        <v>0</v>
      </c>
      <c r="Q102" s="257">
        <v>0</v>
      </c>
      <c r="R102" s="313">
        <v>0</v>
      </c>
      <c r="S102" s="313">
        <v>0</v>
      </c>
      <c r="T102" s="27">
        <v>0</v>
      </c>
      <c r="U102" s="27">
        <v>0</v>
      </c>
      <c r="V102" s="257">
        <v>0</v>
      </c>
      <c r="W102" s="257">
        <v>0</v>
      </c>
      <c r="X102" s="27">
        <v>0</v>
      </c>
      <c r="Y102" s="27">
        <v>0</v>
      </c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</row>
    <row r="103" spans="1:71" ht="9.75" customHeight="1">
      <c r="A103" s="69">
        <v>100</v>
      </c>
      <c r="B103" s="322">
        <v>684</v>
      </c>
      <c r="C103" s="314" t="s">
        <v>356</v>
      </c>
      <c r="D103" s="309">
        <v>855926</v>
      </c>
      <c r="E103" s="310">
        <v>800145</v>
      </c>
      <c r="F103" s="311">
        <v>855926</v>
      </c>
      <c r="G103" s="311">
        <v>800145</v>
      </c>
      <c r="H103" s="311">
        <v>303148</v>
      </c>
      <c r="I103" s="312">
        <v>290639</v>
      </c>
      <c r="J103" s="311">
        <v>492110</v>
      </c>
      <c r="K103" s="311">
        <v>450305</v>
      </c>
      <c r="L103" s="311">
        <v>22547</v>
      </c>
      <c r="M103" s="311">
        <v>21080</v>
      </c>
      <c r="N103" s="313">
        <v>38121</v>
      </c>
      <c r="O103" s="313">
        <v>38121</v>
      </c>
      <c r="P103" s="257">
        <v>0</v>
      </c>
      <c r="Q103" s="257">
        <v>0</v>
      </c>
      <c r="R103" s="313">
        <v>0</v>
      </c>
      <c r="S103" s="313">
        <v>0</v>
      </c>
      <c r="T103" s="27">
        <v>0</v>
      </c>
      <c r="U103" s="27">
        <v>0</v>
      </c>
      <c r="V103" s="257">
        <v>0</v>
      </c>
      <c r="W103" s="257">
        <v>0</v>
      </c>
      <c r="X103" s="27">
        <v>0</v>
      </c>
      <c r="Y103" s="27">
        <v>0</v>
      </c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</row>
    <row r="104" spans="1:71" ht="9.75" customHeight="1">
      <c r="A104" s="69">
        <v>101</v>
      </c>
      <c r="B104" s="322">
        <v>685</v>
      </c>
      <c r="C104" s="314" t="s">
        <v>523</v>
      </c>
      <c r="D104" s="309">
        <v>1540421</v>
      </c>
      <c r="E104" s="310">
        <v>971947</v>
      </c>
      <c r="F104" s="311">
        <v>1540421</v>
      </c>
      <c r="G104" s="311">
        <v>971947</v>
      </c>
      <c r="H104" s="311">
        <v>361770</v>
      </c>
      <c r="I104" s="312">
        <v>348503</v>
      </c>
      <c r="J104" s="311">
        <v>1107382</v>
      </c>
      <c r="K104" s="311">
        <v>553561</v>
      </c>
      <c r="L104" s="311">
        <v>29494</v>
      </c>
      <c r="M104" s="311">
        <v>28108</v>
      </c>
      <c r="N104" s="313">
        <v>41775</v>
      </c>
      <c r="O104" s="313">
        <v>41775</v>
      </c>
      <c r="P104" s="257">
        <v>0</v>
      </c>
      <c r="Q104" s="257">
        <v>0</v>
      </c>
      <c r="R104" s="313">
        <v>0</v>
      </c>
      <c r="S104" s="313">
        <v>0</v>
      </c>
      <c r="T104" s="27">
        <v>0</v>
      </c>
      <c r="U104" s="27">
        <v>0</v>
      </c>
      <c r="V104" s="257">
        <v>0</v>
      </c>
      <c r="W104" s="257">
        <v>0</v>
      </c>
      <c r="X104" s="27">
        <v>0</v>
      </c>
      <c r="Y104" s="27">
        <v>0</v>
      </c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</row>
    <row r="105" spans="1:71" ht="9.75" customHeight="1">
      <c r="A105" s="69">
        <v>102</v>
      </c>
      <c r="B105" s="322">
        <v>686</v>
      </c>
      <c r="C105" s="314" t="s">
        <v>524</v>
      </c>
      <c r="D105" s="309">
        <v>1112351</v>
      </c>
      <c r="E105" s="310">
        <v>1045300</v>
      </c>
      <c r="F105" s="311">
        <v>1108232</v>
      </c>
      <c r="G105" s="311">
        <v>1041181</v>
      </c>
      <c r="H105" s="311">
        <v>299194</v>
      </c>
      <c r="I105" s="312">
        <v>279282</v>
      </c>
      <c r="J105" s="311">
        <v>737851</v>
      </c>
      <c r="K105" s="311">
        <v>691858</v>
      </c>
      <c r="L105" s="311">
        <v>16758</v>
      </c>
      <c r="M105" s="311">
        <v>15612</v>
      </c>
      <c r="N105" s="313">
        <v>54429</v>
      </c>
      <c r="O105" s="313">
        <v>54429</v>
      </c>
      <c r="P105" s="257">
        <v>0</v>
      </c>
      <c r="Q105" s="257">
        <v>0</v>
      </c>
      <c r="R105" s="313">
        <v>0</v>
      </c>
      <c r="S105" s="313">
        <v>0</v>
      </c>
      <c r="T105" s="27">
        <v>0</v>
      </c>
      <c r="U105" s="27">
        <v>0</v>
      </c>
      <c r="V105" s="257">
        <v>4119</v>
      </c>
      <c r="W105" s="257">
        <v>4119</v>
      </c>
      <c r="X105" s="27">
        <v>0</v>
      </c>
      <c r="Y105" s="27">
        <v>0</v>
      </c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</row>
    <row r="106" spans="1:71" ht="9.75" customHeight="1">
      <c r="A106" s="69">
        <v>103</v>
      </c>
      <c r="B106" s="322">
        <v>701</v>
      </c>
      <c r="C106" s="314" t="s">
        <v>525</v>
      </c>
      <c r="D106" s="309">
        <v>817550</v>
      </c>
      <c r="E106" s="310">
        <v>764460</v>
      </c>
      <c r="F106" s="311">
        <v>815451</v>
      </c>
      <c r="G106" s="311">
        <v>762361</v>
      </c>
      <c r="H106" s="311">
        <v>263231</v>
      </c>
      <c r="I106" s="312">
        <v>251557</v>
      </c>
      <c r="J106" s="311">
        <v>480936</v>
      </c>
      <c r="K106" s="311">
        <v>440464</v>
      </c>
      <c r="L106" s="311">
        <v>21914</v>
      </c>
      <c r="M106" s="311">
        <v>20970</v>
      </c>
      <c r="N106" s="313">
        <v>49370</v>
      </c>
      <c r="O106" s="313">
        <v>49370</v>
      </c>
      <c r="P106" s="257">
        <v>0</v>
      </c>
      <c r="Q106" s="257">
        <v>0</v>
      </c>
      <c r="R106" s="257">
        <v>0</v>
      </c>
      <c r="S106" s="257">
        <v>0</v>
      </c>
      <c r="T106" s="27">
        <v>0</v>
      </c>
      <c r="U106" s="27">
        <v>0</v>
      </c>
      <c r="V106" s="257">
        <v>2099</v>
      </c>
      <c r="W106" s="257">
        <v>2099</v>
      </c>
      <c r="X106" s="27">
        <v>0</v>
      </c>
      <c r="Y106" s="27">
        <v>0</v>
      </c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</row>
    <row r="107" spans="1:71" ht="9.75" customHeight="1">
      <c r="A107" s="69">
        <v>104</v>
      </c>
      <c r="B107" s="322">
        <v>702</v>
      </c>
      <c r="C107" s="314" t="s">
        <v>526</v>
      </c>
      <c r="D107" s="309">
        <v>1485597</v>
      </c>
      <c r="E107" s="310">
        <v>1338007</v>
      </c>
      <c r="F107" s="311">
        <v>1475825</v>
      </c>
      <c r="G107" s="311">
        <v>1328281</v>
      </c>
      <c r="H107" s="311">
        <v>354693</v>
      </c>
      <c r="I107" s="312">
        <v>337064</v>
      </c>
      <c r="J107" s="311">
        <v>1012944</v>
      </c>
      <c r="K107" s="311">
        <v>883990</v>
      </c>
      <c r="L107" s="311">
        <v>34605</v>
      </c>
      <c r="M107" s="311">
        <v>33644</v>
      </c>
      <c r="N107" s="313">
        <v>73583</v>
      </c>
      <c r="O107" s="313">
        <v>73583</v>
      </c>
      <c r="P107" s="257">
        <v>0</v>
      </c>
      <c r="Q107" s="257">
        <v>0</v>
      </c>
      <c r="R107" s="313">
        <v>0</v>
      </c>
      <c r="S107" s="313">
        <v>0</v>
      </c>
      <c r="T107" s="27">
        <v>0</v>
      </c>
      <c r="U107" s="27">
        <v>0</v>
      </c>
      <c r="V107" s="257">
        <v>9772</v>
      </c>
      <c r="W107" s="257">
        <v>9726</v>
      </c>
      <c r="X107" s="27">
        <v>0</v>
      </c>
      <c r="Y107" s="27">
        <v>0</v>
      </c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</row>
    <row r="108" spans="1:71" ht="9.75" customHeight="1">
      <c r="A108" s="69">
        <v>105</v>
      </c>
      <c r="B108" s="322">
        <v>703</v>
      </c>
      <c r="C108" s="314" t="s">
        <v>527</v>
      </c>
      <c r="D108" s="309">
        <v>1768446</v>
      </c>
      <c r="E108" s="310">
        <v>1657440</v>
      </c>
      <c r="F108" s="311">
        <v>1768446</v>
      </c>
      <c r="G108" s="311">
        <v>1657440</v>
      </c>
      <c r="H108" s="311">
        <v>592959</v>
      </c>
      <c r="I108" s="312">
        <v>564679</v>
      </c>
      <c r="J108" s="311">
        <v>991107</v>
      </c>
      <c r="K108" s="311">
        <v>910387</v>
      </c>
      <c r="L108" s="311">
        <v>50202</v>
      </c>
      <c r="M108" s="311">
        <v>48196</v>
      </c>
      <c r="N108" s="313">
        <v>134178</v>
      </c>
      <c r="O108" s="313">
        <v>134178</v>
      </c>
      <c r="P108" s="257">
        <v>0</v>
      </c>
      <c r="Q108" s="257">
        <v>0</v>
      </c>
      <c r="R108" s="257">
        <v>0</v>
      </c>
      <c r="S108" s="257">
        <v>0</v>
      </c>
      <c r="T108" s="27">
        <v>0</v>
      </c>
      <c r="U108" s="27">
        <v>0</v>
      </c>
      <c r="V108" s="257">
        <v>0</v>
      </c>
      <c r="W108" s="257">
        <v>0</v>
      </c>
      <c r="X108" s="27">
        <v>0</v>
      </c>
      <c r="Y108" s="27">
        <v>0</v>
      </c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</row>
    <row r="109" spans="1:71" ht="9.75" customHeight="1">
      <c r="A109" s="315">
        <v>106</v>
      </c>
      <c r="B109" s="323">
        <v>704</v>
      </c>
      <c r="C109" s="324" t="s">
        <v>528</v>
      </c>
      <c r="D109" s="316">
        <v>2341585</v>
      </c>
      <c r="E109" s="317">
        <v>2215537</v>
      </c>
      <c r="F109" s="316">
        <v>2311703</v>
      </c>
      <c r="G109" s="316">
        <v>2185714</v>
      </c>
      <c r="H109" s="316">
        <v>767317</v>
      </c>
      <c r="I109" s="318">
        <v>732813</v>
      </c>
      <c r="J109" s="316">
        <v>1340429</v>
      </c>
      <c r="K109" s="316">
        <v>1261380</v>
      </c>
      <c r="L109" s="316">
        <v>49643</v>
      </c>
      <c r="M109" s="316">
        <v>47118</v>
      </c>
      <c r="N109" s="319">
        <v>110523</v>
      </c>
      <c r="O109" s="319">
        <v>110523</v>
      </c>
      <c r="P109" s="320">
        <v>0</v>
      </c>
      <c r="Q109" s="320">
        <v>0</v>
      </c>
      <c r="R109" s="319">
        <v>43791</v>
      </c>
      <c r="S109" s="319">
        <v>33880</v>
      </c>
      <c r="T109" s="321">
        <v>0</v>
      </c>
      <c r="U109" s="321">
        <v>0</v>
      </c>
      <c r="V109" s="320">
        <v>29882</v>
      </c>
      <c r="W109" s="320">
        <v>29823</v>
      </c>
      <c r="X109" s="321">
        <v>0</v>
      </c>
      <c r="Y109" s="321">
        <v>0</v>
      </c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</row>
    <row r="110" spans="1:71" s="111" customFormat="1" ht="9.75" customHeight="1">
      <c r="A110" s="108"/>
      <c r="B110" s="154" t="s">
        <v>659</v>
      </c>
      <c r="C110" s="154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4"/>
      <c r="O110" s="189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</row>
    <row r="111" spans="1:71" s="111" customFormat="1" ht="9.75" customHeight="1">
      <c r="A111" s="108"/>
      <c r="B111" s="154" t="s">
        <v>529</v>
      </c>
      <c r="C111" s="154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4"/>
      <c r="O111" s="189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</row>
    <row r="112" spans="1:71" s="111" customFormat="1" ht="9.75" customHeight="1">
      <c r="A112" s="108"/>
      <c r="C112" s="154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89"/>
      <c r="O112" s="189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</row>
    <row r="113" spans="4:71" ht="9.75" customHeight="1"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70"/>
      <c r="O113" s="70"/>
      <c r="R113" s="27"/>
      <c r="S113" s="27"/>
      <c r="V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</row>
    <row r="114" spans="4:71" ht="9.75" customHeight="1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70"/>
      <c r="O114" s="70"/>
      <c r="R114" s="27"/>
      <c r="S114" s="27"/>
      <c r="V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</row>
    <row r="115" spans="4:71" ht="9.75" customHeight="1"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70"/>
      <c r="O115" s="70"/>
      <c r="R115" s="27"/>
      <c r="S115" s="27"/>
      <c r="V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</row>
    <row r="116" spans="4:71" ht="11.25"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70"/>
      <c r="O116" s="70"/>
      <c r="R116" s="27"/>
      <c r="S116" s="27"/>
      <c r="V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</row>
    <row r="117" spans="4:71" ht="11.25"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70"/>
      <c r="O117" s="70"/>
      <c r="R117" s="27"/>
      <c r="S117" s="27"/>
      <c r="V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</row>
    <row r="118" spans="4:71" ht="11.25"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70"/>
      <c r="O118" s="70"/>
      <c r="R118" s="27"/>
      <c r="S118" s="27"/>
      <c r="V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</row>
    <row r="119" spans="4:71" ht="11.25"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70"/>
      <c r="O119" s="70"/>
      <c r="R119" s="27"/>
      <c r="S119" s="27"/>
      <c r="V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</row>
    <row r="120" spans="4:71" ht="11.25"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70"/>
      <c r="O120" s="70"/>
      <c r="R120" s="27"/>
      <c r="S120" s="27"/>
      <c r="V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</row>
    <row r="121" spans="4:71" ht="11.25"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0"/>
      <c r="O121" s="70"/>
      <c r="R121" s="27"/>
      <c r="S121" s="27"/>
      <c r="V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</row>
    <row r="122" spans="4:71" ht="11.25"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70"/>
      <c r="O122" s="70"/>
      <c r="R122" s="27"/>
      <c r="S122" s="27"/>
      <c r="V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</row>
    <row r="123" spans="4:71" ht="11.25"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70"/>
      <c r="O123" s="70"/>
      <c r="R123" s="27"/>
      <c r="S123" s="27"/>
      <c r="V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</row>
    <row r="124" spans="4:71" ht="11.25"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70"/>
      <c r="O124" s="70"/>
      <c r="R124" s="27"/>
      <c r="S124" s="27"/>
      <c r="V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</row>
    <row r="125" spans="4:71" ht="11.25"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70"/>
      <c r="O125" s="70"/>
      <c r="R125" s="27"/>
      <c r="S125" s="27"/>
      <c r="V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</row>
    <row r="126" spans="4:71" ht="11.25"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70"/>
      <c r="O126" s="70"/>
      <c r="R126" s="27"/>
      <c r="S126" s="27"/>
      <c r="V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</row>
    <row r="127" spans="4:71" ht="11.25"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70"/>
      <c r="O127" s="70"/>
      <c r="R127" s="27"/>
      <c r="S127" s="27"/>
      <c r="V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</row>
    <row r="128" spans="4:71" ht="11.25"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70"/>
      <c r="O128" s="70"/>
      <c r="R128" s="27"/>
      <c r="S128" s="27"/>
      <c r="V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</row>
    <row r="129" spans="4:71" ht="11.25"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70"/>
      <c r="O129" s="70"/>
      <c r="R129" s="27"/>
      <c r="S129" s="27"/>
      <c r="V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</row>
    <row r="130" spans="4:71" ht="11.25"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70"/>
      <c r="O130" s="70"/>
      <c r="R130" s="27"/>
      <c r="S130" s="27"/>
      <c r="V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</row>
    <row r="131" spans="4:71" ht="11.25"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70"/>
      <c r="O131" s="70"/>
      <c r="R131" s="27"/>
      <c r="S131" s="27"/>
      <c r="V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</row>
    <row r="132" spans="4:71" ht="11.25"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70"/>
      <c r="O132" s="70"/>
      <c r="R132" s="27"/>
      <c r="S132" s="27"/>
      <c r="V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</row>
    <row r="133" spans="4:71" ht="11.25"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70"/>
      <c r="O133" s="70"/>
      <c r="R133" s="27"/>
      <c r="S133" s="27"/>
      <c r="V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</row>
    <row r="134" spans="4:71" ht="11.25"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70"/>
      <c r="O134" s="70"/>
      <c r="R134" s="27"/>
      <c r="S134" s="27"/>
      <c r="V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</row>
    <row r="135" spans="4:71" ht="11.25"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70"/>
      <c r="O135" s="70"/>
      <c r="R135" s="27"/>
      <c r="S135" s="27"/>
      <c r="V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</row>
    <row r="136" spans="4:71" ht="11.25"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70"/>
      <c r="O136" s="70"/>
      <c r="R136" s="27"/>
      <c r="S136" s="27"/>
      <c r="V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</row>
    <row r="137" spans="4:71" ht="11.25"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70"/>
      <c r="O137" s="70"/>
      <c r="R137" s="27"/>
      <c r="S137" s="27"/>
      <c r="V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</row>
    <row r="138" spans="4:71" ht="11.25"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70"/>
      <c r="O138" s="70"/>
      <c r="R138" s="27"/>
      <c r="S138" s="27"/>
      <c r="V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</row>
    <row r="139" spans="4:71" ht="11.25"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70"/>
      <c r="O139" s="70"/>
      <c r="R139" s="27"/>
      <c r="S139" s="27"/>
      <c r="V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</row>
    <row r="140" spans="4:71" ht="11.25"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70"/>
      <c r="O140" s="70"/>
      <c r="R140" s="27"/>
      <c r="S140" s="27"/>
      <c r="V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</row>
    <row r="141" spans="4:71" ht="11.25"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70"/>
      <c r="O141" s="70"/>
      <c r="R141" s="27"/>
      <c r="S141" s="27"/>
      <c r="V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</row>
    <row r="142" spans="4:71" ht="11.25"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70"/>
      <c r="O142" s="70"/>
      <c r="R142" s="27"/>
      <c r="S142" s="27"/>
      <c r="V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</row>
    <row r="143" spans="4:71" ht="11.25"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70"/>
      <c r="O143" s="70"/>
      <c r="R143" s="27"/>
      <c r="S143" s="27"/>
      <c r="V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</row>
    <row r="144" spans="4:71" ht="11.25"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70"/>
      <c r="O144" s="70"/>
      <c r="R144" s="27"/>
      <c r="S144" s="27"/>
      <c r="V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</row>
    <row r="145" spans="4:71" ht="11.25"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70"/>
      <c r="O145" s="70"/>
      <c r="R145" s="27"/>
      <c r="S145" s="27"/>
      <c r="V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</row>
    <row r="146" spans="4:71" ht="11.25"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70"/>
      <c r="O146" s="70"/>
      <c r="R146" s="27"/>
      <c r="S146" s="27"/>
      <c r="V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</row>
    <row r="147" spans="4:71" ht="11.25"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70"/>
      <c r="O147" s="70"/>
      <c r="R147" s="27"/>
      <c r="S147" s="27"/>
      <c r="V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</row>
    <row r="148" spans="4:71" ht="11.25"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70"/>
      <c r="O148" s="70"/>
      <c r="R148" s="27"/>
      <c r="S148" s="27"/>
      <c r="V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</row>
    <row r="149" spans="4:71" ht="11.25"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70"/>
      <c r="O149" s="70"/>
      <c r="R149" s="27"/>
      <c r="S149" s="27"/>
      <c r="V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</row>
    <row r="150" spans="4:71" ht="11.25"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70"/>
      <c r="O150" s="70"/>
      <c r="R150" s="27"/>
      <c r="S150" s="27"/>
      <c r="V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</row>
    <row r="151" spans="4:71" ht="11.25"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70"/>
      <c r="O151" s="70"/>
      <c r="R151" s="27"/>
      <c r="S151" s="27"/>
      <c r="V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</row>
    <row r="152" spans="4:71" ht="11.25"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70"/>
      <c r="O152" s="70"/>
      <c r="R152" s="27"/>
      <c r="S152" s="27"/>
      <c r="V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</row>
    <row r="153" spans="4:71" ht="11.25"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70"/>
      <c r="O153" s="70"/>
      <c r="R153" s="27"/>
      <c r="S153" s="27"/>
      <c r="V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</row>
    <row r="154" spans="4:71" ht="11.25"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70"/>
      <c r="O154" s="70"/>
      <c r="R154" s="27"/>
      <c r="S154" s="27"/>
      <c r="V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</row>
    <row r="155" spans="4:71" ht="11.25"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70"/>
      <c r="O155" s="70"/>
      <c r="R155" s="27"/>
      <c r="S155" s="27"/>
      <c r="V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</row>
    <row r="156" spans="4:71" ht="11.25"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70"/>
      <c r="O156" s="70"/>
      <c r="R156" s="27"/>
      <c r="S156" s="27"/>
      <c r="V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</row>
    <row r="157" spans="4:71" ht="11.25"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70"/>
      <c r="O157" s="70"/>
      <c r="R157" s="27"/>
      <c r="S157" s="27"/>
      <c r="V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</row>
    <row r="158" spans="4:71" ht="11.25"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70"/>
      <c r="O158" s="70"/>
      <c r="R158" s="27"/>
      <c r="S158" s="27"/>
      <c r="V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</row>
    <row r="159" spans="4:71" ht="11.25"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70"/>
      <c r="O159" s="70"/>
      <c r="R159" s="27"/>
      <c r="S159" s="27"/>
      <c r="V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</row>
    <row r="160" spans="4:71" ht="11.25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70"/>
      <c r="O160" s="70"/>
      <c r="R160" s="27"/>
      <c r="S160" s="27"/>
      <c r="V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</row>
    <row r="161" spans="4:71" ht="11.25"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70"/>
      <c r="O161" s="70"/>
      <c r="R161" s="27"/>
      <c r="S161" s="27"/>
      <c r="V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</row>
    <row r="162" spans="4:71" ht="11.25"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70"/>
      <c r="O162" s="70"/>
      <c r="R162" s="27"/>
      <c r="S162" s="27"/>
      <c r="V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</row>
    <row r="163" spans="4:71" ht="11.25"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70"/>
      <c r="O163" s="70"/>
      <c r="R163" s="27"/>
      <c r="S163" s="27"/>
      <c r="V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</row>
    <row r="164" spans="4:71" ht="11.25"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70"/>
      <c r="O164" s="70"/>
      <c r="R164" s="27"/>
      <c r="S164" s="27"/>
      <c r="V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</row>
    <row r="165" spans="4:71" ht="11.25"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70"/>
      <c r="O165" s="70"/>
      <c r="R165" s="27"/>
      <c r="S165" s="27"/>
      <c r="V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</row>
    <row r="166" spans="4:71" ht="11.25"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70"/>
      <c r="O166" s="70"/>
      <c r="R166" s="27"/>
      <c r="S166" s="27"/>
      <c r="V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</row>
    <row r="167" spans="4:71" ht="11.25"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70"/>
      <c r="O167" s="70"/>
      <c r="R167" s="27"/>
      <c r="S167" s="27"/>
      <c r="V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</row>
    <row r="168" spans="4:71" ht="11.25"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70"/>
      <c r="O168" s="70"/>
      <c r="R168" s="27"/>
      <c r="S168" s="27"/>
      <c r="V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</row>
    <row r="169" spans="4:71" ht="11.25"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70"/>
      <c r="O169" s="70"/>
      <c r="R169" s="27"/>
      <c r="S169" s="27"/>
      <c r="V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</row>
    <row r="170" spans="4:71" ht="11.25"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70"/>
      <c r="O170" s="70"/>
      <c r="R170" s="27"/>
      <c r="S170" s="27"/>
      <c r="V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</row>
    <row r="171" spans="4:71" ht="11.25"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70"/>
      <c r="O171" s="70"/>
      <c r="R171" s="27"/>
      <c r="S171" s="27"/>
      <c r="V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</row>
    <row r="172" spans="4:71" ht="11.25"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70"/>
      <c r="O172" s="70"/>
      <c r="R172" s="27"/>
      <c r="S172" s="27"/>
      <c r="V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</row>
    <row r="173" spans="4:71" ht="11.25"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70"/>
      <c r="O173" s="70"/>
      <c r="R173" s="27"/>
      <c r="S173" s="27"/>
      <c r="V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</row>
    <row r="174" spans="4:71" ht="11.25"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70"/>
      <c r="O174" s="70"/>
      <c r="R174" s="27"/>
      <c r="S174" s="27"/>
      <c r="V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</row>
    <row r="175" spans="4:71" ht="11.25"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70"/>
      <c r="O175" s="70"/>
      <c r="R175" s="27"/>
      <c r="S175" s="27"/>
      <c r="V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</row>
    <row r="176" spans="4:71" ht="11.25"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70"/>
      <c r="O176" s="70"/>
      <c r="R176" s="27"/>
      <c r="S176" s="27"/>
      <c r="V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</row>
    <row r="177" spans="4:71" ht="11.25"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70"/>
      <c r="O177" s="70"/>
      <c r="R177" s="27"/>
      <c r="S177" s="27"/>
      <c r="V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</row>
    <row r="178" spans="4:71" ht="11.25"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70"/>
      <c r="O178" s="70"/>
      <c r="R178" s="27"/>
      <c r="S178" s="27"/>
      <c r="V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</row>
    <row r="179" spans="4:71" ht="11.25"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70"/>
      <c r="O179" s="70"/>
      <c r="R179" s="27"/>
      <c r="S179" s="27"/>
      <c r="V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</row>
    <row r="180" spans="4:71" ht="11.25"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70"/>
      <c r="O180" s="70"/>
      <c r="R180" s="27"/>
      <c r="S180" s="27"/>
      <c r="V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</row>
    <row r="181" spans="4:71" ht="11.25"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70"/>
      <c r="O181" s="70"/>
      <c r="R181" s="27"/>
      <c r="S181" s="27"/>
      <c r="V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</row>
    <row r="182" spans="4:71" ht="11.25"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70"/>
      <c r="O182" s="70"/>
      <c r="R182" s="27"/>
      <c r="S182" s="27"/>
      <c r="V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</row>
    <row r="183" spans="4:71" ht="11.25"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70"/>
      <c r="O183" s="70"/>
      <c r="R183" s="27"/>
      <c r="S183" s="27"/>
      <c r="V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</row>
    <row r="184" spans="4:71" ht="11.25"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70"/>
      <c r="O184" s="70"/>
      <c r="R184" s="27"/>
      <c r="S184" s="27"/>
      <c r="V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</row>
    <row r="185" spans="4:71" ht="11.25"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70"/>
      <c r="O185" s="70"/>
      <c r="R185" s="27"/>
      <c r="S185" s="27"/>
      <c r="V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</row>
    <row r="186" spans="4:71" ht="11.25"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70"/>
      <c r="O186" s="70"/>
      <c r="R186" s="27"/>
      <c r="S186" s="27"/>
      <c r="V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</row>
    <row r="187" spans="4:71" ht="11.25"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70"/>
      <c r="O187" s="70"/>
      <c r="R187" s="27"/>
      <c r="S187" s="27"/>
      <c r="V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</row>
    <row r="188" spans="4:71" ht="11.25"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70"/>
      <c r="O188" s="70"/>
      <c r="R188" s="27"/>
      <c r="S188" s="27"/>
      <c r="V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</row>
    <row r="189" spans="4:71" ht="11.25"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70"/>
      <c r="O189" s="70"/>
      <c r="R189" s="27"/>
      <c r="S189" s="27"/>
      <c r="V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</row>
    <row r="190" spans="4:71" ht="11.25"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70"/>
      <c r="O190" s="70"/>
      <c r="R190" s="27"/>
      <c r="S190" s="27"/>
      <c r="V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</row>
    <row r="191" spans="4:71" ht="11.25"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70"/>
      <c r="O191" s="70"/>
      <c r="R191" s="27"/>
      <c r="S191" s="27"/>
      <c r="V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</row>
    <row r="192" spans="4:71" ht="11.25"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70"/>
      <c r="O192" s="70"/>
      <c r="R192" s="27"/>
      <c r="S192" s="27"/>
      <c r="V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</row>
    <row r="193" spans="4:71" ht="11.25"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70"/>
      <c r="O193" s="70"/>
      <c r="R193" s="27"/>
      <c r="S193" s="27"/>
      <c r="V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</row>
    <row r="194" spans="4:71" ht="11.25"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70"/>
      <c r="O194" s="70"/>
      <c r="R194" s="27"/>
      <c r="S194" s="27"/>
      <c r="V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</row>
    <row r="195" spans="4:71" ht="11.25"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70"/>
      <c r="O195" s="70"/>
      <c r="R195" s="27"/>
      <c r="S195" s="27"/>
      <c r="V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</row>
    <row r="196" spans="4:71" ht="11.25"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70"/>
      <c r="O196" s="70"/>
      <c r="R196" s="27"/>
      <c r="S196" s="27"/>
      <c r="V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</row>
    <row r="197" spans="4:71" ht="11.25"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70"/>
      <c r="O197" s="70"/>
      <c r="R197" s="27"/>
      <c r="S197" s="27"/>
      <c r="V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</row>
    <row r="198" spans="4:71" ht="11.25"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70"/>
      <c r="O198" s="70"/>
      <c r="R198" s="27"/>
      <c r="S198" s="27"/>
      <c r="V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</row>
    <row r="199" spans="4:71" ht="11.25"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70"/>
      <c r="O199" s="70"/>
      <c r="R199" s="27"/>
      <c r="S199" s="27"/>
      <c r="V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</row>
    <row r="200" spans="4:71" ht="11.25"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70"/>
      <c r="O200" s="70"/>
      <c r="R200" s="27"/>
      <c r="S200" s="27"/>
      <c r="V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</row>
    <row r="201" spans="4:71" ht="11.25"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70"/>
      <c r="O201" s="70"/>
      <c r="R201" s="27"/>
      <c r="S201" s="27"/>
      <c r="V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</row>
    <row r="202" spans="4:71" ht="11.25"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70"/>
      <c r="O202" s="70"/>
      <c r="R202" s="27"/>
      <c r="S202" s="27"/>
      <c r="V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</row>
    <row r="203" spans="4:71" ht="11.25"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70"/>
      <c r="O203" s="70"/>
      <c r="R203" s="27"/>
      <c r="S203" s="27"/>
      <c r="V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</row>
    <row r="204" spans="4:71" ht="11.25"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70"/>
      <c r="O204" s="70"/>
      <c r="R204" s="27"/>
      <c r="S204" s="27"/>
      <c r="V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</row>
    <row r="205" spans="4:71" ht="11.25"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70"/>
      <c r="O205" s="70"/>
      <c r="R205" s="27"/>
      <c r="S205" s="27"/>
      <c r="V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</row>
    <row r="206" spans="4:71" ht="11.25"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70"/>
      <c r="O206" s="70"/>
      <c r="R206" s="27"/>
      <c r="S206" s="27"/>
      <c r="V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</row>
    <row r="207" spans="4:71" ht="11.25"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70"/>
      <c r="O207" s="70"/>
      <c r="R207" s="27"/>
      <c r="S207" s="27"/>
      <c r="V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</row>
    <row r="208" spans="4:71" ht="11.25"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70"/>
      <c r="O208" s="70"/>
      <c r="R208" s="27"/>
      <c r="S208" s="27"/>
      <c r="V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</row>
  </sheetData>
  <printOptions/>
  <pageMargins left="0.5905511811023623" right="0.51" top="0.5905511811023623" bottom="0.6" header="0.1968503937007874" footer="0.196850393700787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13.375" style="54" customWidth="1"/>
    <col min="2" max="5" width="13.75390625" style="54" customWidth="1"/>
    <col min="6" max="8" width="12.25390625" style="54" customWidth="1"/>
    <col min="9" max="16384" width="8.875" style="54" customWidth="1"/>
  </cols>
  <sheetData>
    <row r="1" ht="17.25">
      <c r="A1" s="64" t="s">
        <v>716</v>
      </c>
    </row>
    <row r="2" spans="1:8" ht="4.5" customHeight="1">
      <c r="A2" s="63"/>
      <c r="B2" s="63"/>
      <c r="C2" s="190"/>
      <c r="D2" s="63"/>
      <c r="E2" s="63"/>
      <c r="F2" s="63"/>
      <c r="G2" s="63"/>
      <c r="H2" s="190"/>
    </row>
    <row r="3" spans="1:8" ht="13.5" customHeight="1">
      <c r="A3" s="193"/>
      <c r="B3" s="193" t="s">
        <v>638</v>
      </c>
      <c r="C3" s="193" t="s">
        <v>639</v>
      </c>
      <c r="D3" s="193" t="s">
        <v>684</v>
      </c>
      <c r="E3" s="197" t="s">
        <v>739</v>
      </c>
      <c r="F3" s="44"/>
      <c r="G3" s="170" t="s">
        <v>740</v>
      </c>
      <c r="H3" s="45"/>
    </row>
    <row r="4" spans="1:8" ht="13.5" customHeight="1">
      <c r="A4" s="198" t="s">
        <v>45</v>
      </c>
      <c r="B4" s="367" t="s">
        <v>287</v>
      </c>
      <c r="C4" s="199" t="s">
        <v>287</v>
      </c>
      <c r="D4" s="199" t="s">
        <v>287</v>
      </c>
      <c r="E4" s="199" t="s">
        <v>287</v>
      </c>
      <c r="F4" s="199" t="s">
        <v>288</v>
      </c>
      <c r="G4" s="198" t="s">
        <v>289</v>
      </c>
      <c r="H4" s="200" t="s">
        <v>357</v>
      </c>
    </row>
    <row r="5" spans="1:8" ht="19.5" customHeight="1">
      <c r="A5" s="98" t="s">
        <v>108</v>
      </c>
      <c r="B5" s="269">
        <v>3805745388</v>
      </c>
      <c r="C5" s="269">
        <v>3910489460</v>
      </c>
      <c r="D5" s="269">
        <v>4009282499</v>
      </c>
      <c r="E5" s="269">
        <v>4207330755</v>
      </c>
      <c r="F5" s="269">
        <v>401804244</v>
      </c>
      <c r="G5" s="269">
        <v>199499420</v>
      </c>
      <c r="H5" s="269">
        <v>4409635578</v>
      </c>
    </row>
    <row r="6" spans="1:8" ht="12" customHeight="1">
      <c r="A6" s="98"/>
      <c r="B6" s="269"/>
      <c r="C6" s="269"/>
      <c r="D6" s="269"/>
      <c r="E6" s="269"/>
      <c r="F6" s="269"/>
      <c r="G6" s="269"/>
      <c r="H6" s="269"/>
    </row>
    <row r="7" spans="1:8" ht="19.5" customHeight="1">
      <c r="A7" s="98" t="s">
        <v>75</v>
      </c>
      <c r="B7" s="269">
        <v>3031837572</v>
      </c>
      <c r="C7" s="269">
        <v>3126837761</v>
      </c>
      <c r="D7" s="269">
        <v>3225793278</v>
      </c>
      <c r="E7" s="269">
        <v>3358308674</v>
      </c>
      <c r="F7" s="269">
        <v>317124170</v>
      </c>
      <c r="G7" s="269">
        <v>158431956</v>
      </c>
      <c r="H7" s="269">
        <v>3517000887</v>
      </c>
    </row>
    <row r="8" spans="1:8" ht="12" customHeight="1">
      <c r="A8" s="98"/>
      <c r="B8" s="269"/>
      <c r="C8" s="269"/>
      <c r="D8" s="269"/>
      <c r="E8" s="269"/>
      <c r="F8" s="269"/>
      <c r="G8" s="269"/>
      <c r="H8" s="269"/>
    </row>
    <row r="9" spans="1:8" ht="19.5" customHeight="1">
      <c r="A9" s="98" t="s">
        <v>290</v>
      </c>
      <c r="B9" s="269">
        <v>469907026</v>
      </c>
      <c r="C9" s="269">
        <v>473842446</v>
      </c>
      <c r="D9" s="269">
        <v>449499220</v>
      </c>
      <c r="E9" s="269">
        <v>508590297</v>
      </c>
      <c r="F9" s="269">
        <v>67388074</v>
      </c>
      <c r="G9" s="269">
        <v>24603276</v>
      </c>
      <c r="H9" s="269">
        <v>551375095</v>
      </c>
    </row>
    <row r="10" spans="1:8" ht="12" customHeight="1">
      <c r="A10" s="15"/>
      <c r="B10" s="269"/>
      <c r="C10" s="269"/>
      <c r="D10" s="269"/>
      <c r="E10" s="269"/>
      <c r="F10" s="269"/>
      <c r="G10" s="269"/>
      <c r="H10" s="269"/>
    </row>
    <row r="11" spans="1:8" ht="19.5" customHeight="1">
      <c r="A11" s="293" t="s">
        <v>291</v>
      </c>
      <c r="B11" s="269">
        <v>20704352</v>
      </c>
      <c r="C11" s="269">
        <v>20479056</v>
      </c>
      <c r="D11" s="269">
        <v>20039549</v>
      </c>
      <c r="E11" s="269">
        <v>19151754</v>
      </c>
      <c r="F11" s="269">
        <v>874000</v>
      </c>
      <c r="G11" s="269">
        <v>1711386</v>
      </c>
      <c r="H11" s="269">
        <v>18314368</v>
      </c>
    </row>
    <row r="12" spans="1:8" ht="19.5" customHeight="1">
      <c r="A12" s="293" t="s">
        <v>292</v>
      </c>
      <c r="B12" s="269">
        <v>73541000</v>
      </c>
      <c r="C12" s="269">
        <v>77735000</v>
      </c>
      <c r="D12" s="269">
        <v>81418000</v>
      </c>
      <c r="E12" s="269">
        <v>80541000</v>
      </c>
      <c r="F12" s="269">
        <v>56390000</v>
      </c>
      <c r="G12" s="269">
        <v>47000</v>
      </c>
      <c r="H12" s="269">
        <v>136884000</v>
      </c>
    </row>
    <row r="13" spans="1:8" ht="19.5" customHeight="1">
      <c r="A13" s="293" t="s">
        <v>293</v>
      </c>
      <c r="B13" s="269">
        <v>207183377</v>
      </c>
      <c r="C13" s="269">
        <v>205574750</v>
      </c>
      <c r="D13" s="269">
        <v>202341446</v>
      </c>
      <c r="E13" s="269">
        <v>199763223</v>
      </c>
      <c r="F13" s="269">
        <v>7943000</v>
      </c>
      <c r="G13" s="269">
        <v>10490140</v>
      </c>
      <c r="H13" s="269">
        <v>197216083</v>
      </c>
    </row>
    <row r="14" spans="1:8" ht="19.5" customHeight="1">
      <c r="A14" s="293" t="s">
        <v>294</v>
      </c>
      <c r="B14" s="269">
        <v>2246964</v>
      </c>
      <c r="C14" s="269">
        <v>2246964</v>
      </c>
      <c r="D14" s="269">
        <v>2246964</v>
      </c>
      <c r="E14" s="269">
        <v>2246964</v>
      </c>
      <c r="F14" s="269">
        <v>0</v>
      </c>
      <c r="G14" s="269">
        <v>0</v>
      </c>
      <c r="H14" s="269">
        <v>2246964</v>
      </c>
    </row>
    <row r="15" spans="1:8" ht="19.5" customHeight="1">
      <c r="A15" s="293" t="s">
        <v>295</v>
      </c>
      <c r="B15" s="269">
        <v>69438597</v>
      </c>
      <c r="C15" s="269">
        <v>69656735</v>
      </c>
      <c r="D15" s="269">
        <v>67445679</v>
      </c>
      <c r="E15" s="269">
        <v>66928640</v>
      </c>
      <c r="F15" s="269">
        <v>485975</v>
      </c>
      <c r="G15" s="269">
        <v>2689137</v>
      </c>
      <c r="H15" s="269">
        <v>64725478</v>
      </c>
    </row>
    <row r="16" spans="1:8" ht="19.5" customHeight="1">
      <c r="A16" s="293" t="s">
        <v>296</v>
      </c>
      <c r="B16" s="269">
        <v>22560140</v>
      </c>
      <c r="C16" s="269">
        <v>22123160</v>
      </c>
      <c r="D16" s="269">
        <v>0</v>
      </c>
      <c r="E16" s="269">
        <v>0</v>
      </c>
      <c r="F16" s="269">
        <v>0</v>
      </c>
      <c r="G16" s="269">
        <v>0</v>
      </c>
      <c r="H16" s="269">
        <v>0</v>
      </c>
    </row>
    <row r="17" spans="1:8" ht="19.5" customHeight="1">
      <c r="A17" s="293" t="s">
        <v>297</v>
      </c>
      <c r="B17" s="269">
        <v>682686</v>
      </c>
      <c r="C17" s="269">
        <v>582403</v>
      </c>
      <c r="D17" s="269">
        <v>510888</v>
      </c>
      <c r="E17" s="269">
        <v>441499</v>
      </c>
      <c r="F17" s="269">
        <v>73099</v>
      </c>
      <c r="G17" s="269">
        <v>285709</v>
      </c>
      <c r="H17" s="269">
        <v>228889</v>
      </c>
    </row>
    <row r="18" spans="1:8" ht="19.5" customHeight="1">
      <c r="A18" s="293" t="s">
        <v>685</v>
      </c>
      <c r="B18" s="269">
        <v>73549910</v>
      </c>
      <c r="C18" s="269">
        <v>75444378</v>
      </c>
      <c r="D18" s="269">
        <v>75496694</v>
      </c>
      <c r="E18" s="269">
        <v>139517217</v>
      </c>
      <c r="F18" s="269">
        <v>1622000</v>
      </c>
      <c r="G18" s="269">
        <v>9379904</v>
      </c>
      <c r="H18" s="269">
        <v>131759313</v>
      </c>
    </row>
    <row r="19" spans="1:8" ht="12" customHeight="1">
      <c r="A19" s="43"/>
      <c r="B19" s="269"/>
      <c r="C19" s="269"/>
      <c r="D19" s="269"/>
      <c r="E19" s="269"/>
      <c r="F19" s="269"/>
      <c r="G19" s="269"/>
      <c r="H19" s="269"/>
    </row>
    <row r="20" spans="1:8" ht="19.5" customHeight="1">
      <c r="A20" s="294" t="s">
        <v>298</v>
      </c>
      <c r="B20" s="269">
        <v>304000790</v>
      </c>
      <c r="C20" s="269">
        <v>309809253</v>
      </c>
      <c r="D20" s="269">
        <v>333990001</v>
      </c>
      <c r="E20" s="269">
        <v>340431784</v>
      </c>
      <c r="F20" s="269">
        <v>17292000</v>
      </c>
      <c r="G20" s="269">
        <v>16464188</v>
      </c>
      <c r="H20" s="269">
        <v>341259596</v>
      </c>
    </row>
    <row r="21" spans="1:8" ht="12" customHeight="1">
      <c r="A21" s="43"/>
      <c r="B21" s="269"/>
      <c r="C21" s="269"/>
      <c r="D21" s="269"/>
      <c r="E21" s="269"/>
      <c r="F21" s="269"/>
      <c r="G21" s="269"/>
      <c r="H21" s="269"/>
    </row>
    <row r="22" spans="1:8" ht="19.5" customHeight="1">
      <c r="A22" s="293" t="s">
        <v>299</v>
      </c>
      <c r="B22" s="269">
        <v>71808513</v>
      </c>
      <c r="C22" s="269">
        <v>74023380</v>
      </c>
      <c r="D22" s="269">
        <v>72166435</v>
      </c>
      <c r="E22" s="269">
        <v>74414919</v>
      </c>
      <c r="F22" s="269">
        <v>4196000</v>
      </c>
      <c r="G22" s="269">
        <v>4685608</v>
      </c>
      <c r="H22" s="269">
        <v>73925311</v>
      </c>
    </row>
    <row r="23" spans="1:8" ht="19.5" customHeight="1">
      <c r="A23" s="293" t="s">
        <v>300</v>
      </c>
      <c r="B23" s="269">
        <v>21601368</v>
      </c>
      <c r="C23" s="269">
        <v>21425485</v>
      </c>
      <c r="D23" s="269">
        <v>20928318</v>
      </c>
      <c r="E23" s="269">
        <v>20522590</v>
      </c>
      <c r="F23" s="269">
        <v>239000</v>
      </c>
      <c r="G23" s="269">
        <v>878827</v>
      </c>
      <c r="H23" s="269">
        <v>19882763</v>
      </c>
    </row>
    <row r="24" spans="1:8" ht="19.5" customHeight="1">
      <c r="A24" s="293" t="s">
        <v>301</v>
      </c>
      <c r="B24" s="269">
        <v>664710</v>
      </c>
      <c r="C24" s="269">
        <v>661136</v>
      </c>
      <c r="D24" s="269">
        <v>620114</v>
      </c>
      <c r="E24" s="269">
        <v>576919</v>
      </c>
      <c r="F24" s="269">
        <v>0</v>
      </c>
      <c r="G24" s="269">
        <v>44413</v>
      </c>
      <c r="H24" s="269">
        <v>532506</v>
      </c>
    </row>
    <row r="25" spans="1:8" ht="19.5" customHeight="1">
      <c r="A25" s="293" t="s">
        <v>302</v>
      </c>
      <c r="B25" s="269">
        <v>67852426</v>
      </c>
      <c r="C25" s="269">
        <v>73688636</v>
      </c>
      <c r="D25" s="269">
        <v>104404252</v>
      </c>
      <c r="E25" s="269">
        <v>113652104</v>
      </c>
      <c r="F25" s="269">
        <v>10168000</v>
      </c>
      <c r="G25" s="269">
        <v>3024642</v>
      </c>
      <c r="H25" s="269">
        <v>120795462</v>
      </c>
    </row>
    <row r="26" spans="1:8" ht="19.5" customHeight="1">
      <c r="A26" s="293" t="s">
        <v>303</v>
      </c>
      <c r="B26" s="269">
        <v>140789542</v>
      </c>
      <c r="C26" s="269">
        <v>138806751</v>
      </c>
      <c r="D26" s="269">
        <v>134749578</v>
      </c>
      <c r="E26" s="269">
        <v>130228103</v>
      </c>
      <c r="F26" s="269">
        <v>2689000</v>
      </c>
      <c r="G26" s="269">
        <v>7746941</v>
      </c>
      <c r="H26" s="269">
        <v>125170162</v>
      </c>
    </row>
    <row r="27" spans="1:8" ht="19.5" customHeight="1">
      <c r="A27" s="293" t="s">
        <v>304</v>
      </c>
      <c r="B27" s="269">
        <v>1284231</v>
      </c>
      <c r="C27" s="269">
        <v>1203865</v>
      </c>
      <c r="D27" s="269">
        <v>1121304</v>
      </c>
      <c r="E27" s="269">
        <v>1037149</v>
      </c>
      <c r="F27" s="269">
        <v>0</v>
      </c>
      <c r="G27" s="269">
        <v>83757</v>
      </c>
      <c r="H27" s="269">
        <v>953392</v>
      </c>
    </row>
    <row r="28" spans="1:8" ht="12" customHeight="1">
      <c r="A28" s="43"/>
      <c r="B28" s="269"/>
      <c r="C28" s="269"/>
      <c r="D28" s="269"/>
      <c r="E28" s="269"/>
      <c r="F28" s="269"/>
      <c r="G28" s="269"/>
      <c r="H28" s="269"/>
    </row>
    <row r="29" spans="1:8" ht="19.5" customHeight="1">
      <c r="A29" s="198" t="s">
        <v>305</v>
      </c>
      <c r="B29" s="270">
        <v>3375371945</v>
      </c>
      <c r="C29" s="271">
        <v>3472195040</v>
      </c>
      <c r="D29" s="271">
        <v>3566741971</v>
      </c>
      <c r="E29" s="271">
        <v>3679426310</v>
      </c>
      <c r="F29" s="271">
        <v>379585003</v>
      </c>
      <c r="G29" s="271">
        <v>172070145</v>
      </c>
      <c r="H29" s="271">
        <v>3886941168</v>
      </c>
    </row>
    <row r="30" ht="12" customHeight="1">
      <c r="A30" s="62" t="s">
        <v>660</v>
      </c>
    </row>
    <row r="31" spans="1:8" ht="12" customHeight="1">
      <c r="A31" s="35" t="s">
        <v>686</v>
      </c>
      <c r="B31" s="3"/>
      <c r="C31" s="3"/>
      <c r="D31" s="3"/>
      <c r="E31" s="3"/>
      <c r="F31" s="3"/>
      <c r="G31" s="3"/>
      <c r="H31" s="3"/>
    </row>
    <row r="33" spans="1:8" ht="17.25">
      <c r="A33" s="38" t="s">
        <v>717</v>
      </c>
      <c r="B33" s="1"/>
      <c r="C33" s="3"/>
      <c r="D33" s="3"/>
      <c r="E33" s="3"/>
      <c r="F33" s="3"/>
      <c r="G33" s="3"/>
      <c r="H33" s="3"/>
    </row>
    <row r="34" spans="1:8" ht="4.5" customHeight="1">
      <c r="A34" s="18"/>
      <c r="B34" s="18"/>
      <c r="C34" s="18"/>
      <c r="D34" s="18"/>
      <c r="E34" s="18"/>
      <c r="F34" s="18"/>
      <c r="G34" s="18"/>
      <c r="H34" s="19"/>
    </row>
    <row r="35" spans="1:8" ht="12" customHeight="1">
      <c r="A35" s="185"/>
      <c r="B35" s="185"/>
      <c r="C35" s="185"/>
      <c r="D35" s="185"/>
      <c r="E35" s="185"/>
      <c r="F35" s="168" t="s">
        <v>310</v>
      </c>
      <c r="G35" s="185" t="s">
        <v>311</v>
      </c>
      <c r="H35" s="194"/>
    </row>
    <row r="36" spans="1:8" ht="12" customHeight="1">
      <c r="A36" s="91" t="s">
        <v>45</v>
      </c>
      <c r="B36" s="91" t="s">
        <v>306</v>
      </c>
      <c r="C36" s="91" t="s">
        <v>307</v>
      </c>
      <c r="D36" s="91" t="s">
        <v>308</v>
      </c>
      <c r="E36" s="91" t="s">
        <v>309</v>
      </c>
      <c r="F36" s="172" t="s">
        <v>313</v>
      </c>
      <c r="G36" s="172" t="s">
        <v>314</v>
      </c>
      <c r="H36" s="102" t="s">
        <v>312</v>
      </c>
    </row>
    <row r="37" spans="1:8" ht="21" customHeight="1">
      <c r="A37" s="107" t="s">
        <v>732</v>
      </c>
      <c r="B37" s="46">
        <v>180</v>
      </c>
      <c r="C37" s="233">
        <v>1025634</v>
      </c>
      <c r="D37" s="233">
        <v>64949250</v>
      </c>
      <c r="E37" s="233">
        <v>48239058</v>
      </c>
      <c r="F37" s="233">
        <v>39262</v>
      </c>
      <c r="G37" s="233">
        <v>1300000</v>
      </c>
      <c r="H37" s="195" t="s">
        <v>315</v>
      </c>
    </row>
    <row r="38" spans="1:8" ht="21" customHeight="1">
      <c r="A38" s="191" t="s">
        <v>680</v>
      </c>
      <c r="B38" s="46">
        <v>180</v>
      </c>
      <c r="C38" s="233">
        <v>974056</v>
      </c>
      <c r="D38" s="233">
        <v>59262847</v>
      </c>
      <c r="E38" s="233">
        <v>44005665</v>
      </c>
      <c r="F38" s="233">
        <v>37112</v>
      </c>
      <c r="G38" s="233">
        <v>750000</v>
      </c>
      <c r="H38" s="195" t="s">
        <v>315</v>
      </c>
    </row>
    <row r="39" spans="1:8" ht="21" customHeight="1">
      <c r="A39" s="191" t="s">
        <v>681</v>
      </c>
      <c r="B39" s="46">
        <v>174</v>
      </c>
      <c r="C39" s="233">
        <v>907791</v>
      </c>
      <c r="D39" s="233">
        <v>54571868</v>
      </c>
      <c r="E39" s="233">
        <v>40559218</v>
      </c>
      <c r="F39" s="233">
        <v>36273</v>
      </c>
      <c r="G39" s="233">
        <v>700000</v>
      </c>
      <c r="H39" s="195" t="s">
        <v>315</v>
      </c>
    </row>
    <row r="40" spans="1:8" ht="21" customHeight="1">
      <c r="A40" s="191" t="s">
        <v>682</v>
      </c>
      <c r="B40" s="46">
        <v>172</v>
      </c>
      <c r="C40" s="233">
        <v>929809</v>
      </c>
      <c r="D40" s="233">
        <v>48689397</v>
      </c>
      <c r="E40" s="233">
        <v>36312579</v>
      </c>
      <c r="F40" s="233">
        <v>33007</v>
      </c>
      <c r="G40" s="233">
        <v>370000</v>
      </c>
      <c r="H40" s="195" t="s">
        <v>315</v>
      </c>
    </row>
    <row r="41" spans="1:8" ht="21" customHeight="1">
      <c r="A41" s="192" t="s">
        <v>733</v>
      </c>
      <c r="B41" s="17">
        <v>170</v>
      </c>
      <c r="C41" s="231">
        <v>827590</v>
      </c>
      <c r="D41" s="231">
        <v>41527083</v>
      </c>
      <c r="E41" s="231">
        <v>30864621</v>
      </c>
      <c r="F41" s="231">
        <v>30455</v>
      </c>
      <c r="G41" s="231">
        <v>370000</v>
      </c>
      <c r="H41" s="196" t="s">
        <v>315</v>
      </c>
    </row>
    <row r="42" spans="1:8" ht="12" customHeight="1">
      <c r="A42" s="52" t="s">
        <v>316</v>
      </c>
      <c r="B42" s="3"/>
      <c r="C42" s="3"/>
      <c r="D42" s="3"/>
      <c r="E42" s="3"/>
      <c r="F42" s="3"/>
      <c r="G42" s="3"/>
      <c r="H42" s="3"/>
    </row>
    <row r="43" spans="1:8" ht="12" customHeight="1">
      <c r="A43" s="35" t="s">
        <v>661</v>
      </c>
      <c r="B43" s="3"/>
      <c r="C43" s="3"/>
      <c r="D43" s="3"/>
      <c r="E43" s="3"/>
      <c r="F43" s="3"/>
      <c r="G43" s="3"/>
      <c r="H43" s="3"/>
    </row>
    <row r="44" spans="1:8" ht="12" customHeight="1">
      <c r="A44" s="35" t="s">
        <v>662</v>
      </c>
      <c r="B44" s="3"/>
      <c r="C44" s="3"/>
      <c r="D44" s="3"/>
      <c r="E44" s="3"/>
      <c r="F44" s="3"/>
      <c r="G44" s="3"/>
      <c r="H44" s="3"/>
    </row>
    <row r="45" spans="1:8" ht="12" customHeight="1">
      <c r="A45" s="35" t="s">
        <v>734</v>
      </c>
      <c r="B45" s="3"/>
      <c r="C45" s="3"/>
      <c r="D45" s="3"/>
      <c r="E45" s="3"/>
      <c r="F45" s="3"/>
      <c r="G45" s="3"/>
      <c r="H45" s="3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1.25">
      <c r="A47" s="3"/>
      <c r="B47" s="3"/>
      <c r="C47" s="3"/>
      <c r="D47" s="3"/>
      <c r="E47" s="3"/>
      <c r="F47" s="3"/>
      <c r="G47" s="3"/>
      <c r="H47" s="3"/>
    </row>
  </sheetData>
  <printOptions/>
  <pageMargins left="0.58" right="0.57" top="0.79" bottom="0.6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2.75"/>
  <cols>
    <col min="1" max="1" width="13.625" style="3" customWidth="1"/>
    <col min="2" max="3" width="16.75390625" style="3" customWidth="1"/>
    <col min="4" max="4" width="16.75390625" style="54" customWidth="1"/>
    <col min="5" max="6" width="16.75390625" style="3" customWidth="1"/>
    <col min="7" max="16384" width="8.875" style="3" customWidth="1"/>
  </cols>
  <sheetData>
    <row r="1" spans="1:2" ht="17.25">
      <c r="A1" s="67" t="s">
        <v>718</v>
      </c>
      <c r="B1" s="1"/>
    </row>
    <row r="2" spans="1:6" ht="4.5" customHeight="1">
      <c r="A2" s="18"/>
      <c r="B2" s="18"/>
      <c r="C2" s="18"/>
      <c r="D2" s="63"/>
      <c r="E2" s="39"/>
      <c r="F2" s="19"/>
    </row>
    <row r="3" spans="1:6" ht="15.75" customHeight="1">
      <c r="A3" s="202" t="s">
        <v>45</v>
      </c>
      <c r="B3" s="202" t="s">
        <v>317</v>
      </c>
      <c r="C3" s="202" t="s">
        <v>318</v>
      </c>
      <c r="D3" s="203" t="s">
        <v>319</v>
      </c>
      <c r="E3" s="202" t="s">
        <v>320</v>
      </c>
      <c r="F3" s="204" t="s">
        <v>321</v>
      </c>
    </row>
    <row r="4" spans="1:6" ht="16.5" customHeight="1">
      <c r="A4" s="107" t="s">
        <v>669</v>
      </c>
      <c r="B4" s="228">
        <v>50062</v>
      </c>
      <c r="C4" s="269">
        <v>1808</v>
      </c>
      <c r="D4" s="269">
        <v>20487</v>
      </c>
      <c r="E4" s="269">
        <v>180198</v>
      </c>
      <c r="F4" s="269">
        <v>252555</v>
      </c>
    </row>
    <row r="5" spans="1:6" ht="16.5" customHeight="1">
      <c r="A5" s="107" t="s">
        <v>663</v>
      </c>
      <c r="B5" s="228">
        <v>64627</v>
      </c>
      <c r="C5" s="269">
        <v>1566</v>
      </c>
      <c r="D5" s="269">
        <v>25041</v>
      </c>
      <c r="E5" s="269">
        <v>202056</v>
      </c>
      <c r="F5" s="269">
        <v>293290</v>
      </c>
    </row>
    <row r="6" spans="1:6" ht="16.5" customHeight="1">
      <c r="A6" s="107" t="s">
        <v>670</v>
      </c>
      <c r="B6" s="228">
        <v>62311</v>
      </c>
      <c r="C6" s="269">
        <v>1535</v>
      </c>
      <c r="D6" s="269">
        <v>23425</v>
      </c>
      <c r="E6" s="269">
        <v>199124</v>
      </c>
      <c r="F6" s="269">
        <v>286395</v>
      </c>
    </row>
    <row r="7" spans="1:6" ht="16.5" customHeight="1">
      <c r="A7" s="107" t="s">
        <v>671</v>
      </c>
      <c r="B7" s="228">
        <v>79204</v>
      </c>
      <c r="C7" s="269">
        <v>1754</v>
      </c>
      <c r="D7" s="261" t="s">
        <v>124</v>
      </c>
      <c r="E7" s="269">
        <v>194794</v>
      </c>
      <c r="F7" s="269">
        <v>275752</v>
      </c>
    </row>
    <row r="8" spans="1:6" ht="12" customHeight="1">
      <c r="A8" s="8"/>
      <c r="B8" s="228"/>
      <c r="C8" s="269"/>
      <c r="D8" s="269"/>
      <c r="E8" s="269"/>
      <c r="F8" s="269"/>
    </row>
    <row r="9" spans="1:6" ht="16.5" customHeight="1">
      <c r="A9" s="166" t="s">
        <v>322</v>
      </c>
      <c r="B9" s="228">
        <v>7147</v>
      </c>
      <c r="C9" s="269">
        <v>64</v>
      </c>
      <c r="D9" s="261" t="s">
        <v>124</v>
      </c>
      <c r="E9" s="269">
        <v>6614</v>
      </c>
      <c r="F9" s="269">
        <v>13825</v>
      </c>
    </row>
    <row r="10" spans="1:6" ht="16.5" customHeight="1">
      <c r="A10" s="107" t="s">
        <v>323</v>
      </c>
      <c r="B10" s="228">
        <v>9003</v>
      </c>
      <c r="C10" s="269">
        <v>179</v>
      </c>
      <c r="D10" s="261" t="s">
        <v>124</v>
      </c>
      <c r="E10" s="269">
        <v>15131</v>
      </c>
      <c r="F10" s="269">
        <v>24313</v>
      </c>
    </row>
    <row r="11" spans="1:6" ht="16.5" customHeight="1">
      <c r="A11" s="107" t="s">
        <v>595</v>
      </c>
      <c r="B11" s="228">
        <v>10415</v>
      </c>
      <c r="C11" s="269">
        <v>246</v>
      </c>
      <c r="D11" s="261" t="s">
        <v>124</v>
      </c>
      <c r="E11" s="269">
        <v>20111</v>
      </c>
      <c r="F11" s="269">
        <v>30772</v>
      </c>
    </row>
    <row r="12" spans="1:6" ht="16.5" customHeight="1">
      <c r="A12" s="107" t="s">
        <v>324</v>
      </c>
      <c r="B12" s="228">
        <v>10518</v>
      </c>
      <c r="C12" s="269">
        <v>266</v>
      </c>
      <c r="D12" s="261" t="s">
        <v>124</v>
      </c>
      <c r="E12" s="269">
        <v>21650</v>
      </c>
      <c r="F12" s="269">
        <v>32434</v>
      </c>
    </row>
    <row r="13" spans="1:6" ht="16.5" customHeight="1">
      <c r="A13" s="107" t="s">
        <v>325</v>
      </c>
      <c r="B13" s="228">
        <v>9118</v>
      </c>
      <c r="C13" s="269">
        <v>239</v>
      </c>
      <c r="D13" s="261" t="s">
        <v>124</v>
      </c>
      <c r="E13" s="269">
        <v>16566</v>
      </c>
      <c r="F13" s="269">
        <v>25923</v>
      </c>
    </row>
    <row r="14" spans="1:6" ht="16.5" customHeight="1">
      <c r="A14" s="107" t="s">
        <v>326</v>
      </c>
      <c r="B14" s="228">
        <v>12472</v>
      </c>
      <c r="C14" s="269">
        <v>329</v>
      </c>
      <c r="D14" s="261" t="s">
        <v>124</v>
      </c>
      <c r="E14" s="269">
        <v>23117</v>
      </c>
      <c r="F14" s="269">
        <v>35918</v>
      </c>
    </row>
    <row r="15" spans="1:6" ht="16.5" customHeight="1">
      <c r="A15" s="107" t="s">
        <v>596</v>
      </c>
      <c r="B15" s="228">
        <v>6990</v>
      </c>
      <c r="C15" s="269">
        <v>200</v>
      </c>
      <c r="D15" s="261" t="s">
        <v>124</v>
      </c>
      <c r="E15" s="269">
        <v>15825</v>
      </c>
      <c r="F15" s="269">
        <v>23015</v>
      </c>
    </row>
    <row r="16" spans="1:6" ht="16.5" customHeight="1">
      <c r="A16" s="107" t="s">
        <v>327</v>
      </c>
      <c r="B16" s="228">
        <v>3844</v>
      </c>
      <c r="C16" s="269">
        <v>114</v>
      </c>
      <c r="D16" s="261" t="s">
        <v>124</v>
      </c>
      <c r="E16" s="269">
        <v>12531</v>
      </c>
      <c r="F16" s="269">
        <v>16489</v>
      </c>
    </row>
    <row r="17" spans="1:6" ht="16.5" customHeight="1">
      <c r="A17" s="107" t="s">
        <v>328</v>
      </c>
      <c r="B17" s="228">
        <v>2175</v>
      </c>
      <c r="C17" s="269">
        <v>55</v>
      </c>
      <c r="D17" s="261" t="s">
        <v>124</v>
      </c>
      <c r="E17" s="269">
        <v>10339</v>
      </c>
      <c r="F17" s="269">
        <v>12569</v>
      </c>
    </row>
    <row r="18" spans="1:6" ht="16.5" customHeight="1">
      <c r="A18" s="107" t="s">
        <v>329</v>
      </c>
      <c r="B18" s="228">
        <v>1304</v>
      </c>
      <c r="C18" s="269">
        <v>31</v>
      </c>
      <c r="D18" s="261" t="s">
        <v>124</v>
      </c>
      <c r="E18" s="269">
        <v>8614</v>
      </c>
      <c r="F18" s="269">
        <v>9949</v>
      </c>
    </row>
    <row r="19" spans="1:6" ht="16.5" customHeight="1">
      <c r="A19" s="107" t="s">
        <v>589</v>
      </c>
      <c r="B19" s="228">
        <v>1528</v>
      </c>
      <c r="C19" s="269">
        <v>18</v>
      </c>
      <c r="D19" s="261" t="s">
        <v>124</v>
      </c>
      <c r="E19" s="269">
        <v>12424</v>
      </c>
      <c r="F19" s="269">
        <v>13970</v>
      </c>
    </row>
    <row r="20" spans="1:6" ht="16.5" customHeight="1">
      <c r="A20" s="107" t="s">
        <v>590</v>
      </c>
      <c r="B20" s="228">
        <v>791</v>
      </c>
      <c r="C20" s="269">
        <v>8</v>
      </c>
      <c r="D20" s="261" t="s">
        <v>124</v>
      </c>
      <c r="E20" s="269">
        <v>7843</v>
      </c>
      <c r="F20" s="269">
        <v>8642</v>
      </c>
    </row>
    <row r="21" spans="1:6" ht="16.5" customHeight="1">
      <c r="A21" s="107" t="s">
        <v>591</v>
      </c>
      <c r="B21" s="228">
        <v>815</v>
      </c>
      <c r="C21" s="269">
        <v>5</v>
      </c>
      <c r="D21" s="261" t="s">
        <v>124</v>
      </c>
      <c r="E21" s="269">
        <v>7658</v>
      </c>
      <c r="F21" s="269">
        <v>8478</v>
      </c>
    </row>
    <row r="22" spans="1:6" ht="16.5" customHeight="1">
      <c r="A22" s="107" t="s">
        <v>592</v>
      </c>
      <c r="B22" s="228">
        <v>1069</v>
      </c>
      <c r="C22" s="269">
        <v>0</v>
      </c>
      <c r="D22" s="261" t="s">
        <v>124</v>
      </c>
      <c r="E22" s="269">
        <v>6671</v>
      </c>
      <c r="F22" s="269">
        <v>7740</v>
      </c>
    </row>
    <row r="23" spans="1:6" ht="16.5" customHeight="1">
      <c r="A23" s="107" t="s">
        <v>593</v>
      </c>
      <c r="B23" s="228">
        <v>979</v>
      </c>
      <c r="C23" s="269">
        <v>0</v>
      </c>
      <c r="D23" s="261" t="s">
        <v>124</v>
      </c>
      <c r="E23" s="269">
        <v>5080</v>
      </c>
      <c r="F23" s="269">
        <v>6059</v>
      </c>
    </row>
    <row r="24" spans="1:6" ht="16.5" customHeight="1">
      <c r="A24" s="107" t="s">
        <v>594</v>
      </c>
      <c r="B24" s="228">
        <v>631</v>
      </c>
      <c r="C24" s="269">
        <v>0</v>
      </c>
      <c r="D24" s="261" t="s">
        <v>124</v>
      </c>
      <c r="E24" s="269">
        <v>2988</v>
      </c>
      <c r="F24" s="269">
        <v>3619</v>
      </c>
    </row>
    <row r="25" spans="1:6" s="18" customFormat="1" ht="16.5" customHeight="1">
      <c r="A25" s="166" t="s">
        <v>666</v>
      </c>
      <c r="B25" s="233">
        <v>405</v>
      </c>
      <c r="C25" s="372">
        <v>0</v>
      </c>
      <c r="D25" s="261" t="s">
        <v>124</v>
      </c>
      <c r="E25" s="372">
        <v>1632</v>
      </c>
      <c r="F25" s="372">
        <v>2037</v>
      </c>
    </row>
    <row r="26" spans="1:6" ht="12" customHeight="1">
      <c r="A26" s="10"/>
      <c r="B26" s="233"/>
      <c r="C26" s="269"/>
      <c r="D26" s="269"/>
      <c r="E26" s="269"/>
      <c r="F26" s="269"/>
    </row>
    <row r="27" spans="1:7" ht="16.5" customHeight="1">
      <c r="A27" s="107" t="s">
        <v>672</v>
      </c>
      <c r="B27" s="228">
        <v>73479</v>
      </c>
      <c r="C27" s="269">
        <v>1724</v>
      </c>
      <c r="D27" s="261" t="s">
        <v>124</v>
      </c>
      <c r="E27" s="269">
        <v>189448</v>
      </c>
      <c r="F27" s="269">
        <v>264651</v>
      </c>
      <c r="G27" s="359" t="s">
        <v>668</v>
      </c>
    </row>
    <row r="28" spans="1:6" ht="12" customHeight="1">
      <c r="A28" s="8"/>
      <c r="B28" s="228"/>
      <c r="C28" s="269"/>
      <c r="D28" s="269"/>
      <c r="E28" s="269"/>
      <c r="F28" s="269"/>
    </row>
    <row r="29" spans="1:6" ht="16.5" customHeight="1">
      <c r="A29" s="166" t="s">
        <v>322</v>
      </c>
      <c r="B29" s="228">
        <v>6947</v>
      </c>
      <c r="C29" s="269">
        <v>63</v>
      </c>
      <c r="D29" s="261" t="s">
        <v>124</v>
      </c>
      <c r="E29" s="269">
        <v>7121</v>
      </c>
      <c r="F29" s="269">
        <v>14131</v>
      </c>
    </row>
    <row r="30" spans="1:6" ht="16.5" customHeight="1">
      <c r="A30" s="107" t="s">
        <v>323</v>
      </c>
      <c r="B30" s="228">
        <v>8566</v>
      </c>
      <c r="C30" s="269">
        <v>163</v>
      </c>
      <c r="D30" s="261" t="s">
        <v>124</v>
      </c>
      <c r="E30" s="269">
        <v>15497</v>
      </c>
      <c r="F30" s="269">
        <v>24226</v>
      </c>
    </row>
    <row r="31" spans="1:6" ht="16.5" customHeight="1">
      <c r="A31" s="107" t="s">
        <v>595</v>
      </c>
      <c r="B31" s="228">
        <v>10000</v>
      </c>
      <c r="C31" s="269">
        <v>213</v>
      </c>
      <c r="D31" s="261" t="s">
        <v>124</v>
      </c>
      <c r="E31" s="269">
        <v>19796</v>
      </c>
      <c r="F31" s="269">
        <v>30009</v>
      </c>
    </row>
    <row r="32" spans="1:6" ht="16.5" customHeight="1">
      <c r="A32" s="107" t="s">
        <v>324</v>
      </c>
      <c r="B32" s="228">
        <v>9888</v>
      </c>
      <c r="C32" s="269">
        <v>232</v>
      </c>
      <c r="D32" s="261" t="s">
        <v>124</v>
      </c>
      <c r="E32" s="269">
        <v>21137</v>
      </c>
      <c r="F32" s="269">
        <v>31257</v>
      </c>
    </row>
    <row r="33" spans="1:6" ht="16.5" customHeight="1">
      <c r="A33" s="107" t="s">
        <v>325</v>
      </c>
      <c r="B33" s="228">
        <v>8410</v>
      </c>
      <c r="C33" s="269">
        <v>256</v>
      </c>
      <c r="D33" s="261" t="s">
        <v>124</v>
      </c>
      <c r="E33" s="269">
        <v>16078</v>
      </c>
      <c r="F33" s="269">
        <v>24744</v>
      </c>
    </row>
    <row r="34" spans="1:6" ht="16.5" customHeight="1">
      <c r="A34" s="107" t="s">
        <v>326</v>
      </c>
      <c r="B34" s="228">
        <v>11284</v>
      </c>
      <c r="C34" s="269">
        <v>347</v>
      </c>
      <c r="D34" s="261" t="s">
        <v>124</v>
      </c>
      <c r="E34" s="269">
        <v>22753</v>
      </c>
      <c r="F34" s="269">
        <v>34384</v>
      </c>
    </row>
    <row r="35" spans="1:6" ht="16.5" customHeight="1">
      <c r="A35" s="107" t="s">
        <v>596</v>
      </c>
      <c r="B35" s="228">
        <v>6068</v>
      </c>
      <c r="C35" s="269">
        <v>207</v>
      </c>
      <c r="D35" s="261" t="s">
        <v>124</v>
      </c>
      <c r="E35" s="269">
        <v>15409</v>
      </c>
      <c r="F35" s="269">
        <v>21684</v>
      </c>
    </row>
    <row r="36" spans="1:6" ht="16.5" customHeight="1">
      <c r="A36" s="107" t="s">
        <v>327</v>
      </c>
      <c r="B36" s="228">
        <v>3330</v>
      </c>
      <c r="C36" s="269">
        <v>100</v>
      </c>
      <c r="D36" s="261" t="s">
        <v>124</v>
      </c>
      <c r="E36" s="269">
        <v>11925</v>
      </c>
      <c r="F36" s="269">
        <v>15355</v>
      </c>
    </row>
    <row r="37" spans="1:6" ht="16.5" customHeight="1">
      <c r="A37" s="107" t="s">
        <v>328</v>
      </c>
      <c r="B37" s="228">
        <v>1935</v>
      </c>
      <c r="C37" s="269">
        <v>71</v>
      </c>
      <c r="D37" s="261" t="s">
        <v>124</v>
      </c>
      <c r="E37" s="269">
        <v>10008</v>
      </c>
      <c r="F37" s="269">
        <v>12014</v>
      </c>
    </row>
    <row r="38" spans="1:6" ht="16.5" customHeight="1">
      <c r="A38" s="107" t="s">
        <v>329</v>
      </c>
      <c r="B38" s="228">
        <v>1255</v>
      </c>
      <c r="C38" s="269">
        <v>26</v>
      </c>
      <c r="D38" s="261" t="s">
        <v>124</v>
      </c>
      <c r="E38" s="269">
        <v>8500</v>
      </c>
      <c r="F38" s="269">
        <v>9781</v>
      </c>
    </row>
    <row r="39" spans="1:6" ht="16.5" customHeight="1">
      <c r="A39" s="107" t="s">
        <v>589</v>
      </c>
      <c r="B39" s="228">
        <v>1422</v>
      </c>
      <c r="C39" s="269">
        <v>25</v>
      </c>
      <c r="D39" s="261" t="s">
        <v>124</v>
      </c>
      <c r="E39" s="269">
        <v>11753</v>
      </c>
      <c r="F39" s="269">
        <v>13200</v>
      </c>
    </row>
    <row r="40" spans="1:6" ht="16.5" customHeight="1">
      <c r="A40" s="107" t="s">
        <v>590</v>
      </c>
      <c r="B40" s="228">
        <v>718</v>
      </c>
      <c r="C40" s="269">
        <v>5</v>
      </c>
      <c r="D40" s="261" t="s">
        <v>124</v>
      </c>
      <c r="E40" s="269">
        <v>7391</v>
      </c>
      <c r="F40" s="269">
        <v>8114</v>
      </c>
    </row>
    <row r="41" spans="1:6" ht="16.5" customHeight="1">
      <c r="A41" s="107" t="s">
        <v>591</v>
      </c>
      <c r="B41" s="228">
        <v>739</v>
      </c>
      <c r="C41" s="269">
        <v>9</v>
      </c>
      <c r="D41" s="261" t="s">
        <v>124</v>
      </c>
      <c r="E41" s="269">
        <v>7152</v>
      </c>
      <c r="F41" s="269">
        <v>7900</v>
      </c>
    </row>
    <row r="42" spans="1:6" ht="16.5" customHeight="1">
      <c r="A42" s="107" t="s">
        <v>592</v>
      </c>
      <c r="B42" s="228">
        <v>997</v>
      </c>
      <c r="C42" s="269">
        <v>1</v>
      </c>
      <c r="D42" s="261" t="s">
        <v>124</v>
      </c>
      <c r="E42" s="269">
        <v>6187</v>
      </c>
      <c r="F42" s="269">
        <v>7185</v>
      </c>
    </row>
    <row r="43" spans="1:6" ht="16.5" customHeight="1">
      <c r="A43" s="107" t="s">
        <v>593</v>
      </c>
      <c r="B43" s="228">
        <v>955</v>
      </c>
      <c r="C43" s="269">
        <v>6</v>
      </c>
      <c r="D43" s="261" t="s">
        <v>124</v>
      </c>
      <c r="E43" s="269">
        <v>4656</v>
      </c>
      <c r="F43" s="269">
        <v>5617</v>
      </c>
    </row>
    <row r="44" spans="1:6" ht="16.5" customHeight="1">
      <c r="A44" s="107" t="s">
        <v>594</v>
      </c>
      <c r="B44" s="228">
        <v>610</v>
      </c>
      <c r="C44" s="269">
        <v>0</v>
      </c>
      <c r="D44" s="261" t="s">
        <v>124</v>
      </c>
      <c r="E44" s="269">
        <v>2676</v>
      </c>
      <c r="F44" s="269">
        <v>3286</v>
      </c>
    </row>
    <row r="45" spans="1:6" ht="16.5" customHeight="1">
      <c r="A45" s="201" t="s">
        <v>666</v>
      </c>
      <c r="B45" s="272">
        <v>355</v>
      </c>
      <c r="C45" s="271">
        <v>0</v>
      </c>
      <c r="D45" s="361" t="s">
        <v>124</v>
      </c>
      <c r="E45" s="271">
        <v>1409</v>
      </c>
      <c r="F45" s="271">
        <v>1764</v>
      </c>
    </row>
    <row r="46" spans="1:6" ht="12" customHeight="1">
      <c r="A46" s="18" t="s">
        <v>581</v>
      </c>
      <c r="B46" s="65"/>
      <c r="C46" s="26"/>
      <c r="D46" s="66"/>
      <c r="E46" s="65"/>
      <c r="F46" s="65"/>
    </row>
    <row r="47" spans="1:6" ht="12" customHeight="1">
      <c r="A47" s="18" t="s">
        <v>582</v>
      </c>
      <c r="B47" s="65"/>
      <c r="C47" s="26"/>
      <c r="D47" s="66"/>
      <c r="E47" s="65"/>
      <c r="F47" s="65"/>
    </row>
    <row r="48" ht="12" customHeight="1">
      <c r="A48" s="35" t="s">
        <v>722</v>
      </c>
    </row>
    <row r="49" ht="12" customHeight="1">
      <c r="A49" s="35" t="s">
        <v>330</v>
      </c>
    </row>
    <row r="50" ht="12" customHeight="1">
      <c r="A50" s="360" t="s">
        <v>667</v>
      </c>
    </row>
  </sheetData>
  <printOptions/>
  <pageMargins left="0.6" right="0.59" top="0.7086614173228347" bottom="0.56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H142"/>
  <sheetViews>
    <sheetView workbookViewId="0" topLeftCell="A2">
      <selection activeCell="B2" sqref="B2"/>
    </sheetView>
  </sheetViews>
  <sheetFormatPr defaultColWidth="9.00390625" defaultRowHeight="12.75"/>
  <cols>
    <col min="1" max="1" width="0.12890625" style="69" customWidth="1"/>
    <col min="2" max="2" width="3.625" style="3" customWidth="1"/>
    <col min="3" max="3" width="8.75390625" style="3" customWidth="1"/>
    <col min="4" max="4" width="10.75390625" style="3" customWidth="1"/>
    <col min="5" max="8" width="10.25390625" style="3" customWidth="1"/>
    <col min="9" max="9" width="9.25390625" style="3" customWidth="1"/>
    <col min="10" max="10" width="9.75390625" style="3" customWidth="1"/>
    <col min="11" max="14" width="10.25390625" style="3" customWidth="1"/>
    <col min="15" max="15" width="8.75390625" style="3" customWidth="1"/>
    <col min="16" max="16" width="8.125" style="3" customWidth="1"/>
    <col min="17" max="17" width="9.75390625" style="3" customWidth="1"/>
    <col min="18" max="21" width="8.75390625" style="3" customWidth="1"/>
    <col min="22" max="22" width="12.75390625" style="3" customWidth="1"/>
    <col min="23" max="24" width="8.75390625" style="3" customWidth="1"/>
    <col min="25" max="25" width="9.75390625" style="3" customWidth="1"/>
    <col min="26" max="26" width="8.375" style="3" customWidth="1"/>
    <col min="27" max="27" width="10.00390625" style="3" bestFit="1" customWidth="1"/>
    <col min="28" max="28" width="8.75390625" style="3" customWidth="1"/>
    <col min="29" max="29" width="7.875" style="3" customWidth="1"/>
    <col min="30" max="30" width="8.75390625" style="3" customWidth="1"/>
    <col min="31" max="31" width="9.375" style="3" customWidth="1"/>
    <col min="32" max="32" width="9.875" style="3" bestFit="1" customWidth="1"/>
    <col min="33" max="16384" width="8.875" style="3" customWidth="1"/>
  </cols>
  <sheetData>
    <row r="1" ht="21" customHeight="1" hidden="1"/>
    <row r="2" spans="2:31" ht="21" customHeight="1">
      <c r="B2" s="284" t="s">
        <v>719</v>
      </c>
      <c r="D2" s="6"/>
      <c r="M2" s="54"/>
      <c r="U2" s="54"/>
      <c r="AE2" s="39"/>
    </row>
    <row r="3" spans="2:32" ht="3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29"/>
      <c r="AF3" s="18"/>
    </row>
    <row r="4" spans="1:32" s="111" customFormat="1" ht="9.75" customHeight="1">
      <c r="A4" s="108"/>
      <c r="B4" s="109"/>
      <c r="C4" s="110"/>
      <c r="D4" s="126"/>
      <c r="E4" s="127"/>
      <c r="F4" s="127"/>
      <c r="G4" s="127"/>
      <c r="H4" s="127" t="s">
        <v>334</v>
      </c>
      <c r="I4" s="127"/>
      <c r="J4" s="126" t="s">
        <v>563</v>
      </c>
      <c r="K4" s="126"/>
      <c r="L4" s="127"/>
      <c r="M4" s="126"/>
      <c r="N4" s="126"/>
      <c r="O4" s="127"/>
      <c r="P4" s="126"/>
      <c r="Q4" s="212"/>
      <c r="R4" s="132"/>
      <c r="S4" s="126" t="s">
        <v>567</v>
      </c>
      <c r="T4" s="126" t="s">
        <v>570</v>
      </c>
      <c r="U4" s="215"/>
      <c r="V4" s="216" t="s">
        <v>573</v>
      </c>
      <c r="W4" s="132"/>
      <c r="X4" s="126"/>
      <c r="Y4" s="126"/>
      <c r="Z4" s="126"/>
      <c r="AA4" s="132"/>
      <c r="AB4" s="126" t="s">
        <v>262</v>
      </c>
      <c r="AC4" s="213"/>
      <c r="AD4" s="126"/>
      <c r="AE4" s="212"/>
      <c r="AF4" s="214" t="s">
        <v>749</v>
      </c>
    </row>
    <row r="5" spans="1:32" s="111" customFormat="1" ht="9.75" customHeight="1">
      <c r="A5" s="108" t="s">
        <v>551</v>
      </c>
      <c r="B5" s="113"/>
      <c r="C5" s="115"/>
      <c r="D5" s="123"/>
      <c r="E5" s="124" t="s">
        <v>331</v>
      </c>
      <c r="F5" s="124" t="s">
        <v>332</v>
      </c>
      <c r="G5" s="124" t="s">
        <v>333</v>
      </c>
      <c r="H5" s="123" t="s">
        <v>340</v>
      </c>
      <c r="I5" s="124" t="s">
        <v>335</v>
      </c>
      <c r="J5" s="124" t="s">
        <v>562</v>
      </c>
      <c r="K5" s="124" t="s">
        <v>597</v>
      </c>
      <c r="L5" s="124" t="s">
        <v>336</v>
      </c>
      <c r="M5" s="124" t="s">
        <v>337</v>
      </c>
      <c r="N5" s="124" t="s">
        <v>687</v>
      </c>
      <c r="O5" s="124" t="s">
        <v>338</v>
      </c>
      <c r="P5" s="124"/>
      <c r="Q5" s="217"/>
      <c r="R5" s="133" t="s">
        <v>598</v>
      </c>
      <c r="S5" s="124" t="s">
        <v>568</v>
      </c>
      <c r="T5" s="124" t="s">
        <v>569</v>
      </c>
      <c r="U5" s="219"/>
      <c r="V5" s="218" t="s">
        <v>747</v>
      </c>
      <c r="W5" s="133" t="s">
        <v>599</v>
      </c>
      <c r="X5" s="125" t="s">
        <v>339</v>
      </c>
      <c r="Y5" s="133"/>
      <c r="Z5" s="124" t="s">
        <v>601</v>
      </c>
      <c r="AA5" s="133" t="s">
        <v>599</v>
      </c>
      <c r="AB5" s="124"/>
      <c r="AC5" s="370" t="s">
        <v>720</v>
      </c>
      <c r="AD5" s="124"/>
      <c r="AE5" s="220"/>
      <c r="AF5" s="370" t="s">
        <v>750</v>
      </c>
    </row>
    <row r="6" spans="1:32" s="111" customFormat="1" ht="9.75" customHeight="1">
      <c r="A6" s="108"/>
      <c r="B6" s="116"/>
      <c r="C6" s="117" t="s">
        <v>607</v>
      </c>
      <c r="D6" s="129" t="s">
        <v>108</v>
      </c>
      <c r="E6" s="130" t="s">
        <v>346</v>
      </c>
      <c r="F6" s="130" t="s">
        <v>346</v>
      </c>
      <c r="G6" s="130" t="s">
        <v>347</v>
      </c>
      <c r="H6" s="130" t="s">
        <v>346</v>
      </c>
      <c r="I6" s="130" t="s">
        <v>346</v>
      </c>
      <c r="J6" s="129" t="s">
        <v>564</v>
      </c>
      <c r="K6" s="129" t="s">
        <v>565</v>
      </c>
      <c r="L6" s="130" t="s">
        <v>348</v>
      </c>
      <c r="M6" s="129" t="s">
        <v>349</v>
      </c>
      <c r="N6" s="129" t="s">
        <v>349</v>
      </c>
      <c r="O6" s="129" t="s">
        <v>350</v>
      </c>
      <c r="P6" s="369" t="s">
        <v>341</v>
      </c>
      <c r="Q6" s="221" t="s">
        <v>342</v>
      </c>
      <c r="R6" s="134" t="s">
        <v>565</v>
      </c>
      <c r="S6" s="130" t="s">
        <v>566</v>
      </c>
      <c r="T6" s="129" t="s">
        <v>564</v>
      </c>
      <c r="U6" s="223" t="s">
        <v>343</v>
      </c>
      <c r="V6" s="222" t="s">
        <v>748</v>
      </c>
      <c r="W6" s="134" t="s">
        <v>571</v>
      </c>
      <c r="X6" s="129" t="s">
        <v>351</v>
      </c>
      <c r="Y6" s="129" t="s">
        <v>600</v>
      </c>
      <c r="Z6" s="129" t="s">
        <v>572</v>
      </c>
      <c r="AA6" s="134" t="s">
        <v>688</v>
      </c>
      <c r="AB6" s="129" t="s">
        <v>344</v>
      </c>
      <c r="AC6" s="371" t="s">
        <v>721</v>
      </c>
      <c r="AD6" s="129" t="s">
        <v>602</v>
      </c>
      <c r="AE6" s="221" t="s">
        <v>345</v>
      </c>
      <c r="AF6" s="371" t="s">
        <v>751</v>
      </c>
    </row>
    <row r="7" spans="1:32" s="111" customFormat="1" ht="10.5" customHeight="1">
      <c r="A7" s="108"/>
      <c r="B7" s="113"/>
      <c r="C7" s="119" t="s">
        <v>732</v>
      </c>
      <c r="D7" s="346">
        <v>4050266928</v>
      </c>
      <c r="E7" s="346">
        <v>436478732</v>
      </c>
      <c r="F7" s="346">
        <v>1339986803</v>
      </c>
      <c r="G7" s="346">
        <v>421312472</v>
      </c>
      <c r="H7" s="346">
        <v>252605993</v>
      </c>
      <c r="I7" s="346">
        <v>12413559</v>
      </c>
      <c r="J7" s="346">
        <v>57576081</v>
      </c>
      <c r="K7" s="346">
        <v>363752855</v>
      </c>
      <c r="L7" s="346">
        <v>203815892</v>
      </c>
      <c r="M7" s="346">
        <v>98419555</v>
      </c>
      <c r="N7" s="346">
        <v>0</v>
      </c>
      <c r="O7" s="346">
        <v>68680</v>
      </c>
      <c r="P7" s="346">
        <v>0</v>
      </c>
      <c r="Q7" s="346">
        <v>51574452</v>
      </c>
      <c r="R7" s="346">
        <v>41865289</v>
      </c>
      <c r="S7" s="346">
        <v>57098614</v>
      </c>
      <c r="T7" s="346">
        <v>9877007</v>
      </c>
      <c r="U7" s="346">
        <v>57974047</v>
      </c>
      <c r="V7" s="346">
        <v>61029278</v>
      </c>
      <c r="W7" s="346">
        <v>38340918</v>
      </c>
      <c r="X7" s="346">
        <v>63055481</v>
      </c>
      <c r="Y7" s="346">
        <v>189051187</v>
      </c>
      <c r="Z7" s="346">
        <v>34164900</v>
      </c>
      <c r="AA7" s="346">
        <v>0</v>
      </c>
      <c r="AB7" s="346">
        <v>4045811</v>
      </c>
      <c r="AC7" s="346">
        <v>0</v>
      </c>
      <c r="AD7" s="346">
        <v>74916782</v>
      </c>
      <c r="AE7" s="346">
        <v>180842540</v>
      </c>
      <c r="AF7" s="347">
        <v>0</v>
      </c>
    </row>
    <row r="8" spans="1:32" s="111" customFormat="1" ht="10.5" customHeight="1">
      <c r="A8" s="108"/>
      <c r="C8" s="119" t="s">
        <v>670</v>
      </c>
      <c r="D8" s="346">
        <v>3996083406</v>
      </c>
      <c r="E8" s="346">
        <v>459865190</v>
      </c>
      <c r="F8" s="346">
        <v>1362490464</v>
      </c>
      <c r="G8" s="346">
        <v>414286457</v>
      </c>
      <c r="H8" s="346">
        <v>247719727</v>
      </c>
      <c r="I8" s="346">
        <v>12545043</v>
      </c>
      <c r="J8" s="346">
        <v>45648206</v>
      </c>
      <c r="K8" s="346">
        <v>327297473</v>
      </c>
      <c r="L8" s="346">
        <v>219368567</v>
      </c>
      <c r="M8" s="346">
        <v>76350747</v>
      </c>
      <c r="N8" s="346">
        <v>0</v>
      </c>
      <c r="O8" s="346">
        <v>60632</v>
      </c>
      <c r="P8" s="346">
        <v>0</v>
      </c>
      <c r="Q8" s="346">
        <v>47186878</v>
      </c>
      <c r="R8" s="346">
        <v>44050902</v>
      </c>
      <c r="S8" s="346">
        <v>44072449</v>
      </c>
      <c r="T8" s="346">
        <v>8605525</v>
      </c>
      <c r="U8" s="346">
        <v>60860277</v>
      </c>
      <c r="V8" s="346">
        <v>59144384</v>
      </c>
      <c r="W8" s="346">
        <v>35105263</v>
      </c>
      <c r="X8" s="346">
        <v>65712369</v>
      </c>
      <c r="Y8" s="346">
        <v>192005810</v>
      </c>
      <c r="Z8" s="346">
        <v>34070678</v>
      </c>
      <c r="AA8" s="346">
        <v>0</v>
      </c>
      <c r="AB8" s="346">
        <v>3581424</v>
      </c>
      <c r="AC8" s="346">
        <v>0</v>
      </c>
      <c r="AD8" s="346">
        <v>55915470</v>
      </c>
      <c r="AE8" s="346">
        <v>180139471</v>
      </c>
      <c r="AF8" s="347">
        <v>0</v>
      </c>
    </row>
    <row r="9" spans="1:32" s="111" customFormat="1" ht="10.5" customHeight="1">
      <c r="A9" s="108"/>
      <c r="C9" s="119" t="s">
        <v>671</v>
      </c>
      <c r="D9" s="346">
        <v>3960611353</v>
      </c>
      <c r="E9" s="346">
        <v>478321876</v>
      </c>
      <c r="F9" s="346">
        <v>1377898643</v>
      </c>
      <c r="G9" s="346">
        <v>404813048</v>
      </c>
      <c r="H9" s="346">
        <v>242186712</v>
      </c>
      <c r="I9" s="346">
        <v>12324108</v>
      </c>
      <c r="J9" s="346">
        <v>43296199</v>
      </c>
      <c r="K9" s="346">
        <v>288466132</v>
      </c>
      <c r="L9" s="346">
        <v>209861101</v>
      </c>
      <c r="M9" s="346">
        <v>69908764</v>
      </c>
      <c r="N9" s="346">
        <v>818500</v>
      </c>
      <c r="O9" s="346">
        <v>52164</v>
      </c>
      <c r="P9" s="346">
        <v>0</v>
      </c>
      <c r="Q9" s="346">
        <v>43831567</v>
      </c>
      <c r="R9" s="346">
        <v>47249093</v>
      </c>
      <c r="S9" s="346">
        <v>35979523</v>
      </c>
      <c r="T9" s="346">
        <v>7356682</v>
      </c>
      <c r="U9" s="346">
        <v>61476699</v>
      </c>
      <c r="V9" s="346">
        <v>56243231</v>
      </c>
      <c r="W9" s="346">
        <v>31732685</v>
      </c>
      <c r="X9" s="346">
        <v>62286611</v>
      </c>
      <c r="Y9" s="346">
        <v>194618058</v>
      </c>
      <c r="Z9" s="346">
        <v>32396305</v>
      </c>
      <c r="AA9" s="346">
        <v>27480400</v>
      </c>
      <c r="AB9" s="346">
        <v>3130706</v>
      </c>
      <c r="AC9" s="346">
        <v>0</v>
      </c>
      <c r="AD9" s="346">
        <v>46816677</v>
      </c>
      <c r="AE9" s="346">
        <v>182065869</v>
      </c>
      <c r="AF9" s="347">
        <v>0</v>
      </c>
    </row>
    <row r="10" spans="1:32" s="111" customFormat="1" ht="10.5" customHeight="1">
      <c r="A10" s="108"/>
      <c r="C10" s="119" t="s">
        <v>672</v>
      </c>
      <c r="D10" s="346">
        <v>3941271560</v>
      </c>
      <c r="E10" s="346">
        <v>476248136</v>
      </c>
      <c r="F10" s="346">
        <v>1377092969</v>
      </c>
      <c r="G10" s="346">
        <v>393999382</v>
      </c>
      <c r="H10" s="346">
        <v>233313389</v>
      </c>
      <c r="I10" s="346">
        <v>12160805</v>
      </c>
      <c r="J10" s="346">
        <v>39542916</v>
      </c>
      <c r="K10" s="346">
        <v>246847186</v>
      </c>
      <c r="L10" s="346">
        <v>206809205</v>
      </c>
      <c r="M10" s="346">
        <v>63170011</v>
      </c>
      <c r="N10" s="346">
        <v>1671300</v>
      </c>
      <c r="O10" s="346">
        <v>43254</v>
      </c>
      <c r="P10" s="346">
        <v>0</v>
      </c>
      <c r="Q10" s="346">
        <v>40147126</v>
      </c>
      <c r="R10" s="346">
        <v>51847056</v>
      </c>
      <c r="S10" s="346">
        <v>32381022</v>
      </c>
      <c r="T10" s="346">
        <v>6103631</v>
      </c>
      <c r="U10" s="346">
        <v>68805990</v>
      </c>
      <c r="V10" s="346">
        <v>52091156</v>
      </c>
      <c r="W10" s="346">
        <v>28245537</v>
      </c>
      <c r="X10" s="346">
        <v>58018531</v>
      </c>
      <c r="Y10" s="346">
        <v>195107196</v>
      </c>
      <c r="Z10" s="346">
        <v>30647083</v>
      </c>
      <c r="AA10" s="346">
        <v>86958284</v>
      </c>
      <c r="AB10" s="346">
        <v>2690857</v>
      </c>
      <c r="AC10" s="346">
        <v>2006600</v>
      </c>
      <c r="AD10" s="346">
        <v>41424872</v>
      </c>
      <c r="AE10" s="346">
        <v>193898066</v>
      </c>
      <c r="AF10" s="347">
        <v>0</v>
      </c>
    </row>
    <row r="11" spans="1:33" s="111" customFormat="1" ht="10.5" customHeight="1">
      <c r="A11" s="108"/>
      <c r="C11" s="119" t="s">
        <v>736</v>
      </c>
      <c r="D11" s="346">
        <v>3914894024</v>
      </c>
      <c r="E11" s="346">
        <v>472569938</v>
      </c>
      <c r="F11" s="346">
        <v>1344622945</v>
      </c>
      <c r="G11" s="346">
        <v>380244615</v>
      </c>
      <c r="H11" s="346">
        <v>222642908</v>
      </c>
      <c r="I11" s="346">
        <v>11493863</v>
      </c>
      <c r="J11" s="346">
        <v>37491008</v>
      </c>
      <c r="K11" s="346">
        <v>203355208</v>
      </c>
      <c r="L11" s="346">
        <v>201192294</v>
      </c>
      <c r="M11" s="346">
        <v>56126406</v>
      </c>
      <c r="N11" s="346">
        <v>1735400</v>
      </c>
      <c r="O11" s="346">
        <v>33879</v>
      </c>
      <c r="P11" s="346">
        <v>0</v>
      </c>
      <c r="Q11" s="346">
        <v>36324234</v>
      </c>
      <c r="R11" s="346">
        <v>56960080</v>
      </c>
      <c r="S11" s="346">
        <v>27757331</v>
      </c>
      <c r="T11" s="346">
        <v>4992885</v>
      </c>
      <c r="U11" s="346">
        <v>69266353</v>
      </c>
      <c r="V11" s="346">
        <v>47421552</v>
      </c>
      <c r="W11" s="346">
        <v>24655518</v>
      </c>
      <c r="X11" s="346">
        <v>53135878</v>
      </c>
      <c r="Y11" s="346">
        <v>198146263</v>
      </c>
      <c r="Z11" s="346">
        <v>28863605</v>
      </c>
      <c r="AA11" s="346">
        <v>201716819</v>
      </c>
      <c r="AB11" s="346">
        <v>2258197</v>
      </c>
      <c r="AC11" s="346">
        <v>2173200</v>
      </c>
      <c r="AD11" s="346">
        <v>36728030</v>
      </c>
      <c r="AE11" s="346">
        <v>175446502</v>
      </c>
      <c r="AF11" s="387">
        <v>17539113</v>
      </c>
      <c r="AG11" s="111" t="s">
        <v>664</v>
      </c>
    </row>
    <row r="12" spans="1:32" s="111" customFormat="1" ht="4.5" customHeight="1">
      <c r="A12" s="108"/>
      <c r="C12" s="114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87"/>
    </row>
    <row r="13" spans="1:32" s="111" customFormat="1" ht="10.5" customHeight="1">
      <c r="A13" s="205">
        <v>11</v>
      </c>
      <c r="B13" s="206"/>
      <c r="C13" s="295" t="s">
        <v>552</v>
      </c>
      <c r="D13" s="346">
        <v>605359748</v>
      </c>
      <c r="E13" s="346">
        <v>94220247</v>
      </c>
      <c r="F13" s="346">
        <v>130632550</v>
      </c>
      <c r="G13" s="346">
        <v>96723243</v>
      </c>
      <c r="H13" s="346">
        <v>21983685</v>
      </c>
      <c r="I13" s="346">
        <v>0</v>
      </c>
      <c r="J13" s="346">
        <v>10819068</v>
      </c>
      <c r="K13" s="346">
        <v>44049443</v>
      </c>
      <c r="L13" s="346">
        <v>59880780</v>
      </c>
      <c r="M13" s="346">
        <v>4217970</v>
      </c>
      <c r="N13" s="346">
        <v>175800</v>
      </c>
      <c r="O13" s="346">
        <v>0</v>
      </c>
      <c r="P13" s="346">
        <v>0</v>
      </c>
      <c r="Q13" s="346">
        <v>13144</v>
      </c>
      <c r="R13" s="346">
        <v>0</v>
      </c>
      <c r="S13" s="346">
        <v>0</v>
      </c>
      <c r="T13" s="346">
        <v>1267967</v>
      </c>
      <c r="U13" s="346">
        <v>8582298</v>
      </c>
      <c r="V13" s="346">
        <v>19799227</v>
      </c>
      <c r="W13" s="346">
        <v>3195245</v>
      </c>
      <c r="X13" s="346">
        <v>219451</v>
      </c>
      <c r="Y13" s="346">
        <v>39737940</v>
      </c>
      <c r="Z13" s="346">
        <v>4971021</v>
      </c>
      <c r="AA13" s="346">
        <v>29387600</v>
      </c>
      <c r="AB13" s="346">
        <v>178905</v>
      </c>
      <c r="AC13" s="346">
        <v>47900</v>
      </c>
      <c r="AD13" s="346">
        <v>13330841</v>
      </c>
      <c r="AE13" s="346">
        <v>18835523</v>
      </c>
      <c r="AF13" s="387">
        <v>3089900</v>
      </c>
    </row>
    <row r="14" spans="1:32" s="111" customFormat="1" ht="10.5" customHeight="1">
      <c r="A14" s="205">
        <v>15</v>
      </c>
      <c r="B14" s="206"/>
      <c r="C14" s="295" t="s">
        <v>553</v>
      </c>
      <c r="D14" s="346">
        <v>267940359</v>
      </c>
      <c r="E14" s="346">
        <v>22983202</v>
      </c>
      <c r="F14" s="346">
        <v>94929958</v>
      </c>
      <c r="G14" s="346">
        <v>25070291</v>
      </c>
      <c r="H14" s="346">
        <v>17574568</v>
      </c>
      <c r="I14" s="346">
        <v>0</v>
      </c>
      <c r="J14" s="346">
        <v>4899200</v>
      </c>
      <c r="K14" s="346">
        <v>8559626</v>
      </c>
      <c r="L14" s="346">
        <v>5809776</v>
      </c>
      <c r="M14" s="346">
        <v>6955021</v>
      </c>
      <c r="N14" s="346">
        <v>1057500</v>
      </c>
      <c r="O14" s="346">
        <v>0</v>
      </c>
      <c r="P14" s="346">
        <v>0</v>
      </c>
      <c r="Q14" s="346">
        <v>0</v>
      </c>
      <c r="R14" s="346">
        <v>0</v>
      </c>
      <c r="S14" s="346">
        <v>5150438</v>
      </c>
      <c r="T14" s="346">
        <v>37223</v>
      </c>
      <c r="U14" s="346">
        <v>5148450</v>
      </c>
      <c r="V14" s="346">
        <v>6010316</v>
      </c>
      <c r="W14" s="346">
        <v>3804475</v>
      </c>
      <c r="X14" s="346">
        <v>214760</v>
      </c>
      <c r="Y14" s="346">
        <v>27379546</v>
      </c>
      <c r="Z14" s="346">
        <v>2873086</v>
      </c>
      <c r="AA14" s="346">
        <v>21025220</v>
      </c>
      <c r="AB14" s="346">
        <v>226632</v>
      </c>
      <c r="AC14" s="346">
        <v>1597900</v>
      </c>
      <c r="AD14" s="346">
        <v>3031082</v>
      </c>
      <c r="AE14" s="346">
        <v>2936433</v>
      </c>
      <c r="AF14" s="387">
        <v>665656</v>
      </c>
    </row>
    <row r="15" spans="1:33" s="111" customFormat="1" ht="10.5" customHeight="1">
      <c r="A15" s="205">
        <v>21</v>
      </c>
      <c r="B15" s="206"/>
      <c r="C15" s="295" t="s">
        <v>554</v>
      </c>
      <c r="D15" s="346">
        <v>252859391</v>
      </c>
      <c r="E15" s="346">
        <v>18385575</v>
      </c>
      <c r="F15" s="346">
        <v>93378581</v>
      </c>
      <c r="G15" s="346">
        <v>10822723</v>
      </c>
      <c r="H15" s="346">
        <v>25229729</v>
      </c>
      <c r="I15" s="346">
        <v>0</v>
      </c>
      <c r="J15" s="346">
        <v>0</v>
      </c>
      <c r="K15" s="346">
        <v>4319262</v>
      </c>
      <c r="L15" s="346">
        <v>28846236</v>
      </c>
      <c r="M15" s="346">
        <v>2986493</v>
      </c>
      <c r="N15" s="346">
        <v>0</v>
      </c>
      <c r="O15" s="346">
        <v>0</v>
      </c>
      <c r="P15" s="346">
        <v>0</v>
      </c>
      <c r="Q15" s="346">
        <v>3797</v>
      </c>
      <c r="R15" s="346">
        <v>0</v>
      </c>
      <c r="S15" s="346">
        <v>927000</v>
      </c>
      <c r="T15" s="346">
        <v>174471</v>
      </c>
      <c r="U15" s="346">
        <v>7838278</v>
      </c>
      <c r="V15" s="346">
        <v>2822284</v>
      </c>
      <c r="W15" s="346">
        <v>1032658</v>
      </c>
      <c r="X15" s="346">
        <v>0</v>
      </c>
      <c r="Y15" s="346">
        <v>24379709</v>
      </c>
      <c r="Z15" s="346">
        <v>3432279</v>
      </c>
      <c r="AA15" s="346">
        <v>21455700</v>
      </c>
      <c r="AB15" s="346">
        <v>258318</v>
      </c>
      <c r="AC15" s="346">
        <v>196000</v>
      </c>
      <c r="AD15" s="346">
        <v>1243225</v>
      </c>
      <c r="AE15" s="346">
        <v>3765332</v>
      </c>
      <c r="AF15" s="387">
        <v>1361741</v>
      </c>
      <c r="AG15" s="111" t="s">
        <v>664</v>
      </c>
    </row>
    <row r="16" spans="1:32" s="111" customFormat="1" ht="10.5" customHeight="1">
      <c r="A16" s="205">
        <v>27</v>
      </c>
      <c r="B16" s="206"/>
      <c r="C16" s="295" t="s">
        <v>555</v>
      </c>
      <c r="D16" s="346">
        <v>133466920</v>
      </c>
      <c r="E16" s="346">
        <v>7661555</v>
      </c>
      <c r="F16" s="346">
        <v>61955667</v>
      </c>
      <c r="G16" s="346">
        <v>8692304</v>
      </c>
      <c r="H16" s="346">
        <v>11460967</v>
      </c>
      <c r="I16" s="346">
        <v>687307</v>
      </c>
      <c r="J16" s="346">
        <v>0</v>
      </c>
      <c r="K16" s="346">
        <v>183917</v>
      </c>
      <c r="L16" s="346">
        <v>7991758</v>
      </c>
      <c r="M16" s="346">
        <v>2620457</v>
      </c>
      <c r="N16" s="346">
        <v>98700</v>
      </c>
      <c r="O16" s="346">
        <v>0</v>
      </c>
      <c r="P16" s="346">
        <v>0</v>
      </c>
      <c r="Q16" s="346">
        <v>38020</v>
      </c>
      <c r="R16" s="346">
        <v>0</v>
      </c>
      <c r="S16" s="346">
        <v>0</v>
      </c>
      <c r="T16" s="346">
        <v>345323</v>
      </c>
      <c r="U16" s="346">
        <v>5507825</v>
      </c>
      <c r="V16" s="346">
        <v>410707</v>
      </c>
      <c r="W16" s="346">
        <v>350517</v>
      </c>
      <c r="X16" s="346">
        <v>7571</v>
      </c>
      <c r="Y16" s="346">
        <v>9321049</v>
      </c>
      <c r="Z16" s="346">
        <v>1573663</v>
      </c>
      <c r="AA16" s="346">
        <v>11742794</v>
      </c>
      <c r="AB16" s="346">
        <v>135115</v>
      </c>
      <c r="AC16" s="346">
        <v>141400</v>
      </c>
      <c r="AD16" s="346">
        <v>1092640</v>
      </c>
      <c r="AE16" s="346">
        <v>969000</v>
      </c>
      <c r="AF16" s="387">
        <v>478664</v>
      </c>
    </row>
    <row r="17" spans="1:32" s="111" customFormat="1" ht="10.5" customHeight="1">
      <c r="A17" s="205">
        <v>40</v>
      </c>
      <c r="B17" s="206"/>
      <c r="C17" s="295" t="s">
        <v>556</v>
      </c>
      <c r="D17" s="346">
        <v>213662019</v>
      </c>
      <c r="E17" s="346">
        <v>16605396</v>
      </c>
      <c r="F17" s="346">
        <v>94384101</v>
      </c>
      <c r="G17" s="346">
        <v>15679587</v>
      </c>
      <c r="H17" s="346">
        <v>17937245</v>
      </c>
      <c r="I17" s="346">
        <v>1795402</v>
      </c>
      <c r="J17" s="346">
        <v>937900</v>
      </c>
      <c r="K17" s="346">
        <v>100460</v>
      </c>
      <c r="L17" s="346">
        <v>6756952</v>
      </c>
      <c r="M17" s="346">
        <v>8879103</v>
      </c>
      <c r="N17" s="346">
        <v>0</v>
      </c>
      <c r="O17" s="346">
        <v>0</v>
      </c>
      <c r="P17" s="346">
        <v>0</v>
      </c>
      <c r="Q17" s="346">
        <v>0</v>
      </c>
      <c r="R17" s="346">
        <v>0</v>
      </c>
      <c r="S17" s="346">
        <v>0</v>
      </c>
      <c r="T17" s="346">
        <v>136809</v>
      </c>
      <c r="U17" s="346">
        <v>3678324</v>
      </c>
      <c r="V17" s="346">
        <v>1983475</v>
      </c>
      <c r="W17" s="346">
        <v>569566</v>
      </c>
      <c r="X17" s="346">
        <v>13414</v>
      </c>
      <c r="Y17" s="346">
        <v>19251747</v>
      </c>
      <c r="Z17" s="346">
        <v>3296709</v>
      </c>
      <c r="AA17" s="346">
        <v>19189721</v>
      </c>
      <c r="AB17" s="346">
        <v>164584</v>
      </c>
      <c r="AC17" s="346">
        <v>100000</v>
      </c>
      <c r="AD17" s="346">
        <v>268829</v>
      </c>
      <c r="AE17" s="346">
        <v>893009</v>
      </c>
      <c r="AF17" s="387">
        <v>1039686</v>
      </c>
    </row>
    <row r="18" spans="1:32" s="111" customFormat="1" ht="10.5" customHeight="1">
      <c r="A18" s="205">
        <v>49</v>
      </c>
      <c r="B18" s="206"/>
      <c r="C18" s="295" t="s">
        <v>557</v>
      </c>
      <c r="D18" s="346">
        <v>159910617</v>
      </c>
      <c r="E18" s="346">
        <v>9991368</v>
      </c>
      <c r="F18" s="346">
        <v>67037214</v>
      </c>
      <c r="G18" s="346">
        <v>8288967</v>
      </c>
      <c r="H18" s="346">
        <v>10167765</v>
      </c>
      <c r="I18" s="346">
        <v>1346208</v>
      </c>
      <c r="J18" s="346">
        <v>1548280</v>
      </c>
      <c r="K18" s="346">
        <v>281808</v>
      </c>
      <c r="L18" s="346">
        <v>14027216</v>
      </c>
      <c r="M18" s="346">
        <v>981908</v>
      </c>
      <c r="N18" s="346">
        <v>4000</v>
      </c>
      <c r="O18" s="346">
        <v>0</v>
      </c>
      <c r="P18" s="346">
        <v>0</v>
      </c>
      <c r="Q18" s="346">
        <v>2010</v>
      </c>
      <c r="R18" s="346">
        <v>7758238</v>
      </c>
      <c r="S18" s="346">
        <v>0</v>
      </c>
      <c r="T18" s="346">
        <v>395649</v>
      </c>
      <c r="U18" s="346">
        <v>5753387</v>
      </c>
      <c r="V18" s="346">
        <v>291503</v>
      </c>
      <c r="W18" s="346">
        <v>581107</v>
      </c>
      <c r="X18" s="346">
        <v>4666</v>
      </c>
      <c r="Y18" s="346">
        <v>8831238</v>
      </c>
      <c r="Z18" s="346">
        <v>1532853</v>
      </c>
      <c r="AA18" s="346">
        <v>13079315</v>
      </c>
      <c r="AB18" s="346">
        <v>367753</v>
      </c>
      <c r="AC18" s="346">
        <v>80000</v>
      </c>
      <c r="AD18" s="346">
        <v>4682060</v>
      </c>
      <c r="AE18" s="346">
        <v>2813903</v>
      </c>
      <c r="AF18" s="387">
        <v>62201</v>
      </c>
    </row>
    <row r="19" spans="1:32" s="111" customFormat="1" ht="10.5" customHeight="1">
      <c r="A19" s="205">
        <v>67</v>
      </c>
      <c r="B19" s="206"/>
      <c r="C19" s="295" t="s">
        <v>352</v>
      </c>
      <c r="D19" s="346">
        <v>165053600</v>
      </c>
      <c r="E19" s="346">
        <v>9853302</v>
      </c>
      <c r="F19" s="346">
        <v>57022608</v>
      </c>
      <c r="G19" s="346">
        <v>6069125</v>
      </c>
      <c r="H19" s="346">
        <v>16163186</v>
      </c>
      <c r="I19" s="346">
        <v>4281524</v>
      </c>
      <c r="J19" s="346">
        <v>757787</v>
      </c>
      <c r="K19" s="346">
        <v>326529</v>
      </c>
      <c r="L19" s="346">
        <v>6019306</v>
      </c>
      <c r="M19" s="346">
        <v>1061214</v>
      </c>
      <c r="N19" s="346">
        <v>324000</v>
      </c>
      <c r="O19" s="346">
        <v>0</v>
      </c>
      <c r="P19" s="346">
        <v>0</v>
      </c>
      <c r="Q19" s="346">
        <v>24103</v>
      </c>
      <c r="R19" s="346">
        <v>31301018</v>
      </c>
      <c r="S19" s="346">
        <v>0</v>
      </c>
      <c r="T19" s="346">
        <v>172145</v>
      </c>
      <c r="U19" s="346">
        <v>7554518</v>
      </c>
      <c r="V19" s="346">
        <v>295536</v>
      </c>
      <c r="W19" s="346">
        <v>700816</v>
      </c>
      <c r="X19" s="346">
        <v>5674</v>
      </c>
      <c r="Y19" s="346">
        <v>5364613</v>
      </c>
      <c r="Z19" s="346">
        <v>1153545</v>
      </c>
      <c r="AA19" s="346">
        <v>11580900</v>
      </c>
      <c r="AB19" s="346">
        <v>485774</v>
      </c>
      <c r="AC19" s="346">
        <v>0</v>
      </c>
      <c r="AD19" s="346">
        <v>944750</v>
      </c>
      <c r="AE19" s="346">
        <v>3449259</v>
      </c>
      <c r="AF19" s="387">
        <v>142368</v>
      </c>
    </row>
    <row r="20" spans="1:32" s="111" customFormat="1" ht="10.5" customHeight="1">
      <c r="A20" s="205">
        <v>87</v>
      </c>
      <c r="B20" s="206"/>
      <c r="C20" s="295" t="s">
        <v>353</v>
      </c>
      <c r="D20" s="346">
        <v>100208781</v>
      </c>
      <c r="E20" s="346">
        <v>3116747</v>
      </c>
      <c r="F20" s="346">
        <v>46650294</v>
      </c>
      <c r="G20" s="346">
        <v>5595583</v>
      </c>
      <c r="H20" s="346">
        <v>11327108</v>
      </c>
      <c r="I20" s="346">
        <v>2092109</v>
      </c>
      <c r="J20" s="346">
        <v>0</v>
      </c>
      <c r="K20" s="346">
        <v>289407</v>
      </c>
      <c r="L20" s="346">
        <v>12460096</v>
      </c>
      <c r="M20" s="346">
        <v>577298</v>
      </c>
      <c r="N20" s="346">
        <v>46300</v>
      </c>
      <c r="O20" s="346">
        <v>0</v>
      </c>
      <c r="P20" s="346">
        <v>0</v>
      </c>
      <c r="Q20" s="346">
        <v>0</v>
      </c>
      <c r="R20" s="346">
        <v>2105194</v>
      </c>
      <c r="S20" s="346">
        <v>0</v>
      </c>
      <c r="T20" s="346">
        <v>253765</v>
      </c>
      <c r="U20" s="346">
        <v>3940889</v>
      </c>
      <c r="V20" s="346">
        <v>148336</v>
      </c>
      <c r="W20" s="346">
        <v>199604</v>
      </c>
      <c r="X20" s="346">
        <v>5576</v>
      </c>
      <c r="Y20" s="346">
        <v>3450969</v>
      </c>
      <c r="Z20" s="346">
        <v>607602</v>
      </c>
      <c r="AA20" s="346">
        <v>6119669</v>
      </c>
      <c r="AB20" s="346">
        <v>161790</v>
      </c>
      <c r="AC20" s="346">
        <v>0</v>
      </c>
      <c r="AD20" s="346">
        <v>347100</v>
      </c>
      <c r="AE20" s="346">
        <v>483490</v>
      </c>
      <c r="AF20" s="387">
        <v>229855</v>
      </c>
    </row>
    <row r="21" spans="1:34" s="154" customFormat="1" ht="10.5" customHeight="1">
      <c r="A21" s="205">
        <v>95</v>
      </c>
      <c r="B21" s="208"/>
      <c r="C21" s="295" t="s">
        <v>354</v>
      </c>
      <c r="D21" s="346">
        <v>143472466</v>
      </c>
      <c r="E21" s="346">
        <v>13636925</v>
      </c>
      <c r="F21" s="346">
        <v>44380389</v>
      </c>
      <c r="G21" s="346">
        <v>15546393</v>
      </c>
      <c r="H21" s="346">
        <v>8940049</v>
      </c>
      <c r="I21" s="346">
        <v>1291313</v>
      </c>
      <c r="J21" s="346">
        <v>0</v>
      </c>
      <c r="K21" s="346">
        <v>3919728</v>
      </c>
      <c r="L21" s="346">
        <v>3069610</v>
      </c>
      <c r="M21" s="346">
        <v>916715</v>
      </c>
      <c r="N21" s="346">
        <v>29100</v>
      </c>
      <c r="O21" s="346">
        <v>0</v>
      </c>
      <c r="P21" s="346">
        <v>0</v>
      </c>
      <c r="Q21" s="346">
        <v>0</v>
      </c>
      <c r="R21" s="346">
        <v>15795630</v>
      </c>
      <c r="S21" s="346">
        <v>0</v>
      </c>
      <c r="T21" s="346">
        <v>345868</v>
      </c>
      <c r="U21" s="346">
        <v>2662995</v>
      </c>
      <c r="V21" s="346">
        <v>361832</v>
      </c>
      <c r="W21" s="346">
        <v>447702</v>
      </c>
      <c r="X21" s="346">
        <v>1000</v>
      </c>
      <c r="Y21" s="346">
        <v>4283652</v>
      </c>
      <c r="Z21" s="346">
        <v>876609</v>
      </c>
      <c r="AA21" s="346">
        <v>7490900</v>
      </c>
      <c r="AB21" s="346">
        <v>279326</v>
      </c>
      <c r="AC21" s="368">
        <v>10000</v>
      </c>
      <c r="AD21" s="346">
        <v>1588255</v>
      </c>
      <c r="AE21" s="346">
        <v>17363579</v>
      </c>
      <c r="AF21" s="388">
        <v>234896</v>
      </c>
      <c r="AH21" s="111"/>
    </row>
    <row r="22" spans="1:34" s="154" customFormat="1" ht="4.5" customHeight="1">
      <c r="A22" s="205"/>
      <c r="B22" s="208"/>
      <c r="C22" s="207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68"/>
      <c r="AD22" s="346"/>
      <c r="AE22" s="346"/>
      <c r="AF22" s="388"/>
      <c r="AH22" s="111"/>
    </row>
    <row r="23" spans="1:32" s="111" customFormat="1" ht="10.5" customHeight="1">
      <c r="A23" s="205">
        <v>1</v>
      </c>
      <c r="B23" s="209">
        <v>100</v>
      </c>
      <c r="C23" s="295" t="s">
        <v>608</v>
      </c>
      <c r="D23" s="346">
        <v>1872960123</v>
      </c>
      <c r="E23" s="346">
        <v>276115621</v>
      </c>
      <c r="F23" s="346">
        <v>654251583</v>
      </c>
      <c r="G23" s="346">
        <v>187756399</v>
      </c>
      <c r="H23" s="346">
        <v>81858606</v>
      </c>
      <c r="I23" s="346">
        <v>0</v>
      </c>
      <c r="J23" s="346">
        <v>18528773</v>
      </c>
      <c r="K23" s="346">
        <v>141325028</v>
      </c>
      <c r="L23" s="346">
        <v>56330564</v>
      </c>
      <c r="M23" s="346">
        <v>26930227</v>
      </c>
      <c r="N23" s="346">
        <v>0</v>
      </c>
      <c r="O23" s="346">
        <v>33879</v>
      </c>
      <c r="P23" s="346">
        <v>0</v>
      </c>
      <c r="Q23" s="346">
        <v>36243160</v>
      </c>
      <c r="R23" s="346">
        <v>0</v>
      </c>
      <c r="S23" s="346">
        <v>21679893</v>
      </c>
      <c r="T23" s="346">
        <v>1863665</v>
      </c>
      <c r="U23" s="346">
        <v>18599389</v>
      </c>
      <c r="V23" s="346">
        <v>15298336</v>
      </c>
      <c r="W23" s="346">
        <v>13773828</v>
      </c>
      <c r="X23" s="346">
        <v>52663766</v>
      </c>
      <c r="Y23" s="346">
        <v>56145800</v>
      </c>
      <c r="Z23" s="346">
        <v>8546238</v>
      </c>
      <c r="AA23" s="346">
        <v>60645000</v>
      </c>
      <c r="AB23" s="346">
        <v>0</v>
      </c>
      <c r="AC23" s="346">
        <v>0</v>
      </c>
      <c r="AD23" s="346">
        <v>10199248</v>
      </c>
      <c r="AE23" s="346">
        <v>123936974</v>
      </c>
      <c r="AF23" s="387">
        <v>10234146</v>
      </c>
    </row>
    <row r="24" spans="1:32" s="111" customFormat="1" ht="10.5" customHeight="1">
      <c r="A24" s="205">
        <v>41</v>
      </c>
      <c r="B24" s="206">
        <v>201</v>
      </c>
      <c r="C24" s="295" t="s">
        <v>358</v>
      </c>
      <c r="D24" s="346">
        <v>163883252</v>
      </c>
      <c r="E24" s="346">
        <v>11521296</v>
      </c>
      <c r="F24" s="346">
        <v>73340960</v>
      </c>
      <c r="G24" s="346">
        <v>14290919</v>
      </c>
      <c r="H24" s="346">
        <v>12306224</v>
      </c>
      <c r="I24" s="346">
        <v>0</v>
      </c>
      <c r="J24" s="346">
        <v>937900</v>
      </c>
      <c r="K24" s="346">
        <v>41945</v>
      </c>
      <c r="L24" s="346">
        <v>3560180</v>
      </c>
      <c r="M24" s="346">
        <v>8687721</v>
      </c>
      <c r="N24" s="346">
        <v>0</v>
      </c>
      <c r="O24" s="346">
        <v>0</v>
      </c>
      <c r="P24" s="346">
        <v>0</v>
      </c>
      <c r="Q24" s="346">
        <v>0</v>
      </c>
      <c r="R24" s="346">
        <v>0</v>
      </c>
      <c r="S24" s="346">
        <v>0</v>
      </c>
      <c r="T24" s="346">
        <v>80331</v>
      </c>
      <c r="U24" s="346">
        <v>2031176</v>
      </c>
      <c r="V24" s="346">
        <v>1781246</v>
      </c>
      <c r="W24" s="346">
        <v>261376</v>
      </c>
      <c r="X24" s="346">
        <v>10702</v>
      </c>
      <c r="Y24" s="346">
        <v>16176066</v>
      </c>
      <c r="Z24" s="346">
        <v>2814685</v>
      </c>
      <c r="AA24" s="346">
        <v>14457200</v>
      </c>
      <c r="AB24" s="346">
        <v>59055</v>
      </c>
      <c r="AC24" s="346">
        <v>0</v>
      </c>
      <c r="AD24" s="346">
        <v>309</v>
      </c>
      <c r="AE24" s="346">
        <v>571008</v>
      </c>
      <c r="AF24" s="387">
        <v>952953</v>
      </c>
    </row>
    <row r="25" spans="1:32" s="111" customFormat="1" ht="10.5" customHeight="1">
      <c r="A25" s="205">
        <v>12</v>
      </c>
      <c r="B25" s="206">
        <v>202</v>
      </c>
      <c r="C25" s="295" t="s">
        <v>359</v>
      </c>
      <c r="D25" s="346">
        <v>235788276</v>
      </c>
      <c r="E25" s="346">
        <v>17075294</v>
      </c>
      <c r="F25" s="346">
        <v>69211442</v>
      </c>
      <c r="G25" s="346">
        <v>38004518</v>
      </c>
      <c r="H25" s="346">
        <v>4876486</v>
      </c>
      <c r="I25" s="346">
        <v>0</v>
      </c>
      <c r="J25" s="346">
        <v>1659000</v>
      </c>
      <c r="K25" s="346">
        <v>9519686</v>
      </c>
      <c r="L25" s="346">
        <v>28713101</v>
      </c>
      <c r="M25" s="346">
        <v>1625864</v>
      </c>
      <c r="N25" s="346">
        <v>168500</v>
      </c>
      <c r="O25" s="346">
        <v>0</v>
      </c>
      <c r="P25" s="346">
        <v>0</v>
      </c>
      <c r="Q25" s="346">
        <v>12119</v>
      </c>
      <c r="R25" s="346">
        <v>0</v>
      </c>
      <c r="S25" s="346">
        <v>0</v>
      </c>
      <c r="T25" s="346">
        <v>789665</v>
      </c>
      <c r="U25" s="346">
        <v>4493927</v>
      </c>
      <c r="V25" s="346">
        <v>7198907</v>
      </c>
      <c r="W25" s="346">
        <v>1318248</v>
      </c>
      <c r="X25" s="346">
        <v>94818</v>
      </c>
      <c r="Y25" s="346">
        <v>16512456</v>
      </c>
      <c r="Z25" s="346">
        <v>2746825</v>
      </c>
      <c r="AA25" s="346">
        <v>14228800</v>
      </c>
      <c r="AB25" s="346">
        <v>178905</v>
      </c>
      <c r="AC25" s="346">
        <v>0</v>
      </c>
      <c r="AD25" s="346">
        <v>4072972</v>
      </c>
      <c r="AE25" s="346">
        <v>10256104</v>
      </c>
      <c r="AF25" s="387">
        <v>3030639</v>
      </c>
    </row>
    <row r="26" spans="1:32" s="111" customFormat="1" ht="10.5" customHeight="1">
      <c r="A26" s="205">
        <v>22</v>
      </c>
      <c r="B26" s="206">
        <v>203</v>
      </c>
      <c r="C26" s="295" t="s">
        <v>360</v>
      </c>
      <c r="D26" s="346">
        <v>116032071</v>
      </c>
      <c r="E26" s="346">
        <v>10003524</v>
      </c>
      <c r="F26" s="346">
        <v>41800823</v>
      </c>
      <c r="G26" s="346">
        <v>7650697</v>
      </c>
      <c r="H26" s="346">
        <v>8747684</v>
      </c>
      <c r="I26" s="346">
        <v>0</v>
      </c>
      <c r="J26" s="346">
        <v>0</v>
      </c>
      <c r="K26" s="346">
        <v>4293634</v>
      </c>
      <c r="L26" s="346">
        <v>11869197</v>
      </c>
      <c r="M26" s="346">
        <v>801417</v>
      </c>
      <c r="N26" s="346">
        <v>0</v>
      </c>
      <c r="O26" s="346">
        <v>0</v>
      </c>
      <c r="P26" s="346">
        <v>0</v>
      </c>
      <c r="Q26" s="346">
        <v>0</v>
      </c>
      <c r="R26" s="346">
        <v>0</v>
      </c>
      <c r="S26" s="346">
        <v>927000</v>
      </c>
      <c r="T26" s="346">
        <v>0</v>
      </c>
      <c r="U26" s="346">
        <v>4761106</v>
      </c>
      <c r="V26" s="346">
        <v>963018</v>
      </c>
      <c r="W26" s="346">
        <v>663248</v>
      </c>
      <c r="X26" s="346">
        <v>0</v>
      </c>
      <c r="Y26" s="346">
        <v>9821259</v>
      </c>
      <c r="Z26" s="346">
        <v>1399209</v>
      </c>
      <c r="AA26" s="346">
        <v>8348700</v>
      </c>
      <c r="AB26" s="346">
        <v>114206</v>
      </c>
      <c r="AC26" s="346">
        <v>0</v>
      </c>
      <c r="AD26" s="346">
        <v>849845</v>
      </c>
      <c r="AE26" s="346">
        <v>2708775</v>
      </c>
      <c r="AF26" s="387">
        <v>308729</v>
      </c>
    </row>
    <row r="27" spans="1:34" s="111" customFormat="1" ht="10.5" customHeight="1">
      <c r="A27" s="205">
        <v>13</v>
      </c>
      <c r="B27" s="206">
        <v>204</v>
      </c>
      <c r="C27" s="295" t="s">
        <v>361</v>
      </c>
      <c r="D27" s="346">
        <v>256792688</v>
      </c>
      <c r="E27" s="346">
        <v>48660093</v>
      </c>
      <c r="F27" s="346">
        <v>37285738</v>
      </c>
      <c r="G27" s="346">
        <v>42618764</v>
      </c>
      <c r="H27" s="346">
        <v>14041129</v>
      </c>
      <c r="I27" s="346">
        <v>0</v>
      </c>
      <c r="J27" s="346">
        <v>4145568</v>
      </c>
      <c r="K27" s="346">
        <v>24333913</v>
      </c>
      <c r="L27" s="346">
        <v>23782323</v>
      </c>
      <c r="M27" s="346">
        <v>2469251</v>
      </c>
      <c r="N27" s="346">
        <v>0</v>
      </c>
      <c r="O27" s="346">
        <v>0</v>
      </c>
      <c r="P27" s="346">
        <v>0</v>
      </c>
      <c r="Q27" s="346">
        <v>1025</v>
      </c>
      <c r="R27" s="346">
        <v>0</v>
      </c>
      <c r="S27" s="346">
        <v>0</v>
      </c>
      <c r="T27" s="346">
        <v>224882</v>
      </c>
      <c r="U27" s="346">
        <v>2696585</v>
      </c>
      <c r="V27" s="346">
        <v>9784209</v>
      </c>
      <c r="W27" s="346">
        <v>1145484</v>
      </c>
      <c r="X27" s="346">
        <v>81677</v>
      </c>
      <c r="Y27" s="346">
        <v>18340638</v>
      </c>
      <c r="Z27" s="346">
        <v>1895489</v>
      </c>
      <c r="AA27" s="346">
        <v>12295300</v>
      </c>
      <c r="AB27" s="346">
        <v>0</v>
      </c>
      <c r="AC27" s="346">
        <v>0</v>
      </c>
      <c r="AD27" s="346">
        <v>7495558</v>
      </c>
      <c r="AE27" s="346">
        <v>5445062</v>
      </c>
      <c r="AF27" s="387">
        <v>50000</v>
      </c>
      <c r="AH27" s="111" t="s">
        <v>664</v>
      </c>
    </row>
    <row r="28" spans="1:32" s="111" customFormat="1" ht="10.5" customHeight="1">
      <c r="A28" s="205">
        <v>96</v>
      </c>
      <c r="B28" s="206">
        <v>205</v>
      </c>
      <c r="C28" s="295" t="s">
        <v>362</v>
      </c>
      <c r="D28" s="346">
        <v>23468742</v>
      </c>
      <c r="E28" s="346">
        <v>2326994</v>
      </c>
      <c r="F28" s="346">
        <v>11140577</v>
      </c>
      <c r="G28" s="346">
        <v>429226</v>
      </c>
      <c r="H28" s="346">
        <v>1690187</v>
      </c>
      <c r="I28" s="346">
        <v>69164</v>
      </c>
      <c r="J28" s="346">
        <v>0</v>
      </c>
      <c r="K28" s="346">
        <v>251545</v>
      </c>
      <c r="L28" s="346">
        <v>556971</v>
      </c>
      <c r="M28" s="346">
        <v>189061</v>
      </c>
      <c r="N28" s="346">
        <v>25200</v>
      </c>
      <c r="O28" s="346">
        <v>0</v>
      </c>
      <c r="P28" s="346">
        <v>0</v>
      </c>
      <c r="Q28" s="346">
        <v>0</v>
      </c>
      <c r="R28" s="346">
        <v>0</v>
      </c>
      <c r="S28" s="346">
        <v>0</v>
      </c>
      <c r="T28" s="346">
        <v>124255</v>
      </c>
      <c r="U28" s="346">
        <v>713371</v>
      </c>
      <c r="V28" s="346">
        <v>328544</v>
      </c>
      <c r="W28" s="346">
        <v>90792</v>
      </c>
      <c r="X28" s="346">
        <v>0</v>
      </c>
      <c r="Y28" s="346">
        <v>1285258</v>
      </c>
      <c r="Z28" s="346">
        <v>262119</v>
      </c>
      <c r="AA28" s="346">
        <v>1441100</v>
      </c>
      <c r="AB28" s="346">
        <v>44660</v>
      </c>
      <c r="AC28" s="346">
        <v>10000</v>
      </c>
      <c r="AD28" s="346">
        <v>91256</v>
      </c>
      <c r="AE28" s="346">
        <v>2397282</v>
      </c>
      <c r="AF28" s="387">
        <v>1180</v>
      </c>
    </row>
    <row r="29" spans="1:32" s="111" customFormat="1" ht="10.5" customHeight="1">
      <c r="A29" s="205">
        <v>14</v>
      </c>
      <c r="B29" s="206">
        <v>206</v>
      </c>
      <c r="C29" s="295" t="s">
        <v>363</v>
      </c>
      <c r="D29" s="346">
        <v>112778784</v>
      </c>
      <c r="E29" s="346">
        <v>28484860</v>
      </c>
      <c r="F29" s="346">
        <v>24135370</v>
      </c>
      <c r="G29" s="346">
        <v>16099961</v>
      </c>
      <c r="H29" s="346">
        <v>3066070</v>
      </c>
      <c r="I29" s="346">
        <v>0</v>
      </c>
      <c r="J29" s="346">
        <v>5014500</v>
      </c>
      <c r="K29" s="346">
        <v>10195844</v>
      </c>
      <c r="L29" s="346">
        <v>7385356</v>
      </c>
      <c r="M29" s="346">
        <v>122855</v>
      </c>
      <c r="N29" s="346">
        <v>7300</v>
      </c>
      <c r="O29" s="346">
        <v>0</v>
      </c>
      <c r="P29" s="346">
        <v>0</v>
      </c>
      <c r="Q29" s="346">
        <v>0</v>
      </c>
      <c r="R29" s="346">
        <v>0</v>
      </c>
      <c r="S29" s="346">
        <v>0</v>
      </c>
      <c r="T29" s="346">
        <v>253420</v>
      </c>
      <c r="U29" s="346">
        <v>1391786</v>
      </c>
      <c r="V29" s="346">
        <v>2816111</v>
      </c>
      <c r="W29" s="346">
        <v>731513</v>
      </c>
      <c r="X29" s="346">
        <v>42956</v>
      </c>
      <c r="Y29" s="346">
        <v>4884846</v>
      </c>
      <c r="Z29" s="346">
        <v>328707</v>
      </c>
      <c r="AA29" s="346">
        <v>2863500</v>
      </c>
      <c r="AB29" s="346">
        <v>0</v>
      </c>
      <c r="AC29" s="346">
        <v>47900</v>
      </c>
      <c r="AD29" s="346">
        <v>1762311</v>
      </c>
      <c r="AE29" s="346">
        <v>3134357</v>
      </c>
      <c r="AF29" s="387">
        <v>9261</v>
      </c>
    </row>
    <row r="30" spans="1:32" s="111" customFormat="1" ht="10.5" customHeight="1">
      <c r="A30" s="205">
        <v>16</v>
      </c>
      <c r="B30" s="206">
        <v>207</v>
      </c>
      <c r="C30" s="295" t="s">
        <v>364</v>
      </c>
      <c r="D30" s="346">
        <v>65547869</v>
      </c>
      <c r="E30" s="346">
        <v>7066817</v>
      </c>
      <c r="F30" s="346">
        <v>25955275</v>
      </c>
      <c r="G30" s="346">
        <v>6269708</v>
      </c>
      <c r="H30" s="346">
        <v>3082949</v>
      </c>
      <c r="I30" s="346">
        <v>0</v>
      </c>
      <c r="J30" s="346">
        <v>0</v>
      </c>
      <c r="K30" s="346">
        <v>2590923</v>
      </c>
      <c r="L30" s="346">
        <v>250225</v>
      </c>
      <c r="M30" s="346">
        <v>1842306</v>
      </c>
      <c r="N30" s="346">
        <v>0</v>
      </c>
      <c r="O30" s="346">
        <v>0</v>
      </c>
      <c r="P30" s="346">
        <v>0</v>
      </c>
      <c r="Q30" s="346">
        <v>0</v>
      </c>
      <c r="R30" s="346">
        <v>0</v>
      </c>
      <c r="S30" s="346">
        <v>65000</v>
      </c>
      <c r="T30" s="346">
        <v>0</v>
      </c>
      <c r="U30" s="346">
        <v>808275</v>
      </c>
      <c r="V30" s="346">
        <v>749509</v>
      </c>
      <c r="W30" s="346">
        <v>549814</v>
      </c>
      <c r="X30" s="346">
        <v>10758</v>
      </c>
      <c r="Y30" s="346">
        <v>6701309</v>
      </c>
      <c r="Z30" s="346">
        <v>985868</v>
      </c>
      <c r="AA30" s="346">
        <v>5452318</v>
      </c>
      <c r="AB30" s="346">
        <v>82921</v>
      </c>
      <c r="AC30" s="346">
        <v>769700</v>
      </c>
      <c r="AD30" s="346">
        <v>1000119</v>
      </c>
      <c r="AE30" s="346">
        <v>1154103</v>
      </c>
      <c r="AF30" s="387">
        <v>159972</v>
      </c>
    </row>
    <row r="31" spans="1:32" s="111" customFormat="1" ht="10.5" customHeight="1">
      <c r="A31" s="205">
        <v>50</v>
      </c>
      <c r="B31" s="206">
        <v>208</v>
      </c>
      <c r="C31" s="295" t="s">
        <v>558</v>
      </c>
      <c r="D31" s="346">
        <v>17899299</v>
      </c>
      <c r="E31" s="346">
        <v>2218936</v>
      </c>
      <c r="F31" s="346">
        <v>8050410</v>
      </c>
      <c r="G31" s="346">
        <v>1053292</v>
      </c>
      <c r="H31" s="346">
        <v>601274</v>
      </c>
      <c r="I31" s="346">
        <v>0</v>
      </c>
      <c r="J31" s="346">
        <v>0</v>
      </c>
      <c r="K31" s="346">
        <v>0</v>
      </c>
      <c r="L31" s="346">
        <v>1573118</v>
      </c>
      <c r="M31" s="346">
        <v>131899</v>
      </c>
      <c r="N31" s="346">
        <v>0</v>
      </c>
      <c r="O31" s="346">
        <v>0</v>
      </c>
      <c r="P31" s="346">
        <v>0</v>
      </c>
      <c r="Q31" s="346">
        <v>0</v>
      </c>
      <c r="R31" s="346">
        <v>0</v>
      </c>
      <c r="S31" s="346">
        <v>0</v>
      </c>
      <c r="T31" s="346">
        <v>4332</v>
      </c>
      <c r="U31" s="346">
        <v>1093973</v>
      </c>
      <c r="V31" s="346">
        <v>0</v>
      </c>
      <c r="W31" s="346">
        <v>223845</v>
      </c>
      <c r="X31" s="346">
        <v>1460</v>
      </c>
      <c r="Y31" s="346">
        <v>1134892</v>
      </c>
      <c r="Z31" s="346">
        <v>198241</v>
      </c>
      <c r="AA31" s="346">
        <v>1230000</v>
      </c>
      <c r="AB31" s="346">
        <v>66534</v>
      </c>
      <c r="AC31" s="346">
        <v>0</v>
      </c>
      <c r="AD31" s="346">
        <v>0</v>
      </c>
      <c r="AE31" s="346">
        <v>317093</v>
      </c>
      <c r="AF31" s="390">
        <v>0</v>
      </c>
    </row>
    <row r="32" spans="1:32" s="111" customFormat="1" ht="10.5" customHeight="1">
      <c r="A32" s="205">
        <v>68</v>
      </c>
      <c r="B32" s="206">
        <v>209</v>
      </c>
      <c r="C32" s="295" t="s">
        <v>365</v>
      </c>
      <c r="D32" s="346">
        <v>23095616</v>
      </c>
      <c r="E32" s="346">
        <v>1925594</v>
      </c>
      <c r="F32" s="346">
        <v>10519896</v>
      </c>
      <c r="G32" s="346">
        <v>1033232</v>
      </c>
      <c r="H32" s="346">
        <v>2807999</v>
      </c>
      <c r="I32" s="346">
        <v>0</v>
      </c>
      <c r="J32" s="346">
        <v>0</v>
      </c>
      <c r="K32" s="346">
        <v>29946</v>
      </c>
      <c r="L32" s="346">
        <v>912286</v>
      </c>
      <c r="M32" s="346">
        <v>228271</v>
      </c>
      <c r="N32" s="346">
        <v>272000</v>
      </c>
      <c r="O32" s="346">
        <v>0</v>
      </c>
      <c r="P32" s="346">
        <v>0</v>
      </c>
      <c r="Q32" s="346">
        <v>796</v>
      </c>
      <c r="R32" s="346">
        <v>0</v>
      </c>
      <c r="S32" s="346">
        <v>0</v>
      </c>
      <c r="T32" s="346">
        <v>0</v>
      </c>
      <c r="U32" s="346">
        <v>1343242</v>
      </c>
      <c r="V32" s="346">
        <v>225012</v>
      </c>
      <c r="W32" s="346">
        <v>73823</v>
      </c>
      <c r="X32" s="346">
        <v>0</v>
      </c>
      <c r="Y32" s="346">
        <v>1393046</v>
      </c>
      <c r="Z32" s="346">
        <v>289991</v>
      </c>
      <c r="AA32" s="346">
        <v>1651600</v>
      </c>
      <c r="AB32" s="346">
        <v>83438</v>
      </c>
      <c r="AC32" s="346">
        <v>0</v>
      </c>
      <c r="AD32" s="346">
        <v>231230</v>
      </c>
      <c r="AE32" s="346">
        <v>74214</v>
      </c>
      <c r="AF32" s="390">
        <v>0</v>
      </c>
    </row>
    <row r="33" spans="1:32" s="111" customFormat="1" ht="10.5" customHeight="1">
      <c r="A33" s="205">
        <v>23</v>
      </c>
      <c r="B33" s="206">
        <v>210</v>
      </c>
      <c r="C33" s="295" t="s">
        <v>366</v>
      </c>
      <c r="D33" s="346">
        <v>83952930</v>
      </c>
      <c r="E33" s="346">
        <v>5383392</v>
      </c>
      <c r="F33" s="346">
        <v>29021108</v>
      </c>
      <c r="G33" s="346">
        <v>1612654</v>
      </c>
      <c r="H33" s="346">
        <v>11711789</v>
      </c>
      <c r="I33" s="346">
        <v>0</v>
      </c>
      <c r="J33" s="346">
        <v>0</v>
      </c>
      <c r="K33" s="346">
        <v>13312</v>
      </c>
      <c r="L33" s="346">
        <v>12901849</v>
      </c>
      <c r="M33" s="346">
        <v>1027531</v>
      </c>
      <c r="N33" s="346">
        <v>0</v>
      </c>
      <c r="O33" s="346">
        <v>0</v>
      </c>
      <c r="P33" s="346">
        <v>0</v>
      </c>
      <c r="Q33" s="346">
        <v>0</v>
      </c>
      <c r="R33" s="346">
        <v>0</v>
      </c>
      <c r="S33" s="346">
        <v>0</v>
      </c>
      <c r="T33" s="346">
        <v>137263</v>
      </c>
      <c r="U33" s="346">
        <v>2096843</v>
      </c>
      <c r="V33" s="346">
        <v>1011427</v>
      </c>
      <c r="W33" s="346">
        <v>299644</v>
      </c>
      <c r="X33" s="346">
        <v>0</v>
      </c>
      <c r="Y33" s="346">
        <v>8833752</v>
      </c>
      <c r="Z33" s="346">
        <v>1210374</v>
      </c>
      <c r="AA33" s="346">
        <v>7523300</v>
      </c>
      <c r="AB33" s="346">
        <v>123395</v>
      </c>
      <c r="AC33" s="346">
        <v>0</v>
      </c>
      <c r="AD33" s="346">
        <v>0</v>
      </c>
      <c r="AE33" s="346">
        <v>455297</v>
      </c>
      <c r="AF33" s="387">
        <v>590000</v>
      </c>
    </row>
    <row r="34" spans="1:32" s="111" customFormat="1" ht="10.5" customHeight="1">
      <c r="A34" s="205">
        <v>51</v>
      </c>
      <c r="B34" s="206">
        <v>211</v>
      </c>
      <c r="C34" s="295" t="s">
        <v>559</v>
      </c>
      <c r="D34" s="346">
        <v>16029812</v>
      </c>
      <c r="E34" s="346">
        <v>881380</v>
      </c>
      <c r="F34" s="346">
        <v>6266525</v>
      </c>
      <c r="G34" s="346">
        <v>481599</v>
      </c>
      <c r="H34" s="346">
        <v>514420</v>
      </c>
      <c r="I34" s="346">
        <v>0</v>
      </c>
      <c r="J34" s="346">
        <v>0</v>
      </c>
      <c r="K34" s="346">
        <v>6921</v>
      </c>
      <c r="L34" s="346">
        <v>7539</v>
      </c>
      <c r="M34" s="346">
        <v>90754</v>
      </c>
      <c r="N34" s="346">
        <v>0</v>
      </c>
      <c r="O34" s="346">
        <v>0</v>
      </c>
      <c r="P34" s="346">
        <v>0</v>
      </c>
      <c r="Q34" s="346">
        <v>0</v>
      </c>
      <c r="R34" s="346">
        <v>0</v>
      </c>
      <c r="S34" s="346">
        <v>0</v>
      </c>
      <c r="T34" s="346">
        <v>300690</v>
      </c>
      <c r="U34" s="346">
        <v>183122</v>
      </c>
      <c r="V34" s="346">
        <v>0</v>
      </c>
      <c r="W34" s="346">
        <v>12929</v>
      </c>
      <c r="X34" s="346">
        <v>0</v>
      </c>
      <c r="Y34" s="346">
        <v>1205910</v>
      </c>
      <c r="Z34" s="346">
        <v>225605</v>
      </c>
      <c r="AA34" s="346">
        <v>1394500</v>
      </c>
      <c r="AB34" s="346">
        <v>46618</v>
      </c>
      <c r="AC34" s="346">
        <v>0</v>
      </c>
      <c r="AD34" s="346">
        <v>4411300</v>
      </c>
      <c r="AE34" s="346">
        <v>0</v>
      </c>
      <c r="AF34" s="390">
        <v>0</v>
      </c>
    </row>
    <row r="35" spans="1:32" s="111" customFormat="1" ht="10.5" customHeight="1">
      <c r="A35" s="205">
        <v>52</v>
      </c>
      <c r="B35" s="206">
        <v>212</v>
      </c>
      <c r="C35" s="295" t="s">
        <v>367</v>
      </c>
      <c r="D35" s="346">
        <v>31200849</v>
      </c>
      <c r="E35" s="346">
        <v>2284089</v>
      </c>
      <c r="F35" s="346">
        <v>16222618</v>
      </c>
      <c r="G35" s="346">
        <v>1854446</v>
      </c>
      <c r="H35" s="346">
        <v>1487557</v>
      </c>
      <c r="I35" s="346">
        <v>0</v>
      </c>
      <c r="J35" s="346">
        <v>1414780</v>
      </c>
      <c r="K35" s="346">
        <v>4908</v>
      </c>
      <c r="L35" s="346">
        <v>2325630</v>
      </c>
      <c r="M35" s="346">
        <v>392314</v>
      </c>
      <c r="N35" s="346">
        <v>0</v>
      </c>
      <c r="O35" s="346">
        <v>0</v>
      </c>
      <c r="P35" s="346">
        <v>0</v>
      </c>
      <c r="Q35" s="346">
        <v>2010</v>
      </c>
      <c r="R35" s="346">
        <v>0</v>
      </c>
      <c r="S35" s="346">
        <v>0</v>
      </c>
      <c r="T35" s="346">
        <v>0</v>
      </c>
      <c r="U35" s="346">
        <v>595174</v>
      </c>
      <c r="V35" s="346">
        <v>265383</v>
      </c>
      <c r="W35" s="346">
        <v>170548</v>
      </c>
      <c r="X35" s="346">
        <v>798</v>
      </c>
      <c r="Y35" s="346">
        <v>1663352</v>
      </c>
      <c r="Z35" s="346">
        <v>261212</v>
      </c>
      <c r="AA35" s="346">
        <v>1735400</v>
      </c>
      <c r="AB35" s="346">
        <v>31102</v>
      </c>
      <c r="AC35" s="346">
        <v>80000</v>
      </c>
      <c r="AD35" s="346">
        <v>64490</v>
      </c>
      <c r="AE35" s="346">
        <v>337038</v>
      </c>
      <c r="AF35" s="387">
        <v>8000</v>
      </c>
    </row>
    <row r="36" spans="1:32" s="111" customFormat="1" ht="10.5" customHeight="1">
      <c r="A36" s="205">
        <v>28</v>
      </c>
      <c r="B36" s="206">
        <v>213</v>
      </c>
      <c r="C36" s="295" t="s">
        <v>368</v>
      </c>
      <c r="D36" s="346">
        <v>10981392</v>
      </c>
      <c r="E36" s="346">
        <v>1137712</v>
      </c>
      <c r="F36" s="346">
        <v>3719919</v>
      </c>
      <c r="G36" s="346">
        <v>1044567</v>
      </c>
      <c r="H36" s="346">
        <v>744005</v>
      </c>
      <c r="I36" s="346">
        <v>65600</v>
      </c>
      <c r="J36" s="346">
        <v>0</v>
      </c>
      <c r="K36" s="346">
        <v>6922</v>
      </c>
      <c r="L36" s="346">
        <v>0</v>
      </c>
      <c r="M36" s="346">
        <v>734528</v>
      </c>
      <c r="N36" s="346">
        <v>0</v>
      </c>
      <c r="O36" s="346">
        <v>0</v>
      </c>
      <c r="P36" s="346">
        <v>0</v>
      </c>
      <c r="Q36" s="346">
        <v>569</v>
      </c>
      <c r="R36" s="346">
        <v>0</v>
      </c>
      <c r="S36" s="346">
        <v>0</v>
      </c>
      <c r="T36" s="346">
        <v>428</v>
      </c>
      <c r="U36" s="346">
        <v>410855</v>
      </c>
      <c r="V36" s="346">
        <v>3650</v>
      </c>
      <c r="W36" s="346">
        <v>97994</v>
      </c>
      <c r="X36" s="346">
        <v>0</v>
      </c>
      <c r="Y36" s="346">
        <v>1111558</v>
      </c>
      <c r="Z36" s="346">
        <v>220776</v>
      </c>
      <c r="AA36" s="346">
        <v>1296900</v>
      </c>
      <c r="AB36" s="346">
        <v>12538</v>
      </c>
      <c r="AC36" s="346">
        <v>0</v>
      </c>
      <c r="AD36" s="346">
        <v>299255</v>
      </c>
      <c r="AE36" s="346">
        <v>73616</v>
      </c>
      <c r="AF36" s="390">
        <v>0</v>
      </c>
    </row>
    <row r="37" spans="1:32" s="111" customFormat="1" ht="10.5" customHeight="1">
      <c r="A37" s="205">
        <v>17</v>
      </c>
      <c r="B37" s="206">
        <v>214</v>
      </c>
      <c r="C37" s="295" t="s">
        <v>369</v>
      </c>
      <c r="D37" s="346">
        <v>89848566</v>
      </c>
      <c r="E37" s="346">
        <v>7847315</v>
      </c>
      <c r="F37" s="346">
        <v>27621109</v>
      </c>
      <c r="G37" s="346">
        <v>11227491</v>
      </c>
      <c r="H37" s="346">
        <v>5541858</v>
      </c>
      <c r="I37" s="346">
        <v>0</v>
      </c>
      <c r="J37" s="346">
        <v>1233200</v>
      </c>
      <c r="K37" s="346">
        <v>5183526</v>
      </c>
      <c r="L37" s="346">
        <v>1116868</v>
      </c>
      <c r="M37" s="346">
        <v>3154234</v>
      </c>
      <c r="N37" s="346">
        <v>1057500</v>
      </c>
      <c r="O37" s="346">
        <v>0</v>
      </c>
      <c r="P37" s="346">
        <v>0</v>
      </c>
      <c r="Q37" s="346">
        <v>0</v>
      </c>
      <c r="R37" s="346">
        <v>0</v>
      </c>
      <c r="S37" s="346">
        <v>0</v>
      </c>
      <c r="T37" s="346">
        <v>8438</v>
      </c>
      <c r="U37" s="346">
        <v>1932326</v>
      </c>
      <c r="V37" s="346">
        <v>4350496</v>
      </c>
      <c r="W37" s="346">
        <v>1105859</v>
      </c>
      <c r="X37" s="346">
        <v>93766</v>
      </c>
      <c r="Y37" s="346">
        <v>9102059</v>
      </c>
      <c r="Z37" s="346">
        <v>826936</v>
      </c>
      <c r="AA37" s="346">
        <v>6220300</v>
      </c>
      <c r="AB37" s="346">
        <v>15734</v>
      </c>
      <c r="AC37" s="346">
        <v>578200</v>
      </c>
      <c r="AD37" s="346">
        <v>1454400</v>
      </c>
      <c r="AE37" s="346">
        <v>25950</v>
      </c>
      <c r="AF37" s="387">
        <v>151001</v>
      </c>
    </row>
    <row r="38" spans="1:32" s="111" customFormat="1" ht="10.5" customHeight="1">
      <c r="A38" s="205">
        <v>29</v>
      </c>
      <c r="B38" s="206">
        <v>215</v>
      </c>
      <c r="C38" s="295" t="s">
        <v>370</v>
      </c>
      <c r="D38" s="346">
        <v>38813311</v>
      </c>
      <c r="E38" s="346">
        <v>2065152</v>
      </c>
      <c r="F38" s="346">
        <v>19205882</v>
      </c>
      <c r="G38" s="346">
        <v>2063430</v>
      </c>
      <c r="H38" s="346">
        <v>2819377</v>
      </c>
      <c r="I38" s="346">
        <v>0</v>
      </c>
      <c r="J38" s="346">
        <v>0</v>
      </c>
      <c r="K38" s="346">
        <v>100148</v>
      </c>
      <c r="L38" s="346">
        <v>3574469</v>
      </c>
      <c r="M38" s="346">
        <v>693435</v>
      </c>
      <c r="N38" s="346">
        <v>0</v>
      </c>
      <c r="O38" s="346">
        <v>0</v>
      </c>
      <c r="P38" s="346">
        <v>0</v>
      </c>
      <c r="Q38" s="346">
        <v>0</v>
      </c>
      <c r="R38" s="346">
        <v>0</v>
      </c>
      <c r="S38" s="346">
        <v>0</v>
      </c>
      <c r="T38" s="346">
        <v>91043</v>
      </c>
      <c r="U38" s="346">
        <v>1813657</v>
      </c>
      <c r="V38" s="346">
        <v>377057</v>
      </c>
      <c r="W38" s="346">
        <v>83869</v>
      </c>
      <c r="X38" s="346">
        <v>0</v>
      </c>
      <c r="Y38" s="346">
        <v>2704198</v>
      </c>
      <c r="Z38" s="346">
        <v>392500</v>
      </c>
      <c r="AA38" s="346">
        <v>2525400</v>
      </c>
      <c r="AB38" s="346">
        <v>9214</v>
      </c>
      <c r="AC38" s="346">
        <v>0</v>
      </c>
      <c r="AD38" s="346">
        <v>42580</v>
      </c>
      <c r="AE38" s="346">
        <v>0</v>
      </c>
      <c r="AF38" s="387">
        <v>251900</v>
      </c>
    </row>
    <row r="39" spans="1:32" s="111" customFormat="1" ht="10.5" customHeight="1">
      <c r="A39" s="205">
        <v>24</v>
      </c>
      <c r="B39" s="206">
        <v>216</v>
      </c>
      <c r="C39" s="295" t="s">
        <v>371</v>
      </c>
      <c r="D39" s="346">
        <v>34407551</v>
      </c>
      <c r="E39" s="346">
        <v>1195825</v>
      </c>
      <c r="F39" s="346">
        <v>14202351</v>
      </c>
      <c r="G39" s="346">
        <v>1093792</v>
      </c>
      <c r="H39" s="346">
        <v>3580050</v>
      </c>
      <c r="I39" s="346">
        <v>0</v>
      </c>
      <c r="J39" s="346">
        <v>0</v>
      </c>
      <c r="K39" s="346">
        <v>2774</v>
      </c>
      <c r="L39" s="346">
        <v>3324990</v>
      </c>
      <c r="M39" s="346">
        <v>820326</v>
      </c>
      <c r="N39" s="346">
        <v>0</v>
      </c>
      <c r="O39" s="346">
        <v>0</v>
      </c>
      <c r="P39" s="346">
        <v>0</v>
      </c>
      <c r="Q39" s="346">
        <v>3797</v>
      </c>
      <c r="R39" s="346">
        <v>0</v>
      </c>
      <c r="S39" s="346">
        <v>0</v>
      </c>
      <c r="T39" s="346">
        <v>0</v>
      </c>
      <c r="U39" s="346">
        <v>793455</v>
      </c>
      <c r="V39" s="346">
        <v>847839</v>
      </c>
      <c r="W39" s="346">
        <v>8312</v>
      </c>
      <c r="X39" s="346">
        <v>0</v>
      </c>
      <c r="Y39" s="346">
        <v>3473194</v>
      </c>
      <c r="Z39" s="346">
        <v>501505</v>
      </c>
      <c r="AA39" s="346">
        <v>3171900</v>
      </c>
      <c r="AB39" s="346">
        <v>0</v>
      </c>
      <c r="AC39" s="346">
        <v>196000</v>
      </c>
      <c r="AD39" s="346">
        <v>393380</v>
      </c>
      <c r="AE39" s="346">
        <v>601260</v>
      </c>
      <c r="AF39" s="387">
        <v>196801</v>
      </c>
    </row>
    <row r="40" spans="1:32" s="111" customFormat="1" ht="10.5" customHeight="1">
      <c r="A40" s="205">
        <v>18</v>
      </c>
      <c r="B40" s="206">
        <v>217</v>
      </c>
      <c r="C40" s="295" t="s">
        <v>372</v>
      </c>
      <c r="D40" s="346">
        <v>56554296</v>
      </c>
      <c r="E40" s="346">
        <v>5314632</v>
      </c>
      <c r="F40" s="346">
        <v>15183039</v>
      </c>
      <c r="G40" s="346">
        <v>4506402</v>
      </c>
      <c r="H40" s="346">
        <v>3863634</v>
      </c>
      <c r="I40" s="346">
        <v>0</v>
      </c>
      <c r="J40" s="346">
        <v>3666000</v>
      </c>
      <c r="K40" s="346">
        <v>680100</v>
      </c>
      <c r="L40" s="346">
        <v>913112</v>
      </c>
      <c r="M40" s="346">
        <v>1674636</v>
      </c>
      <c r="N40" s="346">
        <v>0</v>
      </c>
      <c r="O40" s="346">
        <v>0</v>
      </c>
      <c r="P40" s="346">
        <v>0</v>
      </c>
      <c r="Q40" s="346">
        <v>0</v>
      </c>
      <c r="R40" s="346">
        <v>0</v>
      </c>
      <c r="S40" s="346">
        <v>5085438</v>
      </c>
      <c r="T40" s="346">
        <v>0</v>
      </c>
      <c r="U40" s="346">
        <v>698866</v>
      </c>
      <c r="V40" s="346">
        <v>885024</v>
      </c>
      <c r="W40" s="346">
        <v>838464</v>
      </c>
      <c r="X40" s="346">
        <v>0</v>
      </c>
      <c r="Y40" s="346">
        <v>6310052</v>
      </c>
      <c r="Z40" s="346">
        <v>574025</v>
      </c>
      <c r="AA40" s="346">
        <v>4708600</v>
      </c>
      <c r="AB40" s="346">
        <v>51751</v>
      </c>
      <c r="AC40" s="346">
        <v>250000</v>
      </c>
      <c r="AD40" s="346">
        <v>488908</v>
      </c>
      <c r="AE40" s="346">
        <v>608205</v>
      </c>
      <c r="AF40" s="387">
        <v>253408</v>
      </c>
    </row>
    <row r="41" spans="1:32" s="111" customFormat="1" ht="10.5" customHeight="1">
      <c r="A41" s="205">
        <v>30</v>
      </c>
      <c r="B41" s="206">
        <v>218</v>
      </c>
      <c r="C41" s="295" t="s">
        <v>373</v>
      </c>
      <c r="D41" s="346">
        <v>16910838</v>
      </c>
      <c r="E41" s="346">
        <v>903633</v>
      </c>
      <c r="F41" s="346">
        <v>8461260</v>
      </c>
      <c r="G41" s="346">
        <v>1511869</v>
      </c>
      <c r="H41" s="346">
        <v>1977769</v>
      </c>
      <c r="I41" s="346">
        <v>0</v>
      </c>
      <c r="J41" s="346">
        <v>0</v>
      </c>
      <c r="K41" s="346">
        <v>1479</v>
      </c>
      <c r="L41" s="346">
        <v>3823</v>
      </c>
      <c r="M41" s="346">
        <v>8123</v>
      </c>
      <c r="N41" s="346">
        <v>0</v>
      </c>
      <c r="O41" s="346">
        <v>0</v>
      </c>
      <c r="P41" s="346">
        <v>0</v>
      </c>
      <c r="Q41" s="346">
        <v>0</v>
      </c>
      <c r="R41" s="346">
        <v>0</v>
      </c>
      <c r="S41" s="346">
        <v>0</v>
      </c>
      <c r="T41" s="346">
        <v>5172</v>
      </c>
      <c r="U41" s="346">
        <v>574043</v>
      </c>
      <c r="V41" s="346">
        <v>0</v>
      </c>
      <c r="W41" s="346">
        <v>63334</v>
      </c>
      <c r="X41" s="346">
        <v>0</v>
      </c>
      <c r="Y41" s="346">
        <v>1428673</v>
      </c>
      <c r="Z41" s="346">
        <v>249581</v>
      </c>
      <c r="AA41" s="346">
        <v>1607100</v>
      </c>
      <c r="AB41" s="346">
        <v>65583</v>
      </c>
      <c r="AC41" s="346">
        <v>0</v>
      </c>
      <c r="AD41" s="346">
        <v>7500</v>
      </c>
      <c r="AE41" s="346">
        <v>35896</v>
      </c>
      <c r="AF41" s="387">
        <v>6000</v>
      </c>
    </row>
    <row r="42" spans="1:32" s="111" customFormat="1" ht="10.5" customHeight="1">
      <c r="A42" s="205">
        <v>19</v>
      </c>
      <c r="B42" s="206">
        <v>219</v>
      </c>
      <c r="C42" s="295" t="s">
        <v>374</v>
      </c>
      <c r="D42" s="346">
        <v>44360222</v>
      </c>
      <c r="E42" s="346">
        <v>2352872</v>
      </c>
      <c r="F42" s="346">
        <v>20582344</v>
      </c>
      <c r="G42" s="346">
        <v>2951972</v>
      </c>
      <c r="H42" s="346">
        <v>3372142</v>
      </c>
      <c r="I42" s="346">
        <v>0</v>
      </c>
      <c r="J42" s="346">
        <v>0</v>
      </c>
      <c r="K42" s="346">
        <v>76735</v>
      </c>
      <c r="L42" s="346">
        <v>2831337</v>
      </c>
      <c r="M42" s="346">
        <v>271258</v>
      </c>
      <c r="N42" s="346">
        <v>0</v>
      </c>
      <c r="O42" s="346">
        <v>0</v>
      </c>
      <c r="P42" s="346">
        <v>0</v>
      </c>
      <c r="Q42" s="346">
        <v>0</v>
      </c>
      <c r="R42" s="346">
        <v>0</v>
      </c>
      <c r="S42" s="346">
        <v>0</v>
      </c>
      <c r="T42" s="346">
        <v>28785</v>
      </c>
      <c r="U42" s="346">
        <v>1467007</v>
      </c>
      <c r="V42" s="346">
        <v>25287</v>
      </c>
      <c r="W42" s="346">
        <v>1109344</v>
      </c>
      <c r="X42" s="346">
        <v>82801</v>
      </c>
      <c r="Y42" s="346">
        <v>4002437</v>
      </c>
      <c r="Z42" s="346">
        <v>388790</v>
      </c>
      <c r="AA42" s="346">
        <v>3484402</v>
      </c>
      <c r="AB42" s="346">
        <v>67461</v>
      </c>
      <c r="AC42" s="346">
        <v>0</v>
      </c>
      <c r="AD42" s="346">
        <v>87655</v>
      </c>
      <c r="AE42" s="346">
        <v>1076318</v>
      </c>
      <c r="AF42" s="387">
        <v>101275</v>
      </c>
    </row>
    <row r="43" spans="1:32" s="111" customFormat="1" ht="10.5" customHeight="1">
      <c r="A43" s="205">
        <v>31</v>
      </c>
      <c r="B43" s="206">
        <v>220</v>
      </c>
      <c r="C43" s="295" t="s">
        <v>375</v>
      </c>
      <c r="D43" s="346">
        <v>21941966</v>
      </c>
      <c r="E43" s="346">
        <v>1601223</v>
      </c>
      <c r="F43" s="346">
        <v>10946920</v>
      </c>
      <c r="G43" s="346">
        <v>895409</v>
      </c>
      <c r="H43" s="346">
        <v>1261699</v>
      </c>
      <c r="I43" s="346">
        <v>0</v>
      </c>
      <c r="J43" s="346">
        <v>0</v>
      </c>
      <c r="K43" s="346">
        <v>7694</v>
      </c>
      <c r="L43" s="346">
        <v>2035884</v>
      </c>
      <c r="M43" s="346">
        <v>158978</v>
      </c>
      <c r="N43" s="346">
        <v>0</v>
      </c>
      <c r="O43" s="346">
        <v>0</v>
      </c>
      <c r="P43" s="346">
        <v>0</v>
      </c>
      <c r="Q43" s="346">
        <v>3501</v>
      </c>
      <c r="R43" s="346">
        <v>0</v>
      </c>
      <c r="S43" s="346">
        <v>0</v>
      </c>
      <c r="T43" s="346">
        <v>157100</v>
      </c>
      <c r="U43" s="346">
        <v>517822</v>
      </c>
      <c r="V43" s="346">
        <v>30000</v>
      </c>
      <c r="W43" s="346">
        <v>18625</v>
      </c>
      <c r="X43" s="346">
        <v>1366</v>
      </c>
      <c r="Y43" s="346">
        <v>1613169</v>
      </c>
      <c r="Z43" s="346">
        <v>276329</v>
      </c>
      <c r="AA43" s="346">
        <v>1707200</v>
      </c>
      <c r="AB43" s="346">
        <v>7621</v>
      </c>
      <c r="AC43" s="346">
        <v>141400</v>
      </c>
      <c r="AD43" s="346">
        <v>516150</v>
      </c>
      <c r="AE43" s="346">
        <v>43876</v>
      </c>
      <c r="AF43" s="390">
        <v>0</v>
      </c>
    </row>
    <row r="44" spans="1:32" s="111" customFormat="1" ht="10.5" customHeight="1">
      <c r="A44" s="205">
        <v>88</v>
      </c>
      <c r="B44" s="206">
        <v>221</v>
      </c>
      <c r="C44" s="295" t="s">
        <v>376</v>
      </c>
      <c r="D44" s="346">
        <v>56406881</v>
      </c>
      <c r="E44" s="346">
        <v>1635065</v>
      </c>
      <c r="F44" s="346">
        <v>29615356</v>
      </c>
      <c r="G44" s="346">
        <v>1942464</v>
      </c>
      <c r="H44" s="346">
        <v>4182657</v>
      </c>
      <c r="I44" s="346">
        <v>501061</v>
      </c>
      <c r="J44" s="346">
        <v>0</v>
      </c>
      <c r="K44" s="346">
        <v>158992</v>
      </c>
      <c r="L44" s="346">
        <v>9066343</v>
      </c>
      <c r="M44" s="346">
        <v>34374</v>
      </c>
      <c r="N44" s="346">
        <v>0</v>
      </c>
      <c r="O44" s="346">
        <v>0</v>
      </c>
      <c r="P44" s="346">
        <v>0</v>
      </c>
      <c r="Q44" s="346">
        <v>0</v>
      </c>
      <c r="R44" s="346">
        <v>2105194</v>
      </c>
      <c r="S44" s="346">
        <v>0</v>
      </c>
      <c r="T44" s="346">
        <v>99517</v>
      </c>
      <c r="U44" s="346">
        <v>2080846</v>
      </c>
      <c r="V44" s="346">
        <v>148336</v>
      </c>
      <c r="W44" s="346">
        <v>116861</v>
      </c>
      <c r="X44" s="346">
        <v>2064</v>
      </c>
      <c r="Y44" s="346">
        <v>1350212</v>
      </c>
      <c r="Z44" s="346">
        <v>218574</v>
      </c>
      <c r="AA44" s="346">
        <v>2460900</v>
      </c>
      <c r="AB44" s="346">
        <v>70922</v>
      </c>
      <c r="AC44" s="346">
        <v>0</v>
      </c>
      <c r="AD44" s="346">
        <v>255630</v>
      </c>
      <c r="AE44" s="346">
        <v>361513</v>
      </c>
      <c r="AF44" s="390">
        <v>0</v>
      </c>
    </row>
    <row r="45" spans="1:32" s="111" customFormat="1" ht="10.5" customHeight="1">
      <c r="A45" s="205">
        <v>20</v>
      </c>
      <c r="B45" s="206">
        <v>301</v>
      </c>
      <c r="C45" s="295" t="s">
        <v>377</v>
      </c>
      <c r="D45" s="346">
        <v>11629406</v>
      </c>
      <c r="E45" s="346">
        <v>401566</v>
      </c>
      <c r="F45" s="346">
        <v>5588191</v>
      </c>
      <c r="G45" s="346">
        <v>114718</v>
      </c>
      <c r="H45" s="346">
        <v>1713985</v>
      </c>
      <c r="I45" s="346">
        <v>0</v>
      </c>
      <c r="J45" s="346">
        <v>0</v>
      </c>
      <c r="K45" s="346">
        <v>28342</v>
      </c>
      <c r="L45" s="346">
        <v>698234</v>
      </c>
      <c r="M45" s="346">
        <v>12587</v>
      </c>
      <c r="N45" s="346">
        <v>0</v>
      </c>
      <c r="O45" s="346">
        <v>0</v>
      </c>
      <c r="P45" s="346">
        <v>0</v>
      </c>
      <c r="Q45" s="346">
        <v>0</v>
      </c>
      <c r="R45" s="346">
        <v>0</v>
      </c>
      <c r="S45" s="346">
        <v>0</v>
      </c>
      <c r="T45" s="346">
        <v>0</v>
      </c>
      <c r="U45" s="346">
        <v>241976</v>
      </c>
      <c r="V45" s="346">
        <v>0</v>
      </c>
      <c r="W45" s="346">
        <v>200994</v>
      </c>
      <c r="X45" s="346">
        <v>27435</v>
      </c>
      <c r="Y45" s="346">
        <v>1263689</v>
      </c>
      <c r="Z45" s="346">
        <v>97467</v>
      </c>
      <c r="AA45" s="346">
        <v>1159600</v>
      </c>
      <c r="AB45" s="346">
        <v>8765</v>
      </c>
      <c r="AC45" s="346">
        <v>0</v>
      </c>
      <c r="AD45" s="346">
        <v>0</v>
      </c>
      <c r="AE45" s="346">
        <v>71857</v>
      </c>
      <c r="AF45" s="390">
        <v>0</v>
      </c>
    </row>
    <row r="46" spans="1:32" s="111" customFormat="1" ht="10.5" customHeight="1">
      <c r="A46" s="205">
        <v>32</v>
      </c>
      <c r="B46" s="206">
        <v>321</v>
      </c>
      <c r="C46" s="295" t="s">
        <v>378</v>
      </c>
      <c r="D46" s="346">
        <v>5713777</v>
      </c>
      <c r="E46" s="346">
        <v>312183</v>
      </c>
      <c r="F46" s="346">
        <v>2046348</v>
      </c>
      <c r="G46" s="346">
        <v>10130</v>
      </c>
      <c r="H46" s="346">
        <v>1104400</v>
      </c>
      <c r="I46" s="346">
        <v>0</v>
      </c>
      <c r="J46" s="346">
        <v>0</v>
      </c>
      <c r="K46" s="346">
        <v>25797</v>
      </c>
      <c r="L46" s="346">
        <v>726554</v>
      </c>
      <c r="M46" s="346">
        <v>0</v>
      </c>
      <c r="N46" s="346">
        <v>0</v>
      </c>
      <c r="O46" s="346">
        <v>0</v>
      </c>
      <c r="P46" s="346">
        <v>0</v>
      </c>
      <c r="Q46" s="346">
        <v>0</v>
      </c>
      <c r="R46" s="346">
        <v>0</v>
      </c>
      <c r="S46" s="346">
        <v>0</v>
      </c>
      <c r="T46" s="346">
        <v>7220</v>
      </c>
      <c r="U46" s="346">
        <v>569542</v>
      </c>
      <c r="V46" s="346">
        <v>0</v>
      </c>
      <c r="W46" s="346">
        <v>21934</v>
      </c>
      <c r="X46" s="346">
        <v>0</v>
      </c>
      <c r="Y46" s="346">
        <v>281641</v>
      </c>
      <c r="Z46" s="346">
        <v>40411</v>
      </c>
      <c r="AA46" s="346">
        <v>565800</v>
      </c>
      <c r="AB46" s="346">
        <v>0</v>
      </c>
      <c r="AC46" s="346">
        <v>0</v>
      </c>
      <c r="AD46" s="346">
        <v>0</v>
      </c>
      <c r="AE46" s="346">
        <v>0</v>
      </c>
      <c r="AF46" s="387">
        <v>1817</v>
      </c>
    </row>
    <row r="47" spans="1:32" s="111" customFormat="1" ht="10.5" customHeight="1">
      <c r="A47" s="205">
        <v>33</v>
      </c>
      <c r="B47" s="206">
        <v>341</v>
      </c>
      <c r="C47" s="295" t="s">
        <v>379</v>
      </c>
      <c r="D47" s="346">
        <v>10356003</v>
      </c>
      <c r="E47" s="346">
        <v>505768</v>
      </c>
      <c r="F47" s="346">
        <v>3596267</v>
      </c>
      <c r="G47" s="346">
        <v>988138</v>
      </c>
      <c r="H47" s="346">
        <v>739242</v>
      </c>
      <c r="I47" s="346">
        <v>336026</v>
      </c>
      <c r="J47" s="346">
        <v>0</v>
      </c>
      <c r="K47" s="346">
        <v>10689</v>
      </c>
      <c r="L47" s="346">
        <v>1110531</v>
      </c>
      <c r="M47" s="346">
        <v>552341</v>
      </c>
      <c r="N47" s="346">
        <v>80900</v>
      </c>
      <c r="O47" s="346">
        <v>0</v>
      </c>
      <c r="P47" s="346">
        <v>0</v>
      </c>
      <c r="Q47" s="346">
        <v>0</v>
      </c>
      <c r="R47" s="346">
        <v>0</v>
      </c>
      <c r="S47" s="346">
        <v>0</v>
      </c>
      <c r="T47" s="346">
        <v>8918</v>
      </c>
      <c r="U47" s="346">
        <v>539554</v>
      </c>
      <c r="V47" s="346">
        <v>0</v>
      </c>
      <c r="W47" s="346">
        <v>9536</v>
      </c>
      <c r="X47" s="346">
        <v>0</v>
      </c>
      <c r="Y47" s="346">
        <v>737409</v>
      </c>
      <c r="Z47" s="346">
        <v>124654</v>
      </c>
      <c r="AA47" s="346">
        <v>857000</v>
      </c>
      <c r="AB47" s="346">
        <v>5218</v>
      </c>
      <c r="AC47" s="346">
        <v>0</v>
      </c>
      <c r="AD47" s="346">
        <v>65570</v>
      </c>
      <c r="AE47" s="346">
        <v>52343</v>
      </c>
      <c r="AF47" s="387">
        <v>35899</v>
      </c>
    </row>
    <row r="48" spans="1:32" s="111" customFormat="1" ht="10.5" customHeight="1">
      <c r="A48" s="205">
        <v>34</v>
      </c>
      <c r="B48" s="206">
        <v>342</v>
      </c>
      <c r="C48" s="295" t="s">
        <v>380</v>
      </c>
      <c r="D48" s="346">
        <v>5146692</v>
      </c>
      <c r="E48" s="346">
        <v>86574</v>
      </c>
      <c r="F48" s="346">
        <v>2848616</v>
      </c>
      <c r="G48" s="346">
        <v>348618</v>
      </c>
      <c r="H48" s="346">
        <v>418653</v>
      </c>
      <c r="I48" s="346">
        <v>0</v>
      </c>
      <c r="J48" s="346">
        <v>0</v>
      </c>
      <c r="K48" s="346">
        <v>519</v>
      </c>
      <c r="L48" s="346">
        <v>0</v>
      </c>
      <c r="M48" s="346">
        <v>263178</v>
      </c>
      <c r="N48" s="346">
        <v>0</v>
      </c>
      <c r="O48" s="346">
        <v>0</v>
      </c>
      <c r="P48" s="346">
        <v>0</v>
      </c>
      <c r="Q48" s="346">
        <v>0</v>
      </c>
      <c r="R48" s="346">
        <v>0</v>
      </c>
      <c r="S48" s="346">
        <v>0</v>
      </c>
      <c r="T48" s="346">
        <v>0</v>
      </c>
      <c r="U48" s="346">
        <v>119039</v>
      </c>
      <c r="V48" s="346">
        <v>0</v>
      </c>
      <c r="W48" s="346">
        <v>5886</v>
      </c>
      <c r="X48" s="346">
        <v>0</v>
      </c>
      <c r="Y48" s="346">
        <v>384159</v>
      </c>
      <c r="Z48" s="346">
        <v>59303</v>
      </c>
      <c r="AA48" s="346">
        <v>607400</v>
      </c>
      <c r="AB48" s="346">
        <v>2922</v>
      </c>
      <c r="AC48" s="346">
        <v>0</v>
      </c>
      <c r="AD48" s="346">
        <v>0</v>
      </c>
      <c r="AE48" s="346">
        <v>1825</v>
      </c>
      <c r="AF48" s="390">
        <v>0</v>
      </c>
    </row>
    <row r="49" spans="1:32" s="111" customFormat="1" ht="10.5" customHeight="1">
      <c r="A49" s="205">
        <v>35</v>
      </c>
      <c r="B49" s="206">
        <v>343</v>
      </c>
      <c r="C49" s="295" t="s">
        <v>381</v>
      </c>
      <c r="D49" s="346">
        <v>4064923</v>
      </c>
      <c r="E49" s="346">
        <v>85266</v>
      </c>
      <c r="F49" s="346">
        <v>2050954</v>
      </c>
      <c r="G49" s="346">
        <v>66351</v>
      </c>
      <c r="H49" s="346">
        <v>280684</v>
      </c>
      <c r="I49" s="346">
        <v>0</v>
      </c>
      <c r="J49" s="346">
        <v>0</v>
      </c>
      <c r="K49" s="346">
        <v>5676</v>
      </c>
      <c r="L49" s="346">
        <v>0</v>
      </c>
      <c r="M49" s="346">
        <v>80550</v>
      </c>
      <c r="N49" s="346">
        <v>0</v>
      </c>
      <c r="O49" s="346">
        <v>0</v>
      </c>
      <c r="P49" s="346">
        <v>0</v>
      </c>
      <c r="Q49" s="346">
        <v>0</v>
      </c>
      <c r="R49" s="346">
        <v>0</v>
      </c>
      <c r="S49" s="346">
        <v>0</v>
      </c>
      <c r="T49" s="346">
        <v>194</v>
      </c>
      <c r="U49" s="346">
        <v>115521</v>
      </c>
      <c r="V49" s="346">
        <v>0</v>
      </c>
      <c r="W49" s="346">
        <v>0</v>
      </c>
      <c r="X49" s="346">
        <v>6205</v>
      </c>
      <c r="Y49" s="346">
        <v>264019</v>
      </c>
      <c r="Z49" s="346">
        <v>45546</v>
      </c>
      <c r="AA49" s="346">
        <v>496300</v>
      </c>
      <c r="AB49" s="346">
        <v>18025</v>
      </c>
      <c r="AC49" s="346">
        <v>0</v>
      </c>
      <c r="AD49" s="346">
        <v>6690</v>
      </c>
      <c r="AE49" s="346">
        <v>542942</v>
      </c>
      <c r="AF49" s="390">
        <v>0</v>
      </c>
    </row>
    <row r="50" spans="1:32" s="111" customFormat="1" ht="10.5" customHeight="1">
      <c r="A50" s="205">
        <v>36</v>
      </c>
      <c r="B50" s="206">
        <v>361</v>
      </c>
      <c r="C50" s="295" t="s">
        <v>382</v>
      </c>
      <c r="D50" s="346">
        <v>5764971</v>
      </c>
      <c r="E50" s="346">
        <v>321704</v>
      </c>
      <c r="F50" s="346">
        <v>2927818</v>
      </c>
      <c r="G50" s="346">
        <v>496213</v>
      </c>
      <c r="H50" s="346">
        <v>470394</v>
      </c>
      <c r="I50" s="346">
        <v>0</v>
      </c>
      <c r="J50" s="346">
        <v>0</v>
      </c>
      <c r="K50" s="346">
        <v>439</v>
      </c>
      <c r="L50" s="346">
        <v>0</v>
      </c>
      <c r="M50" s="346">
        <v>23580</v>
      </c>
      <c r="N50" s="346">
        <v>0</v>
      </c>
      <c r="O50" s="346">
        <v>0</v>
      </c>
      <c r="P50" s="346">
        <v>0</v>
      </c>
      <c r="Q50" s="346">
        <v>0</v>
      </c>
      <c r="R50" s="346">
        <v>0</v>
      </c>
      <c r="S50" s="346">
        <v>0</v>
      </c>
      <c r="T50" s="346">
        <v>7034</v>
      </c>
      <c r="U50" s="346">
        <v>190159</v>
      </c>
      <c r="V50" s="346">
        <v>0</v>
      </c>
      <c r="W50" s="346">
        <v>6872</v>
      </c>
      <c r="X50" s="346">
        <v>0</v>
      </c>
      <c r="Y50" s="346">
        <v>296238</v>
      </c>
      <c r="Z50" s="346">
        <v>60405</v>
      </c>
      <c r="AA50" s="346">
        <v>602600</v>
      </c>
      <c r="AB50" s="346">
        <v>6540</v>
      </c>
      <c r="AC50" s="346">
        <v>0</v>
      </c>
      <c r="AD50" s="346">
        <v>0</v>
      </c>
      <c r="AE50" s="346">
        <v>216000</v>
      </c>
      <c r="AF50" s="387">
        <v>138975</v>
      </c>
    </row>
    <row r="51" spans="1:32" s="111" customFormat="1" ht="10.5" customHeight="1">
      <c r="A51" s="205">
        <v>37</v>
      </c>
      <c r="B51" s="206">
        <v>362</v>
      </c>
      <c r="C51" s="295" t="s">
        <v>383</v>
      </c>
      <c r="D51" s="346">
        <v>4731476</v>
      </c>
      <c r="E51" s="346">
        <v>339912</v>
      </c>
      <c r="F51" s="346">
        <v>1771691</v>
      </c>
      <c r="G51" s="346">
        <v>302853</v>
      </c>
      <c r="H51" s="346">
        <v>642027</v>
      </c>
      <c r="I51" s="346">
        <v>222720</v>
      </c>
      <c r="J51" s="346">
        <v>0</v>
      </c>
      <c r="K51" s="346">
        <v>15619</v>
      </c>
      <c r="L51" s="346">
        <v>260446</v>
      </c>
      <c r="M51" s="346">
        <v>105744</v>
      </c>
      <c r="N51" s="346">
        <v>17800</v>
      </c>
      <c r="O51" s="346">
        <v>0</v>
      </c>
      <c r="P51" s="346">
        <v>0</v>
      </c>
      <c r="Q51" s="346">
        <v>0</v>
      </c>
      <c r="R51" s="346">
        <v>0</v>
      </c>
      <c r="S51" s="346">
        <v>0</v>
      </c>
      <c r="T51" s="346">
        <v>7395</v>
      </c>
      <c r="U51" s="346">
        <v>270515</v>
      </c>
      <c r="V51" s="346">
        <v>0</v>
      </c>
      <c r="W51" s="346">
        <v>0</v>
      </c>
      <c r="X51" s="346">
        <v>0</v>
      </c>
      <c r="Y51" s="346">
        <v>174808</v>
      </c>
      <c r="Z51" s="346">
        <v>33757</v>
      </c>
      <c r="AA51" s="346">
        <v>519194</v>
      </c>
      <c r="AB51" s="346">
        <v>2922</v>
      </c>
      <c r="AC51" s="346">
        <v>0</v>
      </c>
      <c r="AD51" s="346">
        <v>0</v>
      </c>
      <c r="AE51" s="346">
        <v>0</v>
      </c>
      <c r="AF51" s="387">
        <v>44073</v>
      </c>
    </row>
    <row r="52" spans="1:32" s="111" customFormat="1" ht="10.5" customHeight="1">
      <c r="A52" s="205">
        <v>38</v>
      </c>
      <c r="B52" s="206">
        <v>363</v>
      </c>
      <c r="C52" s="295" t="s">
        <v>384</v>
      </c>
      <c r="D52" s="346">
        <v>5038848</v>
      </c>
      <c r="E52" s="346">
        <v>259148</v>
      </c>
      <c r="F52" s="346">
        <v>2854959</v>
      </c>
      <c r="G52" s="346">
        <v>513140</v>
      </c>
      <c r="H52" s="346">
        <v>354425</v>
      </c>
      <c r="I52" s="346">
        <v>62961</v>
      </c>
      <c r="J52" s="346">
        <v>0</v>
      </c>
      <c r="K52" s="346">
        <v>3561</v>
      </c>
      <c r="L52" s="346">
        <v>126879</v>
      </c>
      <c r="M52" s="346">
        <v>0</v>
      </c>
      <c r="N52" s="346">
        <v>0</v>
      </c>
      <c r="O52" s="346">
        <v>0</v>
      </c>
      <c r="P52" s="346">
        <v>0</v>
      </c>
      <c r="Q52" s="346">
        <v>0</v>
      </c>
      <c r="R52" s="346">
        <v>0</v>
      </c>
      <c r="S52" s="346">
        <v>0</v>
      </c>
      <c r="T52" s="346">
        <v>0</v>
      </c>
      <c r="U52" s="346">
        <v>200640</v>
      </c>
      <c r="V52" s="346">
        <v>0</v>
      </c>
      <c r="W52" s="346">
        <v>42467</v>
      </c>
      <c r="X52" s="346">
        <v>0</v>
      </c>
      <c r="Y52" s="346">
        <v>132085</v>
      </c>
      <c r="Z52" s="346">
        <v>31261</v>
      </c>
      <c r="AA52" s="346">
        <v>452200</v>
      </c>
      <c r="AB52" s="346">
        <v>2620</v>
      </c>
      <c r="AC52" s="346">
        <v>0</v>
      </c>
      <c r="AD52" s="346">
        <v>0</v>
      </c>
      <c r="AE52" s="346">
        <v>2502</v>
      </c>
      <c r="AF52" s="390">
        <v>0</v>
      </c>
    </row>
    <row r="53" spans="1:32" s="111" customFormat="1" ht="10.5" customHeight="1">
      <c r="A53" s="205">
        <v>39</v>
      </c>
      <c r="B53" s="206">
        <v>364</v>
      </c>
      <c r="C53" s="295" t="s">
        <v>385</v>
      </c>
      <c r="D53" s="346">
        <v>4002723</v>
      </c>
      <c r="E53" s="346">
        <v>43280</v>
      </c>
      <c r="F53" s="346">
        <v>1525033</v>
      </c>
      <c r="G53" s="346">
        <v>451586</v>
      </c>
      <c r="H53" s="346">
        <v>648292</v>
      </c>
      <c r="I53" s="346">
        <v>0</v>
      </c>
      <c r="J53" s="346">
        <v>0</v>
      </c>
      <c r="K53" s="346">
        <v>5374</v>
      </c>
      <c r="L53" s="346">
        <v>153172</v>
      </c>
      <c r="M53" s="346">
        <v>0</v>
      </c>
      <c r="N53" s="346">
        <v>0</v>
      </c>
      <c r="O53" s="346">
        <v>0</v>
      </c>
      <c r="P53" s="346">
        <v>0</v>
      </c>
      <c r="Q53" s="346">
        <v>33950</v>
      </c>
      <c r="R53" s="346">
        <v>0</v>
      </c>
      <c r="S53" s="346">
        <v>0</v>
      </c>
      <c r="T53" s="346">
        <v>60819</v>
      </c>
      <c r="U53" s="346">
        <v>186478</v>
      </c>
      <c r="V53" s="346">
        <v>0</v>
      </c>
      <c r="W53" s="346">
        <v>0</v>
      </c>
      <c r="X53" s="346">
        <v>0</v>
      </c>
      <c r="Y53" s="346">
        <v>193092</v>
      </c>
      <c r="Z53" s="346">
        <v>39140</v>
      </c>
      <c r="AA53" s="346">
        <v>505700</v>
      </c>
      <c r="AB53" s="346">
        <v>1912</v>
      </c>
      <c r="AC53" s="346">
        <v>0</v>
      </c>
      <c r="AD53" s="346">
        <v>154895</v>
      </c>
      <c r="AE53" s="346">
        <v>0</v>
      </c>
      <c r="AF53" s="390">
        <v>0</v>
      </c>
    </row>
    <row r="54" spans="1:32" s="111" customFormat="1" ht="10.5" customHeight="1">
      <c r="A54" s="205">
        <v>25</v>
      </c>
      <c r="B54" s="206">
        <v>381</v>
      </c>
      <c r="C54" s="295" t="s">
        <v>386</v>
      </c>
      <c r="D54" s="346">
        <v>8108246</v>
      </c>
      <c r="E54" s="346">
        <v>710984</v>
      </c>
      <c r="F54" s="346">
        <v>3285078</v>
      </c>
      <c r="G54" s="346">
        <v>339730</v>
      </c>
      <c r="H54" s="346">
        <v>803357</v>
      </c>
      <c r="I54" s="346">
        <v>0</v>
      </c>
      <c r="J54" s="346">
        <v>0</v>
      </c>
      <c r="K54" s="346">
        <v>5296</v>
      </c>
      <c r="L54" s="346">
        <v>200508</v>
      </c>
      <c r="M54" s="346">
        <v>144219</v>
      </c>
      <c r="N54" s="346">
        <v>0</v>
      </c>
      <c r="O54" s="346">
        <v>0</v>
      </c>
      <c r="P54" s="346">
        <v>0</v>
      </c>
      <c r="Q54" s="346">
        <v>0</v>
      </c>
      <c r="R54" s="346">
        <v>0</v>
      </c>
      <c r="S54" s="346">
        <v>0</v>
      </c>
      <c r="T54" s="346">
        <v>37208</v>
      </c>
      <c r="U54" s="346">
        <v>108779</v>
      </c>
      <c r="V54" s="346">
        <v>0</v>
      </c>
      <c r="W54" s="346">
        <v>24534</v>
      </c>
      <c r="X54" s="346">
        <v>0</v>
      </c>
      <c r="Y54" s="346">
        <v>1131850</v>
      </c>
      <c r="Z54" s="346">
        <v>152493</v>
      </c>
      <c r="AA54" s="346">
        <v>1157400</v>
      </c>
      <c r="AB54" s="346">
        <v>6810</v>
      </c>
      <c r="AC54" s="346">
        <v>0</v>
      </c>
      <c r="AD54" s="346">
        <v>0</v>
      </c>
      <c r="AE54" s="346">
        <v>0</v>
      </c>
      <c r="AF54" s="390">
        <v>0</v>
      </c>
    </row>
    <row r="55" spans="1:32" s="111" customFormat="1" ht="10.5" customHeight="1">
      <c r="A55" s="205">
        <v>26</v>
      </c>
      <c r="B55" s="206">
        <v>382</v>
      </c>
      <c r="C55" s="295" t="s">
        <v>387</v>
      </c>
      <c r="D55" s="346">
        <v>10358593</v>
      </c>
      <c r="E55" s="346">
        <v>1091850</v>
      </c>
      <c r="F55" s="346">
        <v>5069221</v>
      </c>
      <c r="G55" s="346">
        <v>125850</v>
      </c>
      <c r="H55" s="346">
        <v>386849</v>
      </c>
      <c r="I55" s="346">
        <v>0</v>
      </c>
      <c r="J55" s="346">
        <v>0</v>
      </c>
      <c r="K55" s="346">
        <v>4246</v>
      </c>
      <c r="L55" s="346">
        <v>549692</v>
      </c>
      <c r="M55" s="346">
        <v>193000</v>
      </c>
      <c r="N55" s="346">
        <v>0</v>
      </c>
      <c r="O55" s="346">
        <v>0</v>
      </c>
      <c r="P55" s="346">
        <v>0</v>
      </c>
      <c r="Q55" s="346">
        <v>0</v>
      </c>
      <c r="R55" s="346">
        <v>0</v>
      </c>
      <c r="S55" s="346">
        <v>0</v>
      </c>
      <c r="T55" s="346">
        <v>0</v>
      </c>
      <c r="U55" s="346">
        <v>78095</v>
      </c>
      <c r="V55" s="346">
        <v>0</v>
      </c>
      <c r="W55" s="346">
        <v>36920</v>
      </c>
      <c r="X55" s="346">
        <v>0</v>
      </c>
      <c r="Y55" s="346">
        <v>1119654</v>
      </c>
      <c r="Z55" s="346">
        <v>168698</v>
      </c>
      <c r="AA55" s="346">
        <v>1254400</v>
      </c>
      <c r="AB55" s="346">
        <v>13907</v>
      </c>
      <c r="AC55" s="346">
        <v>0</v>
      </c>
      <c r="AD55" s="346">
        <v>0</v>
      </c>
      <c r="AE55" s="346">
        <v>0</v>
      </c>
      <c r="AF55" s="387">
        <v>266211</v>
      </c>
    </row>
    <row r="56" spans="1:32" s="111" customFormat="1" ht="10.5" customHeight="1">
      <c r="A56" s="205">
        <v>42</v>
      </c>
      <c r="B56" s="206">
        <v>421</v>
      </c>
      <c r="C56" s="295" t="s">
        <v>388</v>
      </c>
      <c r="D56" s="346">
        <v>8702492</v>
      </c>
      <c r="E56" s="346">
        <v>2895822</v>
      </c>
      <c r="F56" s="346">
        <v>2175964</v>
      </c>
      <c r="G56" s="346">
        <v>0</v>
      </c>
      <c r="H56" s="346">
        <v>340108</v>
      </c>
      <c r="I56" s="346">
        <v>933285</v>
      </c>
      <c r="J56" s="346">
        <v>0</v>
      </c>
      <c r="K56" s="346">
        <v>1872</v>
      </c>
      <c r="L56" s="346">
        <v>1085836</v>
      </c>
      <c r="M56" s="346">
        <v>0</v>
      </c>
      <c r="N56" s="346">
        <v>0</v>
      </c>
      <c r="O56" s="346">
        <v>0</v>
      </c>
      <c r="P56" s="346">
        <v>0</v>
      </c>
      <c r="Q56" s="346">
        <v>0</v>
      </c>
      <c r="R56" s="346">
        <v>0</v>
      </c>
      <c r="S56" s="346">
        <v>0</v>
      </c>
      <c r="T56" s="346">
        <v>0</v>
      </c>
      <c r="U56" s="346">
        <v>29559</v>
      </c>
      <c r="V56" s="346">
        <v>0</v>
      </c>
      <c r="W56" s="346">
        <v>210795</v>
      </c>
      <c r="X56" s="346">
        <v>1102</v>
      </c>
      <c r="Y56" s="346">
        <v>341399</v>
      </c>
      <c r="Z56" s="346">
        <v>44555</v>
      </c>
      <c r="AA56" s="346">
        <v>525800</v>
      </c>
      <c r="AB56" s="346">
        <v>16395</v>
      </c>
      <c r="AC56" s="346">
        <v>100000</v>
      </c>
      <c r="AD56" s="346">
        <v>0</v>
      </c>
      <c r="AE56" s="346">
        <v>0</v>
      </c>
      <c r="AF56" s="390">
        <v>0</v>
      </c>
    </row>
    <row r="57" spans="1:32" s="111" customFormat="1" ht="10.5" customHeight="1">
      <c r="A57" s="205">
        <v>43</v>
      </c>
      <c r="B57" s="206">
        <v>422</v>
      </c>
      <c r="C57" s="295" t="s">
        <v>389</v>
      </c>
      <c r="D57" s="346">
        <v>5888516</v>
      </c>
      <c r="E57" s="346">
        <v>58649</v>
      </c>
      <c r="F57" s="346">
        <v>2165762</v>
      </c>
      <c r="G57" s="346">
        <v>149388</v>
      </c>
      <c r="H57" s="346">
        <v>1566707</v>
      </c>
      <c r="I57" s="346">
        <v>500</v>
      </c>
      <c r="J57" s="346">
        <v>0</v>
      </c>
      <c r="K57" s="346">
        <v>9966</v>
      </c>
      <c r="L57" s="346">
        <v>0</v>
      </c>
      <c r="M57" s="346">
        <v>26642</v>
      </c>
      <c r="N57" s="346">
        <v>0</v>
      </c>
      <c r="O57" s="346">
        <v>0</v>
      </c>
      <c r="P57" s="346">
        <v>0</v>
      </c>
      <c r="Q57" s="346">
        <v>0</v>
      </c>
      <c r="R57" s="346">
        <v>0</v>
      </c>
      <c r="S57" s="346">
        <v>0</v>
      </c>
      <c r="T57" s="346">
        <v>2953</v>
      </c>
      <c r="U57" s="346">
        <v>87843</v>
      </c>
      <c r="V57" s="346">
        <v>0</v>
      </c>
      <c r="W57" s="346">
        <v>6361</v>
      </c>
      <c r="X57" s="346">
        <v>0</v>
      </c>
      <c r="Y57" s="346">
        <v>606986</v>
      </c>
      <c r="Z57" s="346">
        <v>93043</v>
      </c>
      <c r="AA57" s="346">
        <v>893500</v>
      </c>
      <c r="AB57" s="346">
        <v>33762</v>
      </c>
      <c r="AC57" s="346">
        <v>0</v>
      </c>
      <c r="AD57" s="346">
        <v>117290</v>
      </c>
      <c r="AE57" s="346">
        <v>69164</v>
      </c>
      <c r="AF57" s="390">
        <v>0</v>
      </c>
    </row>
    <row r="58" spans="1:32" s="111" customFormat="1" ht="10.5" customHeight="1">
      <c r="A58" s="205">
        <v>44</v>
      </c>
      <c r="B58" s="206">
        <v>441</v>
      </c>
      <c r="C58" s="295" t="s">
        <v>390</v>
      </c>
      <c r="D58" s="346">
        <v>6939204</v>
      </c>
      <c r="E58" s="346">
        <v>834214</v>
      </c>
      <c r="F58" s="346">
        <v>3858299</v>
      </c>
      <c r="G58" s="346">
        <v>120573</v>
      </c>
      <c r="H58" s="346">
        <v>434513</v>
      </c>
      <c r="I58" s="346">
        <v>603384</v>
      </c>
      <c r="J58" s="346">
        <v>0</v>
      </c>
      <c r="K58" s="346">
        <v>16822</v>
      </c>
      <c r="L58" s="346">
        <v>0</v>
      </c>
      <c r="M58" s="346">
        <v>0</v>
      </c>
      <c r="N58" s="346">
        <v>0</v>
      </c>
      <c r="O58" s="346">
        <v>0</v>
      </c>
      <c r="P58" s="346">
        <v>0</v>
      </c>
      <c r="Q58" s="346">
        <v>0</v>
      </c>
      <c r="R58" s="346">
        <v>0</v>
      </c>
      <c r="S58" s="346">
        <v>0</v>
      </c>
      <c r="T58" s="346">
        <v>4795</v>
      </c>
      <c r="U58" s="346">
        <v>175988</v>
      </c>
      <c r="V58" s="346">
        <v>0</v>
      </c>
      <c r="W58" s="346">
        <v>3909</v>
      </c>
      <c r="X58" s="346">
        <v>1610</v>
      </c>
      <c r="Y58" s="346">
        <v>240563</v>
      </c>
      <c r="Z58" s="346">
        <v>41051</v>
      </c>
      <c r="AA58" s="346">
        <v>558121</v>
      </c>
      <c r="AB58" s="346">
        <v>579</v>
      </c>
      <c r="AC58" s="346">
        <v>0</v>
      </c>
      <c r="AD58" s="346">
        <v>38050</v>
      </c>
      <c r="AE58" s="346">
        <v>0</v>
      </c>
      <c r="AF58" s="387">
        <v>6733</v>
      </c>
    </row>
    <row r="59" spans="1:32" s="111" customFormat="1" ht="10.5" customHeight="1">
      <c r="A59" s="205">
        <v>45</v>
      </c>
      <c r="B59" s="206">
        <v>442</v>
      </c>
      <c r="C59" s="295" t="s">
        <v>391</v>
      </c>
      <c r="D59" s="346">
        <v>10188593</v>
      </c>
      <c r="E59" s="346">
        <v>645006</v>
      </c>
      <c r="F59" s="346">
        <v>4147853</v>
      </c>
      <c r="G59" s="346">
        <v>423183</v>
      </c>
      <c r="H59" s="346">
        <v>1084257</v>
      </c>
      <c r="I59" s="346">
        <v>0</v>
      </c>
      <c r="J59" s="346">
        <v>0</v>
      </c>
      <c r="K59" s="346">
        <v>15738</v>
      </c>
      <c r="L59" s="346">
        <v>1622439</v>
      </c>
      <c r="M59" s="346">
        <v>109923</v>
      </c>
      <c r="N59" s="346">
        <v>0</v>
      </c>
      <c r="O59" s="346">
        <v>0</v>
      </c>
      <c r="P59" s="346">
        <v>0</v>
      </c>
      <c r="Q59" s="346">
        <v>0</v>
      </c>
      <c r="R59" s="346">
        <v>0</v>
      </c>
      <c r="S59" s="346">
        <v>0</v>
      </c>
      <c r="T59" s="346">
        <v>22399</v>
      </c>
      <c r="U59" s="346">
        <v>817460</v>
      </c>
      <c r="V59" s="346">
        <v>0</v>
      </c>
      <c r="W59" s="346">
        <v>10855</v>
      </c>
      <c r="X59" s="346">
        <v>0</v>
      </c>
      <c r="Y59" s="346">
        <v>414679</v>
      </c>
      <c r="Z59" s="346">
        <v>68791</v>
      </c>
      <c r="AA59" s="346">
        <v>694600</v>
      </c>
      <c r="AB59" s="346">
        <v>31410</v>
      </c>
      <c r="AC59" s="346">
        <v>0</v>
      </c>
      <c r="AD59" s="346">
        <v>0</v>
      </c>
      <c r="AE59" s="346">
        <v>0</v>
      </c>
      <c r="AF59" s="387">
        <v>80000</v>
      </c>
    </row>
    <row r="60" spans="1:32" s="111" customFormat="1" ht="10.5" customHeight="1">
      <c r="A60" s="205">
        <v>46</v>
      </c>
      <c r="B60" s="206">
        <v>443</v>
      </c>
      <c r="C60" s="295" t="s">
        <v>392</v>
      </c>
      <c r="D60" s="346">
        <v>9024087</v>
      </c>
      <c r="E60" s="346">
        <v>269129</v>
      </c>
      <c r="F60" s="346">
        <v>4232145</v>
      </c>
      <c r="G60" s="346">
        <v>435058</v>
      </c>
      <c r="H60" s="346">
        <v>1420044</v>
      </c>
      <c r="I60" s="346">
        <v>0</v>
      </c>
      <c r="J60" s="346">
        <v>0</v>
      </c>
      <c r="K60" s="346">
        <v>9438</v>
      </c>
      <c r="L60" s="346">
        <v>277429</v>
      </c>
      <c r="M60" s="346">
        <v>52479</v>
      </c>
      <c r="N60" s="346">
        <v>0</v>
      </c>
      <c r="O60" s="346">
        <v>0</v>
      </c>
      <c r="P60" s="346">
        <v>0</v>
      </c>
      <c r="Q60" s="346">
        <v>0</v>
      </c>
      <c r="R60" s="346">
        <v>0</v>
      </c>
      <c r="S60" s="346">
        <v>0</v>
      </c>
      <c r="T60" s="346">
        <v>1364</v>
      </c>
      <c r="U60" s="346">
        <v>392833</v>
      </c>
      <c r="V60" s="346">
        <v>137429</v>
      </c>
      <c r="W60" s="346">
        <v>36705</v>
      </c>
      <c r="X60" s="346">
        <v>0</v>
      </c>
      <c r="Y60" s="346">
        <v>630350</v>
      </c>
      <c r="Z60" s="346">
        <v>122587</v>
      </c>
      <c r="AA60" s="346">
        <v>798900</v>
      </c>
      <c r="AB60" s="346">
        <v>7617</v>
      </c>
      <c r="AC60" s="346">
        <v>0</v>
      </c>
      <c r="AD60" s="346">
        <v>2080</v>
      </c>
      <c r="AE60" s="346">
        <v>198500</v>
      </c>
      <c r="AF60" s="390">
        <v>0</v>
      </c>
    </row>
    <row r="61" spans="1:32" s="111" customFormat="1" ht="10.5" customHeight="1">
      <c r="A61" s="205">
        <v>47</v>
      </c>
      <c r="B61" s="206">
        <v>444</v>
      </c>
      <c r="C61" s="295" t="s">
        <v>393</v>
      </c>
      <c r="D61" s="346">
        <v>3744353</v>
      </c>
      <c r="E61" s="346">
        <v>201892</v>
      </c>
      <c r="F61" s="346">
        <v>1405963</v>
      </c>
      <c r="G61" s="346">
        <v>41062</v>
      </c>
      <c r="H61" s="346">
        <v>297241</v>
      </c>
      <c r="I61" s="346">
        <v>0</v>
      </c>
      <c r="J61" s="346">
        <v>0</v>
      </c>
      <c r="K61" s="346">
        <v>0</v>
      </c>
      <c r="L61" s="346">
        <v>4300</v>
      </c>
      <c r="M61" s="346">
        <v>0</v>
      </c>
      <c r="N61" s="346">
        <v>0</v>
      </c>
      <c r="O61" s="346">
        <v>0</v>
      </c>
      <c r="P61" s="346">
        <v>0</v>
      </c>
      <c r="Q61" s="346">
        <v>0</v>
      </c>
      <c r="R61" s="346">
        <v>0</v>
      </c>
      <c r="S61" s="346">
        <v>0</v>
      </c>
      <c r="T61" s="346">
        <v>0</v>
      </c>
      <c r="U61" s="346">
        <v>105796</v>
      </c>
      <c r="V61" s="346">
        <v>64800</v>
      </c>
      <c r="W61" s="346">
        <v>24546</v>
      </c>
      <c r="X61" s="346">
        <v>0</v>
      </c>
      <c r="Y61" s="346">
        <v>685731</v>
      </c>
      <c r="Z61" s="346">
        <v>86412</v>
      </c>
      <c r="AA61" s="346">
        <v>810200</v>
      </c>
      <c r="AB61" s="346">
        <v>13073</v>
      </c>
      <c r="AC61" s="346">
        <v>0</v>
      </c>
      <c r="AD61" s="346">
        <v>0</v>
      </c>
      <c r="AE61" s="346">
        <v>3337</v>
      </c>
      <c r="AF61" s="390">
        <v>0</v>
      </c>
    </row>
    <row r="62" spans="1:32" s="111" customFormat="1" ht="10.5" customHeight="1">
      <c r="A62" s="205">
        <v>48</v>
      </c>
      <c r="B62" s="206">
        <v>445</v>
      </c>
      <c r="C62" s="295" t="s">
        <v>394</v>
      </c>
      <c r="D62" s="346">
        <v>5291522</v>
      </c>
      <c r="E62" s="346">
        <v>179388</v>
      </c>
      <c r="F62" s="346">
        <v>3057155</v>
      </c>
      <c r="G62" s="346">
        <v>219404</v>
      </c>
      <c r="H62" s="346">
        <v>488151</v>
      </c>
      <c r="I62" s="346">
        <v>258233</v>
      </c>
      <c r="J62" s="346">
        <v>0</v>
      </c>
      <c r="K62" s="346">
        <v>4679</v>
      </c>
      <c r="L62" s="346">
        <v>206768</v>
      </c>
      <c r="M62" s="346">
        <v>2338</v>
      </c>
      <c r="N62" s="346">
        <v>0</v>
      </c>
      <c r="O62" s="346">
        <v>0</v>
      </c>
      <c r="P62" s="346">
        <v>0</v>
      </c>
      <c r="Q62" s="346">
        <v>0</v>
      </c>
      <c r="R62" s="346">
        <v>0</v>
      </c>
      <c r="S62" s="346">
        <v>0</v>
      </c>
      <c r="T62" s="346">
        <v>24967</v>
      </c>
      <c r="U62" s="346">
        <v>37669</v>
      </c>
      <c r="V62" s="346">
        <v>0</v>
      </c>
      <c r="W62" s="346">
        <v>15019</v>
      </c>
      <c r="X62" s="346">
        <v>0</v>
      </c>
      <c r="Y62" s="346">
        <v>155973</v>
      </c>
      <c r="Z62" s="346">
        <v>25585</v>
      </c>
      <c r="AA62" s="346">
        <v>451400</v>
      </c>
      <c r="AB62" s="346">
        <v>2693</v>
      </c>
      <c r="AC62" s="346">
        <v>0</v>
      </c>
      <c r="AD62" s="346">
        <v>111100</v>
      </c>
      <c r="AE62" s="346">
        <v>51000</v>
      </c>
      <c r="AF62" s="390">
        <v>0</v>
      </c>
    </row>
    <row r="63" spans="1:32" s="111" customFormat="1" ht="10.5" customHeight="1">
      <c r="A63" s="205">
        <v>53</v>
      </c>
      <c r="B63" s="206">
        <v>461</v>
      </c>
      <c r="C63" s="295" t="s">
        <v>395</v>
      </c>
      <c r="D63" s="346">
        <v>8190610</v>
      </c>
      <c r="E63" s="346">
        <v>391573</v>
      </c>
      <c r="F63" s="346">
        <v>4309239</v>
      </c>
      <c r="G63" s="346">
        <v>935690</v>
      </c>
      <c r="H63" s="346">
        <v>317646</v>
      </c>
      <c r="I63" s="346">
        <v>270640</v>
      </c>
      <c r="J63" s="346">
        <v>0</v>
      </c>
      <c r="K63" s="346">
        <v>14548</v>
      </c>
      <c r="L63" s="346">
        <v>96152</v>
      </c>
      <c r="M63" s="346">
        <v>4652</v>
      </c>
      <c r="N63" s="346">
        <v>0</v>
      </c>
      <c r="O63" s="346">
        <v>0</v>
      </c>
      <c r="P63" s="346">
        <v>0</v>
      </c>
      <c r="Q63" s="346">
        <v>0</v>
      </c>
      <c r="R63" s="346">
        <v>0</v>
      </c>
      <c r="S63" s="346">
        <v>0</v>
      </c>
      <c r="T63" s="346">
        <v>0</v>
      </c>
      <c r="U63" s="346">
        <v>249110</v>
      </c>
      <c r="V63" s="346">
        <v>0</v>
      </c>
      <c r="W63" s="346">
        <v>0</v>
      </c>
      <c r="X63" s="346">
        <v>0</v>
      </c>
      <c r="Y63" s="346">
        <v>479387</v>
      </c>
      <c r="Z63" s="346">
        <v>88930</v>
      </c>
      <c r="AA63" s="346">
        <v>762100</v>
      </c>
      <c r="AB63" s="346">
        <v>19270</v>
      </c>
      <c r="AC63" s="346">
        <v>0</v>
      </c>
      <c r="AD63" s="346">
        <v>0</v>
      </c>
      <c r="AE63" s="346">
        <v>251673</v>
      </c>
      <c r="AF63" s="390">
        <v>0</v>
      </c>
    </row>
    <row r="64" spans="1:32" s="111" customFormat="1" ht="10.5" customHeight="1">
      <c r="A64" s="205">
        <v>54</v>
      </c>
      <c r="B64" s="206">
        <v>462</v>
      </c>
      <c r="C64" s="295" t="s">
        <v>396</v>
      </c>
      <c r="D64" s="346">
        <v>6666003</v>
      </c>
      <c r="E64" s="346">
        <v>243907</v>
      </c>
      <c r="F64" s="346">
        <v>4458233</v>
      </c>
      <c r="G64" s="346">
        <v>145920</v>
      </c>
      <c r="H64" s="346">
        <v>376656</v>
      </c>
      <c r="I64" s="346">
        <v>0</v>
      </c>
      <c r="J64" s="346">
        <v>0</v>
      </c>
      <c r="K64" s="346">
        <v>5119</v>
      </c>
      <c r="L64" s="346">
        <v>0</v>
      </c>
      <c r="M64" s="346">
        <v>0</v>
      </c>
      <c r="N64" s="346">
        <v>0</v>
      </c>
      <c r="O64" s="346">
        <v>0</v>
      </c>
      <c r="P64" s="346">
        <v>0</v>
      </c>
      <c r="Q64" s="346">
        <v>0</v>
      </c>
      <c r="R64" s="346">
        <v>0</v>
      </c>
      <c r="S64" s="346">
        <v>0</v>
      </c>
      <c r="T64" s="346">
        <v>0</v>
      </c>
      <c r="U64" s="346">
        <v>282532</v>
      </c>
      <c r="V64" s="346">
        <v>26120</v>
      </c>
      <c r="W64" s="346">
        <v>903</v>
      </c>
      <c r="X64" s="346">
        <v>0</v>
      </c>
      <c r="Y64" s="346">
        <v>391969</v>
      </c>
      <c r="Z64" s="346">
        <v>56826</v>
      </c>
      <c r="AA64" s="346">
        <v>644000</v>
      </c>
      <c r="AB64" s="346">
        <v>7278</v>
      </c>
      <c r="AC64" s="346">
        <v>0</v>
      </c>
      <c r="AD64" s="346">
        <v>15540</v>
      </c>
      <c r="AE64" s="346">
        <v>0</v>
      </c>
      <c r="AF64" s="387">
        <v>11000</v>
      </c>
    </row>
    <row r="65" spans="1:32" s="111" customFormat="1" ht="10.5" customHeight="1">
      <c r="A65" s="205">
        <v>55</v>
      </c>
      <c r="B65" s="206">
        <v>463</v>
      </c>
      <c r="C65" s="295" t="s">
        <v>397</v>
      </c>
      <c r="D65" s="346">
        <v>4963185</v>
      </c>
      <c r="E65" s="346">
        <v>962899</v>
      </c>
      <c r="F65" s="346">
        <v>1843926</v>
      </c>
      <c r="G65" s="346">
        <v>389760</v>
      </c>
      <c r="H65" s="346">
        <v>364774</v>
      </c>
      <c r="I65" s="346">
        <v>0</v>
      </c>
      <c r="J65" s="346">
        <v>133500</v>
      </c>
      <c r="K65" s="346">
        <v>1278</v>
      </c>
      <c r="L65" s="346">
        <v>0</v>
      </c>
      <c r="M65" s="346">
        <v>92288</v>
      </c>
      <c r="N65" s="346">
        <v>0</v>
      </c>
      <c r="O65" s="346">
        <v>0</v>
      </c>
      <c r="P65" s="346">
        <v>0</v>
      </c>
      <c r="Q65" s="346">
        <v>0</v>
      </c>
      <c r="R65" s="346">
        <v>0</v>
      </c>
      <c r="S65" s="346">
        <v>0</v>
      </c>
      <c r="T65" s="346">
        <v>0</v>
      </c>
      <c r="U65" s="346">
        <v>113717</v>
      </c>
      <c r="V65" s="346">
        <v>0</v>
      </c>
      <c r="W65" s="346">
        <v>3526</v>
      </c>
      <c r="X65" s="346">
        <v>0</v>
      </c>
      <c r="Y65" s="346">
        <v>375782</v>
      </c>
      <c r="Z65" s="346">
        <v>54982</v>
      </c>
      <c r="AA65" s="346">
        <v>619300</v>
      </c>
      <c r="AB65" s="346">
        <v>7453</v>
      </c>
      <c r="AC65" s="346">
        <v>0</v>
      </c>
      <c r="AD65" s="346">
        <v>0</v>
      </c>
      <c r="AE65" s="346">
        <v>0</v>
      </c>
      <c r="AF65" s="390">
        <v>0</v>
      </c>
    </row>
    <row r="66" spans="1:32" s="111" customFormat="1" ht="10.5" customHeight="1">
      <c r="A66" s="205">
        <v>56</v>
      </c>
      <c r="B66" s="206">
        <v>464</v>
      </c>
      <c r="C66" s="295" t="s">
        <v>398</v>
      </c>
      <c r="D66" s="346">
        <v>10207923</v>
      </c>
      <c r="E66" s="346">
        <v>834827</v>
      </c>
      <c r="F66" s="346">
        <v>5356108</v>
      </c>
      <c r="G66" s="346">
        <v>3520</v>
      </c>
      <c r="H66" s="346">
        <v>1065349</v>
      </c>
      <c r="I66" s="346">
        <v>0</v>
      </c>
      <c r="J66" s="346">
        <v>0</v>
      </c>
      <c r="K66" s="346">
        <v>1376</v>
      </c>
      <c r="L66" s="346">
        <v>0</v>
      </c>
      <c r="M66" s="346">
        <v>129232</v>
      </c>
      <c r="N66" s="346">
        <v>0</v>
      </c>
      <c r="O66" s="346">
        <v>0</v>
      </c>
      <c r="P66" s="346">
        <v>0</v>
      </c>
      <c r="Q66" s="346">
        <v>0</v>
      </c>
      <c r="R66" s="346">
        <v>0</v>
      </c>
      <c r="S66" s="346">
        <v>0</v>
      </c>
      <c r="T66" s="346">
        <v>0</v>
      </c>
      <c r="U66" s="346">
        <v>261774</v>
      </c>
      <c r="V66" s="346">
        <v>0</v>
      </c>
      <c r="W66" s="346">
        <v>40184</v>
      </c>
      <c r="X66" s="346">
        <v>0</v>
      </c>
      <c r="Y66" s="346">
        <v>1069086</v>
      </c>
      <c r="Z66" s="346">
        <v>166387</v>
      </c>
      <c r="AA66" s="346">
        <v>1153100</v>
      </c>
      <c r="AB66" s="346">
        <v>6999</v>
      </c>
      <c r="AC66" s="346">
        <v>0</v>
      </c>
      <c r="AD66" s="346">
        <v>63180</v>
      </c>
      <c r="AE66" s="346">
        <v>13600</v>
      </c>
      <c r="AF66" s="387">
        <v>43201</v>
      </c>
    </row>
    <row r="67" spans="1:32" s="111" customFormat="1" ht="10.5" customHeight="1">
      <c r="A67" s="205">
        <v>57</v>
      </c>
      <c r="B67" s="206">
        <v>481</v>
      </c>
      <c r="C67" s="295" t="s">
        <v>399</v>
      </c>
      <c r="D67" s="346">
        <v>9585811</v>
      </c>
      <c r="E67" s="346">
        <v>693998</v>
      </c>
      <c r="F67" s="346">
        <v>3065455</v>
      </c>
      <c r="G67" s="346">
        <v>780976</v>
      </c>
      <c r="H67" s="346">
        <v>346656</v>
      </c>
      <c r="I67" s="346">
        <v>245381</v>
      </c>
      <c r="J67" s="346">
        <v>0</v>
      </c>
      <c r="K67" s="346">
        <v>71116</v>
      </c>
      <c r="L67" s="346">
        <v>1668942</v>
      </c>
      <c r="M67" s="346">
        <v>60223</v>
      </c>
      <c r="N67" s="346">
        <v>0</v>
      </c>
      <c r="O67" s="346">
        <v>0</v>
      </c>
      <c r="P67" s="346">
        <v>0</v>
      </c>
      <c r="Q67" s="346">
        <v>0</v>
      </c>
      <c r="R67" s="346">
        <v>0</v>
      </c>
      <c r="S67" s="346">
        <v>0</v>
      </c>
      <c r="T67" s="346">
        <v>7086</v>
      </c>
      <c r="U67" s="346">
        <v>744096</v>
      </c>
      <c r="V67" s="346">
        <v>0</v>
      </c>
      <c r="W67" s="346">
        <v>31525</v>
      </c>
      <c r="X67" s="346">
        <v>1897</v>
      </c>
      <c r="Y67" s="346">
        <v>565993</v>
      </c>
      <c r="Z67" s="346">
        <v>89378</v>
      </c>
      <c r="AA67" s="346">
        <v>800900</v>
      </c>
      <c r="AB67" s="346">
        <v>30987</v>
      </c>
      <c r="AC67" s="346">
        <v>0</v>
      </c>
      <c r="AD67" s="346">
        <v>0</v>
      </c>
      <c r="AE67" s="346">
        <v>381202</v>
      </c>
      <c r="AF67" s="390">
        <v>0</v>
      </c>
    </row>
    <row r="68" spans="1:32" s="111" customFormat="1" ht="10.5" customHeight="1">
      <c r="A68" s="205">
        <v>58</v>
      </c>
      <c r="B68" s="206">
        <v>501</v>
      </c>
      <c r="C68" s="295" t="s">
        <v>400</v>
      </c>
      <c r="D68" s="346">
        <v>5768528</v>
      </c>
      <c r="E68" s="346">
        <v>61304</v>
      </c>
      <c r="F68" s="346">
        <v>1393181</v>
      </c>
      <c r="G68" s="346">
        <v>62791</v>
      </c>
      <c r="H68" s="346">
        <v>891826</v>
      </c>
      <c r="I68" s="346">
        <v>2627</v>
      </c>
      <c r="J68" s="346">
        <v>0</v>
      </c>
      <c r="K68" s="346">
        <v>41928</v>
      </c>
      <c r="L68" s="346">
        <v>0</v>
      </c>
      <c r="M68" s="346">
        <v>20691</v>
      </c>
      <c r="N68" s="346">
        <v>0</v>
      </c>
      <c r="O68" s="346">
        <v>0</v>
      </c>
      <c r="P68" s="346">
        <v>0</v>
      </c>
      <c r="Q68" s="346">
        <v>0</v>
      </c>
      <c r="R68" s="346">
        <v>2265636</v>
      </c>
      <c r="S68" s="346">
        <v>0</v>
      </c>
      <c r="T68" s="346">
        <v>83541</v>
      </c>
      <c r="U68" s="346">
        <v>14460</v>
      </c>
      <c r="V68" s="346">
        <v>0</v>
      </c>
      <c r="W68" s="346">
        <v>26094</v>
      </c>
      <c r="X68" s="346">
        <v>0</v>
      </c>
      <c r="Y68" s="346">
        <v>230400</v>
      </c>
      <c r="Z68" s="346">
        <v>49448</v>
      </c>
      <c r="AA68" s="346">
        <v>579700</v>
      </c>
      <c r="AB68" s="346">
        <v>9938</v>
      </c>
      <c r="AC68" s="346">
        <v>0</v>
      </c>
      <c r="AD68" s="346">
        <v>0</v>
      </c>
      <c r="AE68" s="346">
        <v>34963</v>
      </c>
      <c r="AF68" s="390">
        <v>0</v>
      </c>
    </row>
    <row r="69" spans="1:32" s="111" customFormat="1" ht="10.5" customHeight="1">
      <c r="A69" s="205">
        <v>59</v>
      </c>
      <c r="B69" s="206">
        <v>502</v>
      </c>
      <c r="C69" s="295" t="s">
        <v>401</v>
      </c>
      <c r="D69" s="346">
        <v>3767357</v>
      </c>
      <c r="E69" s="346">
        <v>126527</v>
      </c>
      <c r="F69" s="346">
        <v>584742</v>
      </c>
      <c r="G69" s="346">
        <v>309203</v>
      </c>
      <c r="H69" s="346">
        <v>603801</v>
      </c>
      <c r="I69" s="346">
        <v>1529</v>
      </c>
      <c r="J69" s="346">
        <v>0</v>
      </c>
      <c r="K69" s="346">
        <v>72693</v>
      </c>
      <c r="L69" s="346">
        <v>364261</v>
      </c>
      <c r="M69" s="346">
        <v>0</v>
      </c>
      <c r="N69" s="346">
        <v>0</v>
      </c>
      <c r="O69" s="346">
        <v>0</v>
      </c>
      <c r="P69" s="346">
        <v>0</v>
      </c>
      <c r="Q69" s="346">
        <v>0</v>
      </c>
      <c r="R69" s="346">
        <v>1006270</v>
      </c>
      <c r="S69" s="346">
        <v>0</v>
      </c>
      <c r="T69" s="346">
        <v>0</v>
      </c>
      <c r="U69" s="346">
        <v>69636</v>
      </c>
      <c r="V69" s="346">
        <v>0</v>
      </c>
      <c r="W69" s="346">
        <v>203</v>
      </c>
      <c r="X69" s="346">
        <v>0</v>
      </c>
      <c r="Y69" s="346">
        <v>141310</v>
      </c>
      <c r="Z69" s="346">
        <v>27482</v>
      </c>
      <c r="AA69" s="346">
        <v>459700</v>
      </c>
      <c r="AB69" s="346">
        <v>0</v>
      </c>
      <c r="AC69" s="346">
        <v>0</v>
      </c>
      <c r="AD69" s="346">
        <v>0</v>
      </c>
      <c r="AE69" s="346">
        <v>0</v>
      </c>
      <c r="AF69" s="390">
        <v>0</v>
      </c>
    </row>
    <row r="70" spans="1:32" s="111" customFormat="1" ht="10.5" customHeight="1">
      <c r="A70" s="205">
        <v>60</v>
      </c>
      <c r="B70" s="206">
        <v>503</v>
      </c>
      <c r="C70" s="295" t="s">
        <v>402</v>
      </c>
      <c r="D70" s="346">
        <v>2777893</v>
      </c>
      <c r="E70" s="346">
        <v>45585</v>
      </c>
      <c r="F70" s="346">
        <v>656436</v>
      </c>
      <c r="G70" s="346">
        <v>168048</v>
      </c>
      <c r="H70" s="346">
        <v>359133</v>
      </c>
      <c r="I70" s="346">
        <v>0</v>
      </c>
      <c r="J70" s="346">
        <v>0</v>
      </c>
      <c r="K70" s="346">
        <v>0</v>
      </c>
      <c r="L70" s="346">
        <v>0</v>
      </c>
      <c r="M70" s="346">
        <v>0</v>
      </c>
      <c r="N70" s="346">
        <v>4000</v>
      </c>
      <c r="O70" s="346">
        <v>0</v>
      </c>
      <c r="P70" s="346">
        <v>0</v>
      </c>
      <c r="Q70" s="346">
        <v>0</v>
      </c>
      <c r="R70" s="346">
        <v>720337</v>
      </c>
      <c r="S70" s="346">
        <v>0</v>
      </c>
      <c r="T70" s="346">
        <v>0</v>
      </c>
      <c r="U70" s="346">
        <v>34265</v>
      </c>
      <c r="V70" s="346">
        <v>0</v>
      </c>
      <c r="W70" s="346">
        <v>52424</v>
      </c>
      <c r="X70" s="346">
        <v>0</v>
      </c>
      <c r="Y70" s="346">
        <v>112595</v>
      </c>
      <c r="Z70" s="346">
        <v>21740</v>
      </c>
      <c r="AA70" s="346">
        <v>390900</v>
      </c>
      <c r="AB70" s="346">
        <v>14312</v>
      </c>
      <c r="AC70" s="346">
        <v>0</v>
      </c>
      <c r="AD70" s="346">
        <v>26780</v>
      </c>
      <c r="AE70" s="346">
        <v>171338</v>
      </c>
      <c r="AF70" s="390">
        <v>0</v>
      </c>
    </row>
    <row r="71" spans="1:32" s="111" customFormat="1" ht="10.5" customHeight="1">
      <c r="A71" s="205">
        <v>61</v>
      </c>
      <c r="B71" s="206">
        <v>504</v>
      </c>
      <c r="C71" s="295" t="s">
        <v>403</v>
      </c>
      <c r="D71" s="346">
        <v>2852862</v>
      </c>
      <c r="E71" s="346">
        <v>241944</v>
      </c>
      <c r="F71" s="346">
        <v>639699</v>
      </c>
      <c r="G71" s="346">
        <v>585667</v>
      </c>
      <c r="H71" s="346">
        <v>251405</v>
      </c>
      <c r="I71" s="346">
        <v>0</v>
      </c>
      <c r="J71" s="346">
        <v>0</v>
      </c>
      <c r="K71" s="346">
        <v>0</v>
      </c>
      <c r="L71" s="346">
        <v>0</v>
      </c>
      <c r="M71" s="346">
        <v>22592</v>
      </c>
      <c r="N71" s="346">
        <v>0</v>
      </c>
      <c r="O71" s="346">
        <v>0</v>
      </c>
      <c r="P71" s="346">
        <v>0</v>
      </c>
      <c r="Q71" s="346">
        <v>0</v>
      </c>
      <c r="R71" s="346">
        <v>593698</v>
      </c>
      <c r="S71" s="346">
        <v>0</v>
      </c>
      <c r="T71" s="346">
        <v>0</v>
      </c>
      <c r="U71" s="346">
        <v>0</v>
      </c>
      <c r="V71" s="346">
        <v>0</v>
      </c>
      <c r="W71" s="346">
        <v>2507</v>
      </c>
      <c r="X71" s="346">
        <v>0</v>
      </c>
      <c r="Y71" s="346">
        <v>87244</v>
      </c>
      <c r="Z71" s="346">
        <v>15394</v>
      </c>
      <c r="AA71" s="346">
        <v>330400</v>
      </c>
      <c r="AB71" s="346">
        <v>57102</v>
      </c>
      <c r="AC71" s="346">
        <v>0</v>
      </c>
      <c r="AD71" s="346">
        <v>24410</v>
      </c>
      <c r="AE71" s="346">
        <v>800</v>
      </c>
      <c r="AF71" s="390">
        <v>0</v>
      </c>
    </row>
    <row r="72" spans="1:32" s="111" customFormat="1" ht="10.5" customHeight="1">
      <c r="A72" s="205">
        <v>62</v>
      </c>
      <c r="B72" s="206">
        <v>521</v>
      </c>
      <c r="C72" s="295" t="s">
        <v>404</v>
      </c>
      <c r="D72" s="346">
        <v>17990347</v>
      </c>
      <c r="E72" s="346">
        <v>675250</v>
      </c>
      <c r="F72" s="346">
        <v>6058087</v>
      </c>
      <c r="G72" s="346">
        <v>550731</v>
      </c>
      <c r="H72" s="346">
        <v>1878489</v>
      </c>
      <c r="I72" s="346">
        <v>309938</v>
      </c>
      <c r="J72" s="346">
        <v>0</v>
      </c>
      <c r="K72" s="346">
        <v>20259</v>
      </c>
      <c r="L72" s="346">
        <v>4564353</v>
      </c>
      <c r="M72" s="346">
        <v>6795</v>
      </c>
      <c r="N72" s="346">
        <v>0</v>
      </c>
      <c r="O72" s="346">
        <v>0</v>
      </c>
      <c r="P72" s="346">
        <v>0</v>
      </c>
      <c r="Q72" s="346">
        <v>0</v>
      </c>
      <c r="R72" s="346">
        <v>0</v>
      </c>
      <c r="S72" s="346">
        <v>0</v>
      </c>
      <c r="T72" s="346">
        <v>0</v>
      </c>
      <c r="U72" s="346">
        <v>910635</v>
      </c>
      <c r="V72" s="346">
        <v>0</v>
      </c>
      <c r="W72" s="346">
        <v>0</v>
      </c>
      <c r="X72" s="346">
        <v>511</v>
      </c>
      <c r="Y72" s="346">
        <v>720970</v>
      </c>
      <c r="Z72" s="346">
        <v>142260</v>
      </c>
      <c r="AA72" s="346">
        <v>980739</v>
      </c>
      <c r="AB72" s="346">
        <v>56849</v>
      </c>
      <c r="AC72" s="346">
        <v>0</v>
      </c>
      <c r="AD72" s="346">
        <v>23890</v>
      </c>
      <c r="AE72" s="346">
        <v>1090591</v>
      </c>
      <c r="AF72" s="390">
        <v>0</v>
      </c>
    </row>
    <row r="73" spans="1:32" s="111" customFormat="1" ht="10.5" customHeight="1">
      <c r="A73" s="205">
        <v>63</v>
      </c>
      <c r="B73" s="206">
        <v>522</v>
      </c>
      <c r="C73" s="295" t="s">
        <v>405</v>
      </c>
      <c r="D73" s="346">
        <v>5654153</v>
      </c>
      <c r="E73" s="346">
        <v>9161</v>
      </c>
      <c r="F73" s="346">
        <v>1840253</v>
      </c>
      <c r="G73" s="346">
        <v>255290</v>
      </c>
      <c r="H73" s="346">
        <v>726191</v>
      </c>
      <c r="I73" s="346">
        <v>15885</v>
      </c>
      <c r="J73" s="346">
        <v>0</v>
      </c>
      <c r="K73" s="346">
        <v>20080</v>
      </c>
      <c r="L73" s="346">
        <v>1542520</v>
      </c>
      <c r="M73" s="346">
        <v>30468</v>
      </c>
      <c r="N73" s="346">
        <v>0</v>
      </c>
      <c r="O73" s="346">
        <v>0</v>
      </c>
      <c r="P73" s="346">
        <v>0</v>
      </c>
      <c r="Q73" s="346">
        <v>0</v>
      </c>
      <c r="R73" s="346">
        <v>0</v>
      </c>
      <c r="S73" s="346">
        <v>0</v>
      </c>
      <c r="T73" s="346">
        <v>0</v>
      </c>
      <c r="U73" s="346">
        <v>557713</v>
      </c>
      <c r="V73" s="346">
        <v>0</v>
      </c>
      <c r="W73" s="346">
        <v>0</v>
      </c>
      <c r="X73" s="346">
        <v>0</v>
      </c>
      <c r="Y73" s="346">
        <v>159323</v>
      </c>
      <c r="Z73" s="346">
        <v>26771</v>
      </c>
      <c r="AA73" s="346">
        <v>441076</v>
      </c>
      <c r="AB73" s="346">
        <v>3185</v>
      </c>
      <c r="AC73" s="346">
        <v>0</v>
      </c>
      <c r="AD73" s="346">
        <v>16760</v>
      </c>
      <c r="AE73" s="346">
        <v>9477</v>
      </c>
      <c r="AF73" s="390">
        <v>0</v>
      </c>
    </row>
    <row r="74" spans="1:32" s="111" customFormat="1" ht="10.5" customHeight="1">
      <c r="A74" s="205">
        <v>64</v>
      </c>
      <c r="B74" s="206">
        <v>523</v>
      </c>
      <c r="C74" s="295" t="s">
        <v>560</v>
      </c>
      <c r="D74" s="346">
        <v>7406436</v>
      </c>
      <c r="E74" s="346">
        <v>284245</v>
      </c>
      <c r="F74" s="346">
        <v>2877845</v>
      </c>
      <c r="G74" s="346">
        <v>573628</v>
      </c>
      <c r="H74" s="346">
        <v>212190</v>
      </c>
      <c r="I74" s="346">
        <v>459324</v>
      </c>
      <c r="J74" s="346">
        <v>0</v>
      </c>
      <c r="K74" s="346">
        <v>0</v>
      </c>
      <c r="L74" s="346">
        <v>1459140</v>
      </c>
      <c r="M74" s="346">
        <v>0</v>
      </c>
      <c r="N74" s="346">
        <v>0</v>
      </c>
      <c r="O74" s="346">
        <v>0</v>
      </c>
      <c r="P74" s="346">
        <v>0</v>
      </c>
      <c r="Q74" s="346">
        <v>0</v>
      </c>
      <c r="R74" s="346">
        <v>0</v>
      </c>
      <c r="S74" s="346">
        <v>0</v>
      </c>
      <c r="T74" s="346">
        <v>0</v>
      </c>
      <c r="U74" s="346">
        <v>411159</v>
      </c>
      <c r="V74" s="346">
        <v>0</v>
      </c>
      <c r="W74" s="346">
        <v>508</v>
      </c>
      <c r="X74" s="346">
        <v>0</v>
      </c>
      <c r="Y74" s="346">
        <v>279337</v>
      </c>
      <c r="Z74" s="346">
        <v>58777</v>
      </c>
      <c r="AA74" s="346">
        <v>673700</v>
      </c>
      <c r="AB74" s="346">
        <v>8118</v>
      </c>
      <c r="AC74" s="346">
        <v>0</v>
      </c>
      <c r="AD74" s="346">
        <v>35710</v>
      </c>
      <c r="AE74" s="346">
        <v>72755</v>
      </c>
      <c r="AF74" s="390">
        <v>0</v>
      </c>
    </row>
    <row r="75" spans="1:32" s="111" customFormat="1" ht="10.5" customHeight="1">
      <c r="A75" s="205">
        <v>65</v>
      </c>
      <c r="B75" s="206">
        <v>524</v>
      </c>
      <c r="C75" s="295" t="s">
        <v>406</v>
      </c>
      <c r="D75" s="346">
        <v>5490072</v>
      </c>
      <c r="E75" s="346">
        <v>16746</v>
      </c>
      <c r="F75" s="346">
        <v>2055139</v>
      </c>
      <c r="G75" s="346">
        <v>65106</v>
      </c>
      <c r="H75" s="346">
        <v>127586</v>
      </c>
      <c r="I75" s="346">
        <v>2593</v>
      </c>
      <c r="J75" s="346">
        <v>0</v>
      </c>
      <c r="K75" s="346">
        <v>21582</v>
      </c>
      <c r="L75" s="346">
        <v>425561</v>
      </c>
      <c r="M75" s="346">
        <v>0</v>
      </c>
      <c r="N75" s="346">
        <v>0</v>
      </c>
      <c r="O75" s="346">
        <v>0</v>
      </c>
      <c r="P75" s="346">
        <v>0</v>
      </c>
      <c r="Q75" s="346">
        <v>0</v>
      </c>
      <c r="R75" s="346">
        <v>1791076</v>
      </c>
      <c r="S75" s="346">
        <v>0</v>
      </c>
      <c r="T75" s="346">
        <v>0</v>
      </c>
      <c r="U75" s="346">
        <v>230598</v>
      </c>
      <c r="V75" s="346">
        <v>0</v>
      </c>
      <c r="W75" s="346">
        <v>15911</v>
      </c>
      <c r="X75" s="346">
        <v>0</v>
      </c>
      <c r="Y75" s="346">
        <v>124589</v>
      </c>
      <c r="Z75" s="346">
        <v>25672</v>
      </c>
      <c r="AA75" s="346">
        <v>473900</v>
      </c>
      <c r="AB75" s="346">
        <v>2008</v>
      </c>
      <c r="AC75" s="346">
        <v>0</v>
      </c>
      <c r="AD75" s="346">
        <v>0</v>
      </c>
      <c r="AE75" s="346">
        <v>112005</v>
      </c>
      <c r="AF75" s="390">
        <v>0</v>
      </c>
    </row>
    <row r="76" spans="1:32" s="111" customFormat="1" ht="10.5" customHeight="1">
      <c r="A76" s="205">
        <v>66</v>
      </c>
      <c r="B76" s="206">
        <v>525</v>
      </c>
      <c r="C76" s="295" t="s">
        <v>407</v>
      </c>
      <c r="D76" s="346">
        <v>3459477</v>
      </c>
      <c r="E76" s="346">
        <v>18997</v>
      </c>
      <c r="F76" s="346">
        <v>1359318</v>
      </c>
      <c r="G76" s="346">
        <v>73300</v>
      </c>
      <c r="H76" s="346">
        <v>42812</v>
      </c>
      <c r="I76" s="346">
        <v>38291</v>
      </c>
      <c r="J76" s="346">
        <v>0</v>
      </c>
      <c r="K76" s="346">
        <v>0</v>
      </c>
      <c r="L76" s="346">
        <v>0</v>
      </c>
      <c r="M76" s="346">
        <v>0</v>
      </c>
      <c r="N76" s="346">
        <v>0</v>
      </c>
      <c r="O76" s="346">
        <v>0</v>
      </c>
      <c r="P76" s="346">
        <v>0</v>
      </c>
      <c r="Q76" s="346">
        <v>0</v>
      </c>
      <c r="R76" s="346">
        <v>1381221</v>
      </c>
      <c r="S76" s="346">
        <v>0</v>
      </c>
      <c r="T76" s="346">
        <v>0</v>
      </c>
      <c r="U76" s="346">
        <v>1423</v>
      </c>
      <c r="V76" s="346">
        <v>0</v>
      </c>
      <c r="W76" s="346">
        <v>0</v>
      </c>
      <c r="X76" s="346">
        <v>0</v>
      </c>
      <c r="Y76" s="346">
        <v>89099</v>
      </c>
      <c r="Z76" s="346">
        <v>23748</v>
      </c>
      <c r="AA76" s="346">
        <v>409900</v>
      </c>
      <c r="AB76" s="346">
        <v>0</v>
      </c>
      <c r="AC76" s="346">
        <v>0</v>
      </c>
      <c r="AD76" s="346">
        <v>0</v>
      </c>
      <c r="AE76" s="346">
        <v>21368</v>
      </c>
      <c r="AF76" s="390">
        <v>0</v>
      </c>
    </row>
    <row r="77" spans="1:32" s="111" customFormat="1" ht="10.5" customHeight="1">
      <c r="A77" s="205">
        <v>69</v>
      </c>
      <c r="B77" s="206">
        <v>541</v>
      </c>
      <c r="C77" s="295" t="s">
        <v>408</v>
      </c>
      <c r="D77" s="346">
        <v>3573855</v>
      </c>
      <c r="E77" s="346">
        <v>33133</v>
      </c>
      <c r="F77" s="346">
        <v>497057</v>
      </c>
      <c r="G77" s="346">
        <v>99968</v>
      </c>
      <c r="H77" s="346">
        <v>402833</v>
      </c>
      <c r="I77" s="346">
        <v>0</v>
      </c>
      <c r="J77" s="346">
        <v>0</v>
      </c>
      <c r="K77" s="346">
        <v>7191</v>
      </c>
      <c r="L77" s="346">
        <v>0</v>
      </c>
      <c r="M77" s="346">
        <v>0</v>
      </c>
      <c r="N77" s="346">
        <v>0</v>
      </c>
      <c r="O77" s="346">
        <v>0</v>
      </c>
      <c r="P77" s="346">
        <v>0</v>
      </c>
      <c r="Q77" s="346">
        <v>0</v>
      </c>
      <c r="R77" s="346">
        <v>1599363</v>
      </c>
      <c r="S77" s="346">
        <v>0</v>
      </c>
      <c r="T77" s="346">
        <v>0</v>
      </c>
      <c r="U77" s="346">
        <v>43626</v>
      </c>
      <c r="V77" s="346">
        <v>0</v>
      </c>
      <c r="W77" s="346">
        <v>2428</v>
      </c>
      <c r="X77" s="346">
        <v>0</v>
      </c>
      <c r="Y77" s="346">
        <v>130084</v>
      </c>
      <c r="Z77" s="346">
        <v>34905</v>
      </c>
      <c r="AA77" s="346">
        <v>370000</v>
      </c>
      <c r="AB77" s="346">
        <v>784</v>
      </c>
      <c r="AC77" s="346">
        <v>0</v>
      </c>
      <c r="AD77" s="346">
        <v>0</v>
      </c>
      <c r="AE77" s="346">
        <v>352483</v>
      </c>
      <c r="AF77" s="390">
        <v>0</v>
      </c>
    </row>
    <row r="78" spans="1:32" s="111" customFormat="1" ht="10.5" customHeight="1">
      <c r="A78" s="205">
        <v>70</v>
      </c>
      <c r="B78" s="206">
        <v>542</v>
      </c>
      <c r="C78" s="295" t="s">
        <v>409</v>
      </c>
      <c r="D78" s="346">
        <v>5184889</v>
      </c>
      <c r="E78" s="346">
        <v>510579</v>
      </c>
      <c r="F78" s="346">
        <v>1208029</v>
      </c>
      <c r="G78" s="346">
        <v>193617</v>
      </c>
      <c r="H78" s="346">
        <v>804867</v>
      </c>
      <c r="I78" s="346">
        <v>0</v>
      </c>
      <c r="J78" s="346">
        <v>0</v>
      </c>
      <c r="K78" s="346">
        <v>14607</v>
      </c>
      <c r="L78" s="346">
        <v>0</v>
      </c>
      <c r="M78" s="346">
        <v>232057</v>
      </c>
      <c r="N78" s="346">
        <v>0</v>
      </c>
      <c r="O78" s="346">
        <v>0</v>
      </c>
      <c r="P78" s="346">
        <v>0</v>
      </c>
      <c r="Q78" s="346">
        <v>0</v>
      </c>
      <c r="R78" s="346">
        <v>1316176</v>
      </c>
      <c r="S78" s="346">
        <v>0</v>
      </c>
      <c r="T78" s="346">
        <v>0</v>
      </c>
      <c r="U78" s="346">
        <v>199145</v>
      </c>
      <c r="V78" s="346">
        <v>0</v>
      </c>
      <c r="W78" s="346">
        <v>26610</v>
      </c>
      <c r="X78" s="346">
        <v>111</v>
      </c>
      <c r="Y78" s="346">
        <v>131070</v>
      </c>
      <c r="Z78" s="346">
        <v>27279</v>
      </c>
      <c r="AA78" s="346">
        <v>477300</v>
      </c>
      <c r="AB78" s="346">
        <v>30833</v>
      </c>
      <c r="AC78" s="346">
        <v>0</v>
      </c>
      <c r="AD78" s="346">
        <v>8800</v>
      </c>
      <c r="AE78" s="346">
        <v>3809</v>
      </c>
      <c r="AF78" s="390">
        <v>0</v>
      </c>
    </row>
    <row r="79" spans="1:32" s="111" customFormat="1" ht="10.5" customHeight="1">
      <c r="A79" s="205">
        <v>71</v>
      </c>
      <c r="B79" s="206">
        <v>543</v>
      </c>
      <c r="C79" s="295" t="s">
        <v>410</v>
      </c>
      <c r="D79" s="346">
        <v>9237719</v>
      </c>
      <c r="E79" s="346">
        <v>569279</v>
      </c>
      <c r="F79" s="346">
        <v>3048547</v>
      </c>
      <c r="G79" s="346">
        <v>297706</v>
      </c>
      <c r="H79" s="346">
        <v>1145610</v>
      </c>
      <c r="I79" s="346">
        <v>302736</v>
      </c>
      <c r="J79" s="346">
        <v>33481</v>
      </c>
      <c r="K79" s="346">
        <v>9194</v>
      </c>
      <c r="L79" s="346">
        <v>1084892</v>
      </c>
      <c r="M79" s="346">
        <v>187729</v>
      </c>
      <c r="N79" s="346">
        <v>0</v>
      </c>
      <c r="O79" s="346">
        <v>0</v>
      </c>
      <c r="P79" s="346">
        <v>0</v>
      </c>
      <c r="Q79" s="346">
        <v>0</v>
      </c>
      <c r="R79" s="346">
        <v>0</v>
      </c>
      <c r="S79" s="346">
        <v>0</v>
      </c>
      <c r="T79" s="346">
        <v>0</v>
      </c>
      <c r="U79" s="346">
        <v>970713</v>
      </c>
      <c r="V79" s="346">
        <v>0</v>
      </c>
      <c r="W79" s="346">
        <v>76414</v>
      </c>
      <c r="X79" s="346">
        <v>0</v>
      </c>
      <c r="Y79" s="346">
        <v>394713</v>
      </c>
      <c r="Z79" s="346">
        <v>82770</v>
      </c>
      <c r="AA79" s="346">
        <v>719100</v>
      </c>
      <c r="AB79" s="346">
        <v>27007</v>
      </c>
      <c r="AC79" s="346">
        <v>0</v>
      </c>
      <c r="AD79" s="346">
        <v>0</v>
      </c>
      <c r="AE79" s="346">
        <v>237828</v>
      </c>
      <c r="AF79" s="387">
        <v>50000</v>
      </c>
    </row>
    <row r="80" spans="1:32" s="111" customFormat="1" ht="10.5" customHeight="1">
      <c r="A80" s="205">
        <v>72</v>
      </c>
      <c r="B80" s="206">
        <v>544</v>
      </c>
      <c r="C80" s="295" t="s">
        <v>411</v>
      </c>
      <c r="D80" s="346">
        <v>15104970</v>
      </c>
      <c r="E80" s="346">
        <v>1038283</v>
      </c>
      <c r="F80" s="346">
        <v>8471486</v>
      </c>
      <c r="G80" s="346">
        <v>153117</v>
      </c>
      <c r="H80" s="346">
        <v>1299041</v>
      </c>
      <c r="I80" s="346">
        <v>889223</v>
      </c>
      <c r="J80" s="346">
        <v>50800</v>
      </c>
      <c r="K80" s="346">
        <v>10997</v>
      </c>
      <c r="L80" s="346">
        <v>0</v>
      </c>
      <c r="M80" s="346">
        <v>297524</v>
      </c>
      <c r="N80" s="346">
        <v>0</v>
      </c>
      <c r="O80" s="346">
        <v>0</v>
      </c>
      <c r="P80" s="346">
        <v>0</v>
      </c>
      <c r="Q80" s="346">
        <v>0</v>
      </c>
      <c r="R80" s="346">
        <v>0</v>
      </c>
      <c r="S80" s="346">
        <v>0</v>
      </c>
      <c r="T80" s="346">
        <v>0</v>
      </c>
      <c r="U80" s="346">
        <v>1005629</v>
      </c>
      <c r="V80" s="346">
        <v>24080</v>
      </c>
      <c r="W80" s="346">
        <v>54972</v>
      </c>
      <c r="X80" s="346">
        <v>0</v>
      </c>
      <c r="Y80" s="346">
        <v>461658</v>
      </c>
      <c r="Z80" s="346">
        <v>98270</v>
      </c>
      <c r="AA80" s="346">
        <v>829100</v>
      </c>
      <c r="AB80" s="346">
        <v>42524</v>
      </c>
      <c r="AC80" s="346">
        <v>0</v>
      </c>
      <c r="AD80" s="346">
        <v>50700</v>
      </c>
      <c r="AE80" s="346">
        <v>303916</v>
      </c>
      <c r="AF80" s="387">
        <v>23650</v>
      </c>
    </row>
    <row r="81" spans="1:32" s="111" customFormat="1" ht="10.5" customHeight="1">
      <c r="A81" s="205">
        <v>73</v>
      </c>
      <c r="B81" s="206">
        <v>561</v>
      </c>
      <c r="C81" s="295" t="s">
        <v>412</v>
      </c>
      <c r="D81" s="346">
        <v>7818142</v>
      </c>
      <c r="E81" s="346">
        <v>317236</v>
      </c>
      <c r="F81" s="346">
        <v>3139757</v>
      </c>
      <c r="G81" s="346">
        <v>221953</v>
      </c>
      <c r="H81" s="346">
        <v>2016044</v>
      </c>
      <c r="I81" s="346">
        <v>327907</v>
      </c>
      <c r="J81" s="346">
        <v>0</v>
      </c>
      <c r="K81" s="346">
        <v>11004</v>
      </c>
      <c r="L81" s="346">
        <v>291366</v>
      </c>
      <c r="M81" s="346">
        <v>0</v>
      </c>
      <c r="N81" s="346">
        <v>0</v>
      </c>
      <c r="O81" s="346">
        <v>0</v>
      </c>
      <c r="P81" s="346">
        <v>0</v>
      </c>
      <c r="Q81" s="346">
        <v>0</v>
      </c>
      <c r="R81" s="346">
        <v>0</v>
      </c>
      <c r="S81" s="346">
        <v>0</v>
      </c>
      <c r="T81" s="346">
        <v>0</v>
      </c>
      <c r="U81" s="346">
        <v>353385</v>
      </c>
      <c r="V81" s="346">
        <v>10948</v>
      </c>
      <c r="W81" s="346">
        <v>52321</v>
      </c>
      <c r="X81" s="346">
        <v>0</v>
      </c>
      <c r="Y81" s="346">
        <v>283492</v>
      </c>
      <c r="Z81" s="346">
        <v>58286</v>
      </c>
      <c r="AA81" s="346">
        <v>619000</v>
      </c>
      <c r="AB81" s="346">
        <v>17516</v>
      </c>
      <c r="AC81" s="346">
        <v>0</v>
      </c>
      <c r="AD81" s="346">
        <v>12320</v>
      </c>
      <c r="AE81" s="346">
        <v>85607</v>
      </c>
      <c r="AF81" s="390">
        <v>0</v>
      </c>
    </row>
    <row r="82" spans="1:32" s="111" customFormat="1" ht="10.5" customHeight="1">
      <c r="A82" s="205">
        <v>74</v>
      </c>
      <c r="B82" s="206">
        <v>562</v>
      </c>
      <c r="C82" s="295" t="s">
        <v>413</v>
      </c>
      <c r="D82" s="346">
        <v>7206434</v>
      </c>
      <c r="E82" s="346">
        <v>95518</v>
      </c>
      <c r="F82" s="346">
        <v>1508008</v>
      </c>
      <c r="G82" s="346">
        <v>581791</v>
      </c>
      <c r="H82" s="346">
        <v>267300</v>
      </c>
      <c r="I82" s="346">
        <v>0</v>
      </c>
      <c r="J82" s="346">
        <v>0</v>
      </c>
      <c r="K82" s="346">
        <v>64668</v>
      </c>
      <c r="L82" s="346">
        <v>5100</v>
      </c>
      <c r="M82" s="346">
        <v>0</v>
      </c>
      <c r="N82" s="346">
        <v>0</v>
      </c>
      <c r="O82" s="346">
        <v>0</v>
      </c>
      <c r="P82" s="346">
        <v>0</v>
      </c>
      <c r="Q82" s="346">
        <v>23307</v>
      </c>
      <c r="R82" s="346">
        <v>3729918</v>
      </c>
      <c r="S82" s="346">
        <v>0</v>
      </c>
      <c r="T82" s="346">
        <v>0</v>
      </c>
      <c r="U82" s="346">
        <v>640</v>
      </c>
      <c r="V82" s="346">
        <v>4160</v>
      </c>
      <c r="W82" s="346">
        <v>58142</v>
      </c>
      <c r="X82" s="346">
        <v>0</v>
      </c>
      <c r="Y82" s="346">
        <v>123231</v>
      </c>
      <c r="Z82" s="346">
        <v>30329</v>
      </c>
      <c r="AA82" s="346">
        <v>517500</v>
      </c>
      <c r="AB82" s="346">
        <v>4090</v>
      </c>
      <c r="AC82" s="346">
        <v>0</v>
      </c>
      <c r="AD82" s="346">
        <v>0</v>
      </c>
      <c r="AE82" s="346">
        <v>192732</v>
      </c>
      <c r="AF82" s="390">
        <v>0</v>
      </c>
    </row>
    <row r="83" spans="1:32" s="111" customFormat="1" ht="10.5" customHeight="1">
      <c r="A83" s="205">
        <v>75</v>
      </c>
      <c r="B83" s="206">
        <v>581</v>
      </c>
      <c r="C83" s="295" t="s">
        <v>414</v>
      </c>
      <c r="D83" s="346">
        <v>8436496</v>
      </c>
      <c r="E83" s="346">
        <v>547794</v>
      </c>
      <c r="F83" s="346">
        <v>1409520</v>
      </c>
      <c r="G83" s="346">
        <v>88833</v>
      </c>
      <c r="H83" s="346">
        <v>827246</v>
      </c>
      <c r="I83" s="346">
        <v>452829</v>
      </c>
      <c r="J83" s="346">
        <v>0</v>
      </c>
      <c r="K83" s="346">
        <v>20645</v>
      </c>
      <c r="L83" s="346">
        <v>1700</v>
      </c>
      <c r="M83" s="346">
        <v>52390</v>
      </c>
      <c r="N83" s="346">
        <v>0</v>
      </c>
      <c r="O83" s="346">
        <v>0</v>
      </c>
      <c r="P83" s="346">
        <v>0</v>
      </c>
      <c r="Q83" s="346">
        <v>0</v>
      </c>
      <c r="R83" s="346">
        <v>3622303</v>
      </c>
      <c r="S83" s="346">
        <v>0</v>
      </c>
      <c r="T83" s="346">
        <v>0</v>
      </c>
      <c r="U83" s="346">
        <v>39278</v>
      </c>
      <c r="V83" s="346">
        <v>31336</v>
      </c>
      <c r="W83" s="346">
        <v>65454</v>
      </c>
      <c r="X83" s="346">
        <v>0</v>
      </c>
      <c r="Y83" s="346">
        <v>166573</v>
      </c>
      <c r="Z83" s="346">
        <v>37361</v>
      </c>
      <c r="AA83" s="346">
        <v>560100</v>
      </c>
      <c r="AB83" s="346">
        <v>47998</v>
      </c>
      <c r="AC83" s="346">
        <v>0</v>
      </c>
      <c r="AD83" s="346">
        <v>101310</v>
      </c>
      <c r="AE83" s="346">
        <v>363826</v>
      </c>
      <c r="AF83" s="390">
        <v>0</v>
      </c>
    </row>
    <row r="84" spans="1:32" s="111" customFormat="1" ht="10.5" customHeight="1">
      <c r="A84" s="205">
        <v>76</v>
      </c>
      <c r="B84" s="206">
        <v>582</v>
      </c>
      <c r="C84" s="295" t="s">
        <v>415</v>
      </c>
      <c r="D84" s="346">
        <v>6926180</v>
      </c>
      <c r="E84" s="346">
        <v>773304</v>
      </c>
      <c r="F84" s="346">
        <v>2321477</v>
      </c>
      <c r="G84" s="346">
        <v>135384</v>
      </c>
      <c r="H84" s="346">
        <v>767836</v>
      </c>
      <c r="I84" s="346">
        <v>69041</v>
      </c>
      <c r="J84" s="346">
        <v>515006</v>
      </c>
      <c r="K84" s="346">
        <v>3635</v>
      </c>
      <c r="L84" s="346">
        <v>687095</v>
      </c>
      <c r="M84" s="346">
        <v>28013</v>
      </c>
      <c r="N84" s="346">
        <v>0</v>
      </c>
      <c r="O84" s="346">
        <v>0</v>
      </c>
      <c r="P84" s="346">
        <v>0</v>
      </c>
      <c r="Q84" s="346">
        <v>0</v>
      </c>
      <c r="R84" s="346">
        <v>0</v>
      </c>
      <c r="S84" s="346">
        <v>0</v>
      </c>
      <c r="T84" s="346">
        <v>0</v>
      </c>
      <c r="U84" s="346">
        <v>277470</v>
      </c>
      <c r="V84" s="346">
        <v>0</v>
      </c>
      <c r="W84" s="346">
        <v>46774</v>
      </c>
      <c r="X84" s="346">
        <v>0</v>
      </c>
      <c r="Y84" s="346">
        <v>279312</v>
      </c>
      <c r="Z84" s="346">
        <v>63731</v>
      </c>
      <c r="AA84" s="346">
        <v>636200</v>
      </c>
      <c r="AB84" s="346">
        <v>52324</v>
      </c>
      <c r="AC84" s="346">
        <v>0</v>
      </c>
      <c r="AD84" s="346">
        <v>117820</v>
      </c>
      <c r="AE84" s="346">
        <v>151758</v>
      </c>
      <c r="AF84" s="390">
        <v>0</v>
      </c>
    </row>
    <row r="85" spans="1:32" s="111" customFormat="1" ht="10.5" customHeight="1">
      <c r="A85" s="205">
        <v>77</v>
      </c>
      <c r="B85" s="206">
        <v>583</v>
      </c>
      <c r="C85" s="295" t="s">
        <v>416</v>
      </c>
      <c r="D85" s="346">
        <v>6693618</v>
      </c>
      <c r="E85" s="346">
        <v>151998</v>
      </c>
      <c r="F85" s="346">
        <v>1594394</v>
      </c>
      <c r="G85" s="346">
        <v>158835</v>
      </c>
      <c r="H85" s="346">
        <v>495456</v>
      </c>
      <c r="I85" s="346">
        <v>0</v>
      </c>
      <c r="J85" s="346">
        <v>0</v>
      </c>
      <c r="K85" s="346">
        <v>6462</v>
      </c>
      <c r="L85" s="346">
        <v>0</v>
      </c>
      <c r="M85" s="346">
        <v>0</v>
      </c>
      <c r="N85" s="346">
        <v>0</v>
      </c>
      <c r="O85" s="346">
        <v>0</v>
      </c>
      <c r="P85" s="346">
        <v>0</v>
      </c>
      <c r="Q85" s="346">
        <v>0</v>
      </c>
      <c r="R85" s="346">
        <v>3731603</v>
      </c>
      <c r="S85" s="346">
        <v>0</v>
      </c>
      <c r="T85" s="346">
        <v>0</v>
      </c>
      <c r="U85" s="346">
        <v>160261</v>
      </c>
      <c r="V85" s="346">
        <v>0</v>
      </c>
      <c r="W85" s="346">
        <v>65</v>
      </c>
      <c r="X85" s="346">
        <v>0</v>
      </c>
      <c r="Y85" s="346">
        <v>54071</v>
      </c>
      <c r="Z85" s="346">
        <v>14402</v>
      </c>
      <c r="AA85" s="346">
        <v>311500</v>
      </c>
      <c r="AB85" s="346">
        <v>0</v>
      </c>
      <c r="AC85" s="346">
        <v>0</v>
      </c>
      <c r="AD85" s="346">
        <v>0</v>
      </c>
      <c r="AE85" s="346">
        <v>14571</v>
      </c>
      <c r="AF85" s="390">
        <v>0</v>
      </c>
    </row>
    <row r="86" spans="1:32" s="111" customFormat="1" ht="10.5" customHeight="1">
      <c r="A86" s="205">
        <v>78</v>
      </c>
      <c r="B86" s="206">
        <v>584</v>
      </c>
      <c r="C86" s="295" t="s">
        <v>417</v>
      </c>
      <c r="D86" s="346">
        <v>6927990</v>
      </c>
      <c r="E86" s="346">
        <v>420038</v>
      </c>
      <c r="F86" s="346">
        <v>1638096</v>
      </c>
      <c r="G86" s="346">
        <v>55157</v>
      </c>
      <c r="H86" s="346">
        <v>904872</v>
      </c>
      <c r="I86" s="346">
        <v>0</v>
      </c>
      <c r="J86" s="346">
        <v>98900</v>
      </c>
      <c r="K86" s="346">
        <v>17369</v>
      </c>
      <c r="L86" s="346">
        <v>78714</v>
      </c>
      <c r="M86" s="346">
        <v>0</v>
      </c>
      <c r="N86" s="346">
        <v>0</v>
      </c>
      <c r="O86" s="346">
        <v>0</v>
      </c>
      <c r="P86" s="346">
        <v>0</v>
      </c>
      <c r="Q86" s="346">
        <v>0</v>
      </c>
      <c r="R86" s="346">
        <v>2485185</v>
      </c>
      <c r="S86" s="346">
        <v>0</v>
      </c>
      <c r="T86" s="346">
        <v>0</v>
      </c>
      <c r="U86" s="346">
        <v>160948</v>
      </c>
      <c r="V86" s="346">
        <v>0</v>
      </c>
      <c r="W86" s="346">
        <v>117908</v>
      </c>
      <c r="X86" s="346">
        <v>0</v>
      </c>
      <c r="Y86" s="346">
        <v>178860</v>
      </c>
      <c r="Z86" s="346">
        <v>42359</v>
      </c>
      <c r="AA86" s="346">
        <v>573200</v>
      </c>
      <c r="AB86" s="346">
        <v>11771</v>
      </c>
      <c r="AC86" s="346">
        <v>0</v>
      </c>
      <c r="AD86" s="346">
        <v>77300</v>
      </c>
      <c r="AE86" s="346">
        <v>67313</v>
      </c>
      <c r="AF86" s="390">
        <v>0</v>
      </c>
    </row>
    <row r="87" spans="1:32" s="111" customFormat="1" ht="10.5" customHeight="1">
      <c r="A87" s="205">
        <v>79</v>
      </c>
      <c r="B87" s="206">
        <v>601</v>
      </c>
      <c r="C87" s="295" t="s">
        <v>418</v>
      </c>
      <c r="D87" s="346">
        <v>9515999</v>
      </c>
      <c r="E87" s="346">
        <v>295402</v>
      </c>
      <c r="F87" s="346">
        <v>3969346</v>
      </c>
      <c r="G87" s="346">
        <v>586989</v>
      </c>
      <c r="H87" s="346">
        <v>1385711</v>
      </c>
      <c r="I87" s="346">
        <v>462835</v>
      </c>
      <c r="J87" s="346">
        <v>59600</v>
      </c>
      <c r="K87" s="346">
        <v>42072</v>
      </c>
      <c r="L87" s="346">
        <v>485846</v>
      </c>
      <c r="M87" s="346">
        <v>5459</v>
      </c>
      <c r="N87" s="346">
        <v>52000</v>
      </c>
      <c r="O87" s="346">
        <v>0</v>
      </c>
      <c r="P87" s="346">
        <v>0</v>
      </c>
      <c r="Q87" s="346">
        <v>0</v>
      </c>
      <c r="R87" s="346">
        <v>0</v>
      </c>
      <c r="S87" s="346">
        <v>0</v>
      </c>
      <c r="T87" s="346">
        <v>0</v>
      </c>
      <c r="U87" s="346">
        <v>550498</v>
      </c>
      <c r="V87" s="346">
        <v>0</v>
      </c>
      <c r="W87" s="346">
        <v>47873</v>
      </c>
      <c r="X87" s="346">
        <v>0</v>
      </c>
      <c r="Y87" s="346">
        <v>353936</v>
      </c>
      <c r="Z87" s="346">
        <v>77093</v>
      </c>
      <c r="AA87" s="346">
        <v>621700</v>
      </c>
      <c r="AB87" s="346">
        <v>30756</v>
      </c>
      <c r="AC87" s="346">
        <v>0</v>
      </c>
      <c r="AD87" s="346">
        <v>168890</v>
      </c>
      <c r="AE87" s="346">
        <v>319993</v>
      </c>
      <c r="AF87" s="390">
        <v>0</v>
      </c>
    </row>
    <row r="88" spans="1:32" s="111" customFormat="1" ht="10.5" customHeight="1">
      <c r="A88" s="205">
        <v>80</v>
      </c>
      <c r="B88" s="206">
        <v>602</v>
      </c>
      <c r="C88" s="295" t="s">
        <v>419</v>
      </c>
      <c r="D88" s="346">
        <v>8676571</v>
      </c>
      <c r="E88" s="346">
        <v>281954</v>
      </c>
      <c r="F88" s="346">
        <v>1706186</v>
      </c>
      <c r="G88" s="346">
        <v>41331</v>
      </c>
      <c r="H88" s="346">
        <v>904116</v>
      </c>
      <c r="I88" s="346">
        <v>106450</v>
      </c>
      <c r="J88" s="346">
        <v>0</v>
      </c>
      <c r="K88" s="346">
        <v>6395</v>
      </c>
      <c r="L88" s="346">
        <v>1123386</v>
      </c>
      <c r="M88" s="346">
        <v>5807</v>
      </c>
      <c r="N88" s="346">
        <v>0</v>
      </c>
      <c r="O88" s="346">
        <v>0</v>
      </c>
      <c r="P88" s="346">
        <v>0</v>
      </c>
      <c r="Q88" s="346">
        <v>0</v>
      </c>
      <c r="R88" s="346">
        <v>2730064</v>
      </c>
      <c r="S88" s="346">
        <v>0</v>
      </c>
      <c r="T88" s="346">
        <v>0</v>
      </c>
      <c r="U88" s="346">
        <v>658816</v>
      </c>
      <c r="V88" s="346">
        <v>0</v>
      </c>
      <c r="W88" s="346">
        <v>12932</v>
      </c>
      <c r="X88" s="346">
        <v>0</v>
      </c>
      <c r="Y88" s="346">
        <v>214653</v>
      </c>
      <c r="Z88" s="346">
        <v>46511</v>
      </c>
      <c r="AA88" s="346">
        <v>580200</v>
      </c>
      <c r="AB88" s="346">
        <v>58625</v>
      </c>
      <c r="AC88" s="346">
        <v>0</v>
      </c>
      <c r="AD88" s="346">
        <v>25000</v>
      </c>
      <c r="AE88" s="346">
        <v>174145</v>
      </c>
      <c r="AF88" s="390">
        <v>0</v>
      </c>
    </row>
    <row r="89" spans="1:32" s="111" customFormat="1" ht="10.5" customHeight="1">
      <c r="A89" s="205">
        <v>81</v>
      </c>
      <c r="B89" s="206">
        <v>603</v>
      </c>
      <c r="C89" s="295" t="s">
        <v>420</v>
      </c>
      <c r="D89" s="346">
        <v>6509226</v>
      </c>
      <c r="E89" s="346">
        <v>513322</v>
      </c>
      <c r="F89" s="346">
        <v>918952</v>
      </c>
      <c r="G89" s="346">
        <v>121099</v>
      </c>
      <c r="H89" s="346">
        <v>248727</v>
      </c>
      <c r="I89" s="346">
        <v>111901</v>
      </c>
      <c r="J89" s="346">
        <v>0</v>
      </c>
      <c r="K89" s="346">
        <v>2591</v>
      </c>
      <c r="L89" s="346">
        <v>312703</v>
      </c>
      <c r="M89" s="346">
        <v>0</v>
      </c>
      <c r="N89" s="346">
        <v>0</v>
      </c>
      <c r="O89" s="346">
        <v>0</v>
      </c>
      <c r="P89" s="346">
        <v>0</v>
      </c>
      <c r="Q89" s="346">
        <v>0</v>
      </c>
      <c r="R89" s="346">
        <v>3133415</v>
      </c>
      <c r="S89" s="346">
        <v>0</v>
      </c>
      <c r="T89" s="346">
        <v>0</v>
      </c>
      <c r="U89" s="346">
        <v>212955</v>
      </c>
      <c r="V89" s="346">
        <v>0</v>
      </c>
      <c r="W89" s="346">
        <v>16486</v>
      </c>
      <c r="X89" s="346">
        <v>0</v>
      </c>
      <c r="Y89" s="346">
        <v>97181</v>
      </c>
      <c r="Z89" s="346">
        <v>25585</v>
      </c>
      <c r="AA89" s="346">
        <v>462100</v>
      </c>
      <c r="AB89" s="346">
        <v>21802</v>
      </c>
      <c r="AC89" s="346">
        <v>0</v>
      </c>
      <c r="AD89" s="346">
        <v>17000</v>
      </c>
      <c r="AE89" s="346">
        <v>293407</v>
      </c>
      <c r="AF89" s="390">
        <v>0</v>
      </c>
    </row>
    <row r="90" spans="1:32" s="111" customFormat="1" ht="10.5" customHeight="1">
      <c r="A90" s="205">
        <v>82</v>
      </c>
      <c r="B90" s="206">
        <v>604</v>
      </c>
      <c r="C90" s="295" t="s">
        <v>421</v>
      </c>
      <c r="D90" s="346">
        <v>8331157</v>
      </c>
      <c r="E90" s="346">
        <v>500689</v>
      </c>
      <c r="F90" s="346">
        <v>1340902</v>
      </c>
      <c r="G90" s="346">
        <v>740419</v>
      </c>
      <c r="H90" s="346">
        <v>253586</v>
      </c>
      <c r="I90" s="346">
        <v>379545</v>
      </c>
      <c r="J90" s="346">
        <v>0</v>
      </c>
      <c r="K90" s="346">
        <v>17351</v>
      </c>
      <c r="L90" s="346">
        <v>370808</v>
      </c>
      <c r="M90" s="346">
        <v>0</v>
      </c>
      <c r="N90" s="346">
        <v>0</v>
      </c>
      <c r="O90" s="346">
        <v>0</v>
      </c>
      <c r="P90" s="346">
        <v>0</v>
      </c>
      <c r="Q90" s="346">
        <v>0</v>
      </c>
      <c r="R90" s="346">
        <v>3614802</v>
      </c>
      <c r="S90" s="346">
        <v>0</v>
      </c>
      <c r="T90" s="346">
        <v>0</v>
      </c>
      <c r="U90" s="346">
        <v>271829</v>
      </c>
      <c r="V90" s="346">
        <v>0</v>
      </c>
      <c r="W90" s="346">
        <v>10733</v>
      </c>
      <c r="X90" s="346">
        <v>5169</v>
      </c>
      <c r="Y90" s="346">
        <v>111106</v>
      </c>
      <c r="Z90" s="346">
        <v>25161</v>
      </c>
      <c r="AA90" s="346">
        <v>431100</v>
      </c>
      <c r="AB90" s="346">
        <v>8808</v>
      </c>
      <c r="AC90" s="346">
        <v>0</v>
      </c>
      <c r="AD90" s="346">
        <v>62380</v>
      </c>
      <c r="AE90" s="346">
        <v>155741</v>
      </c>
      <c r="AF90" s="387">
        <v>31028</v>
      </c>
    </row>
    <row r="91" spans="1:32" s="111" customFormat="1" ht="10.5" customHeight="1">
      <c r="A91" s="205">
        <v>83</v>
      </c>
      <c r="B91" s="206">
        <v>621</v>
      </c>
      <c r="C91" s="295" t="s">
        <v>422</v>
      </c>
      <c r="D91" s="346">
        <v>5372979</v>
      </c>
      <c r="E91" s="346">
        <v>146597</v>
      </c>
      <c r="F91" s="346">
        <v>1411362</v>
      </c>
      <c r="G91" s="346">
        <v>627121</v>
      </c>
      <c r="H91" s="346">
        <v>459064</v>
      </c>
      <c r="I91" s="346">
        <v>288802</v>
      </c>
      <c r="J91" s="346">
        <v>0</v>
      </c>
      <c r="K91" s="346">
        <v>14735</v>
      </c>
      <c r="L91" s="346">
        <v>63903</v>
      </c>
      <c r="M91" s="346">
        <v>2591</v>
      </c>
      <c r="N91" s="346">
        <v>0</v>
      </c>
      <c r="O91" s="346">
        <v>0</v>
      </c>
      <c r="P91" s="346">
        <v>0</v>
      </c>
      <c r="Q91" s="346">
        <v>0</v>
      </c>
      <c r="R91" s="346">
        <v>1501807</v>
      </c>
      <c r="S91" s="346">
        <v>0</v>
      </c>
      <c r="T91" s="346">
        <v>76873</v>
      </c>
      <c r="U91" s="346">
        <v>51659</v>
      </c>
      <c r="V91" s="346">
        <v>0</v>
      </c>
      <c r="W91" s="346">
        <v>15024</v>
      </c>
      <c r="X91" s="346">
        <v>0</v>
      </c>
      <c r="Y91" s="346">
        <v>168975</v>
      </c>
      <c r="Z91" s="346">
        <v>34650</v>
      </c>
      <c r="AA91" s="346">
        <v>450600</v>
      </c>
      <c r="AB91" s="346">
        <v>7489</v>
      </c>
      <c r="AC91" s="346">
        <v>0</v>
      </c>
      <c r="AD91" s="346">
        <v>0</v>
      </c>
      <c r="AE91" s="346">
        <v>33287</v>
      </c>
      <c r="AF91" s="387">
        <v>18440</v>
      </c>
    </row>
    <row r="92" spans="1:32" s="111" customFormat="1" ht="10.5" customHeight="1">
      <c r="A92" s="205">
        <v>84</v>
      </c>
      <c r="B92" s="206">
        <v>622</v>
      </c>
      <c r="C92" s="295" t="s">
        <v>423</v>
      </c>
      <c r="D92" s="346">
        <v>11957470</v>
      </c>
      <c r="E92" s="346">
        <v>778629</v>
      </c>
      <c r="F92" s="346">
        <v>6723778</v>
      </c>
      <c r="G92" s="346">
        <v>398680</v>
      </c>
      <c r="H92" s="346">
        <v>631921</v>
      </c>
      <c r="I92" s="346">
        <v>642157</v>
      </c>
      <c r="J92" s="346">
        <v>0</v>
      </c>
      <c r="K92" s="346">
        <v>40394</v>
      </c>
      <c r="L92" s="346">
        <v>404149</v>
      </c>
      <c r="M92" s="346">
        <v>1310</v>
      </c>
      <c r="N92" s="346">
        <v>0</v>
      </c>
      <c r="O92" s="346">
        <v>0</v>
      </c>
      <c r="P92" s="346">
        <v>0</v>
      </c>
      <c r="Q92" s="346">
        <v>0</v>
      </c>
      <c r="R92" s="346">
        <v>0</v>
      </c>
      <c r="S92" s="346">
        <v>0</v>
      </c>
      <c r="T92" s="346">
        <v>105</v>
      </c>
      <c r="U92" s="346">
        <v>581844</v>
      </c>
      <c r="V92" s="346">
        <v>0</v>
      </c>
      <c r="W92" s="346">
        <v>16612</v>
      </c>
      <c r="X92" s="346">
        <v>0</v>
      </c>
      <c r="Y92" s="346">
        <v>459502</v>
      </c>
      <c r="Z92" s="346">
        <v>95901</v>
      </c>
      <c r="AA92" s="346">
        <v>752400</v>
      </c>
      <c r="AB92" s="346">
        <v>0</v>
      </c>
      <c r="AC92" s="346">
        <v>0</v>
      </c>
      <c r="AD92" s="346">
        <v>72000</v>
      </c>
      <c r="AE92" s="346">
        <v>338838</v>
      </c>
      <c r="AF92" s="387">
        <v>19250</v>
      </c>
    </row>
    <row r="93" spans="1:32" s="111" customFormat="1" ht="10.5" customHeight="1">
      <c r="A93" s="205">
        <v>85</v>
      </c>
      <c r="B93" s="206">
        <v>623</v>
      </c>
      <c r="C93" s="295" t="s">
        <v>424</v>
      </c>
      <c r="D93" s="346">
        <v>6970438</v>
      </c>
      <c r="E93" s="346">
        <v>606974</v>
      </c>
      <c r="F93" s="346">
        <v>3086196</v>
      </c>
      <c r="G93" s="346">
        <v>394585</v>
      </c>
      <c r="H93" s="346">
        <v>215557</v>
      </c>
      <c r="I93" s="346">
        <v>0</v>
      </c>
      <c r="J93" s="346">
        <v>0</v>
      </c>
      <c r="K93" s="346">
        <v>1858</v>
      </c>
      <c r="L93" s="346">
        <v>0</v>
      </c>
      <c r="M93" s="346">
        <v>20063</v>
      </c>
      <c r="N93" s="346">
        <v>0</v>
      </c>
      <c r="O93" s="346">
        <v>0</v>
      </c>
      <c r="P93" s="346">
        <v>0</v>
      </c>
      <c r="Q93" s="346">
        <v>0</v>
      </c>
      <c r="R93" s="346">
        <v>1588747</v>
      </c>
      <c r="S93" s="346">
        <v>0</v>
      </c>
      <c r="T93" s="346">
        <v>456</v>
      </c>
      <c r="U93" s="346">
        <v>346759</v>
      </c>
      <c r="V93" s="346">
        <v>0</v>
      </c>
      <c r="W93" s="346">
        <v>1639</v>
      </c>
      <c r="X93" s="346">
        <v>0</v>
      </c>
      <c r="Y93" s="346">
        <v>172763</v>
      </c>
      <c r="Z93" s="346">
        <v>33125</v>
      </c>
      <c r="AA93" s="346">
        <v>459900</v>
      </c>
      <c r="AB93" s="346">
        <v>22884</v>
      </c>
      <c r="AC93" s="346">
        <v>0</v>
      </c>
      <c r="AD93" s="346">
        <v>0</v>
      </c>
      <c r="AE93" s="346">
        <v>18932</v>
      </c>
      <c r="AF93" s="390">
        <v>0</v>
      </c>
    </row>
    <row r="94" spans="1:32" s="111" customFormat="1" ht="10.5" customHeight="1">
      <c r="A94" s="205">
        <v>86</v>
      </c>
      <c r="B94" s="206">
        <v>624</v>
      </c>
      <c r="C94" s="295" t="s">
        <v>425</v>
      </c>
      <c r="D94" s="346">
        <v>7513851</v>
      </c>
      <c r="E94" s="346">
        <v>346979</v>
      </c>
      <c r="F94" s="346">
        <v>2509619</v>
      </c>
      <c r="G94" s="346">
        <v>139308</v>
      </c>
      <c r="H94" s="346">
        <v>325400</v>
      </c>
      <c r="I94" s="346">
        <v>248098</v>
      </c>
      <c r="J94" s="346">
        <v>0</v>
      </c>
      <c r="K94" s="346">
        <v>5415</v>
      </c>
      <c r="L94" s="346">
        <v>197358</v>
      </c>
      <c r="M94" s="346">
        <v>0</v>
      </c>
      <c r="N94" s="346">
        <v>0</v>
      </c>
      <c r="O94" s="346">
        <v>0</v>
      </c>
      <c r="P94" s="346">
        <v>0</v>
      </c>
      <c r="Q94" s="346">
        <v>0</v>
      </c>
      <c r="R94" s="346">
        <v>2247635</v>
      </c>
      <c r="S94" s="346">
        <v>0</v>
      </c>
      <c r="T94" s="346">
        <v>94711</v>
      </c>
      <c r="U94" s="346">
        <v>325821</v>
      </c>
      <c r="V94" s="346">
        <v>0</v>
      </c>
      <c r="W94" s="346">
        <v>4606</v>
      </c>
      <c r="X94" s="346">
        <v>394</v>
      </c>
      <c r="Y94" s="346">
        <v>190387</v>
      </c>
      <c r="Z94" s="346">
        <v>35836</v>
      </c>
      <c r="AA94" s="346">
        <v>558300</v>
      </c>
      <c r="AB94" s="346">
        <v>17125</v>
      </c>
      <c r="AC94" s="346">
        <v>0</v>
      </c>
      <c r="AD94" s="346">
        <v>0</v>
      </c>
      <c r="AE94" s="346">
        <v>266859</v>
      </c>
      <c r="AF94" s="390">
        <v>0</v>
      </c>
    </row>
    <row r="95" spans="1:32" s="111" customFormat="1" ht="10.5" customHeight="1">
      <c r="A95" s="205">
        <v>89</v>
      </c>
      <c r="B95" s="206">
        <v>641</v>
      </c>
      <c r="C95" s="295" t="s">
        <v>426</v>
      </c>
      <c r="D95" s="346">
        <v>5221852</v>
      </c>
      <c r="E95" s="346">
        <v>216705</v>
      </c>
      <c r="F95" s="346">
        <v>3065024</v>
      </c>
      <c r="G95" s="346">
        <v>383233</v>
      </c>
      <c r="H95" s="346">
        <v>146901</v>
      </c>
      <c r="I95" s="346">
        <v>0</v>
      </c>
      <c r="J95" s="346">
        <v>0</v>
      </c>
      <c r="K95" s="346">
        <v>6193</v>
      </c>
      <c r="L95" s="346">
        <v>0</v>
      </c>
      <c r="M95" s="346">
        <v>224277</v>
      </c>
      <c r="N95" s="346">
        <v>0</v>
      </c>
      <c r="O95" s="346">
        <v>0</v>
      </c>
      <c r="P95" s="346">
        <v>0</v>
      </c>
      <c r="Q95" s="346">
        <v>0</v>
      </c>
      <c r="R95" s="346">
        <v>0</v>
      </c>
      <c r="S95" s="346">
        <v>0</v>
      </c>
      <c r="T95" s="346">
        <v>0</v>
      </c>
      <c r="U95" s="346">
        <v>190456</v>
      </c>
      <c r="V95" s="346">
        <v>0</v>
      </c>
      <c r="W95" s="346">
        <v>1998</v>
      </c>
      <c r="X95" s="346">
        <v>0</v>
      </c>
      <c r="Y95" s="346">
        <v>327204</v>
      </c>
      <c r="Z95" s="346">
        <v>67012</v>
      </c>
      <c r="AA95" s="346">
        <v>554700</v>
      </c>
      <c r="AB95" s="346">
        <v>29388</v>
      </c>
      <c r="AC95" s="346">
        <v>0</v>
      </c>
      <c r="AD95" s="346">
        <v>0</v>
      </c>
      <c r="AE95" s="346">
        <v>8761</v>
      </c>
      <c r="AF95" s="390">
        <v>0</v>
      </c>
    </row>
    <row r="96" spans="1:32" s="111" customFormat="1" ht="10.5" customHeight="1">
      <c r="A96" s="205">
        <v>90</v>
      </c>
      <c r="B96" s="206">
        <v>642</v>
      </c>
      <c r="C96" s="295" t="s">
        <v>427</v>
      </c>
      <c r="D96" s="346">
        <v>10021247</v>
      </c>
      <c r="E96" s="346">
        <v>340968</v>
      </c>
      <c r="F96" s="346">
        <v>3140734</v>
      </c>
      <c r="G96" s="346">
        <v>466766</v>
      </c>
      <c r="H96" s="346">
        <v>2678736</v>
      </c>
      <c r="I96" s="346">
        <v>280683</v>
      </c>
      <c r="J96" s="346">
        <v>0</v>
      </c>
      <c r="K96" s="346">
        <v>16138</v>
      </c>
      <c r="L96" s="346">
        <v>561555</v>
      </c>
      <c r="M96" s="346">
        <v>315207</v>
      </c>
      <c r="N96" s="346">
        <v>46300</v>
      </c>
      <c r="O96" s="346">
        <v>0</v>
      </c>
      <c r="P96" s="346">
        <v>0</v>
      </c>
      <c r="Q96" s="346">
        <v>0</v>
      </c>
      <c r="R96" s="346">
        <v>0</v>
      </c>
      <c r="S96" s="346">
        <v>0</v>
      </c>
      <c r="T96" s="346">
        <v>95150</v>
      </c>
      <c r="U96" s="346">
        <v>520184</v>
      </c>
      <c r="V96" s="346">
        <v>0</v>
      </c>
      <c r="W96" s="346">
        <v>47884</v>
      </c>
      <c r="X96" s="346">
        <v>3512</v>
      </c>
      <c r="Y96" s="346">
        <v>547124</v>
      </c>
      <c r="Z96" s="346">
        <v>110134</v>
      </c>
      <c r="AA96" s="346">
        <v>692200</v>
      </c>
      <c r="AB96" s="346">
        <v>28455</v>
      </c>
      <c r="AC96" s="346">
        <v>0</v>
      </c>
      <c r="AD96" s="346">
        <v>45370</v>
      </c>
      <c r="AE96" s="346">
        <v>49214</v>
      </c>
      <c r="AF96" s="387">
        <v>34933</v>
      </c>
    </row>
    <row r="97" spans="1:32" s="111" customFormat="1" ht="10.5" customHeight="1">
      <c r="A97" s="205">
        <v>91</v>
      </c>
      <c r="B97" s="206">
        <v>643</v>
      </c>
      <c r="C97" s="295" t="s">
        <v>428</v>
      </c>
      <c r="D97" s="346">
        <v>4993980</v>
      </c>
      <c r="E97" s="346">
        <v>193371</v>
      </c>
      <c r="F97" s="346">
        <v>1321282</v>
      </c>
      <c r="G97" s="346">
        <v>538529</v>
      </c>
      <c r="H97" s="346">
        <v>924205</v>
      </c>
      <c r="I97" s="346">
        <v>464611</v>
      </c>
      <c r="J97" s="346">
        <v>0</v>
      </c>
      <c r="K97" s="346">
        <v>22156</v>
      </c>
      <c r="L97" s="346">
        <v>591002</v>
      </c>
      <c r="M97" s="346">
        <v>0</v>
      </c>
      <c r="N97" s="346">
        <v>0</v>
      </c>
      <c r="O97" s="346">
        <v>0</v>
      </c>
      <c r="P97" s="346">
        <v>0</v>
      </c>
      <c r="Q97" s="346">
        <v>0</v>
      </c>
      <c r="R97" s="346">
        <v>0</v>
      </c>
      <c r="S97" s="346">
        <v>0</v>
      </c>
      <c r="T97" s="346">
        <v>771</v>
      </c>
      <c r="U97" s="346">
        <v>163882</v>
      </c>
      <c r="V97" s="346">
        <v>0</v>
      </c>
      <c r="W97" s="346">
        <v>11076</v>
      </c>
      <c r="X97" s="346">
        <v>0</v>
      </c>
      <c r="Y97" s="346">
        <v>189587</v>
      </c>
      <c r="Z97" s="346">
        <v>35159</v>
      </c>
      <c r="AA97" s="346">
        <v>519169</v>
      </c>
      <c r="AB97" s="346">
        <v>5843</v>
      </c>
      <c r="AC97" s="346">
        <v>0</v>
      </c>
      <c r="AD97" s="346">
        <v>0</v>
      </c>
      <c r="AE97" s="346">
        <v>13337</v>
      </c>
      <c r="AF97" s="390">
        <v>0</v>
      </c>
    </row>
    <row r="98" spans="1:32" s="111" customFormat="1" ht="10.5" customHeight="1">
      <c r="A98" s="205">
        <v>92</v>
      </c>
      <c r="B98" s="206">
        <v>644</v>
      </c>
      <c r="C98" s="295" t="s">
        <v>429</v>
      </c>
      <c r="D98" s="346">
        <v>7751154</v>
      </c>
      <c r="E98" s="346">
        <v>170565</v>
      </c>
      <c r="F98" s="346">
        <v>2640234</v>
      </c>
      <c r="G98" s="346">
        <v>655347</v>
      </c>
      <c r="H98" s="346">
        <v>1261982</v>
      </c>
      <c r="I98" s="346">
        <v>40285</v>
      </c>
      <c r="J98" s="346">
        <v>0</v>
      </c>
      <c r="K98" s="346">
        <v>14932</v>
      </c>
      <c r="L98" s="346">
        <v>1529501</v>
      </c>
      <c r="M98" s="346">
        <v>3440</v>
      </c>
      <c r="N98" s="346">
        <v>0</v>
      </c>
      <c r="O98" s="346">
        <v>0</v>
      </c>
      <c r="P98" s="346">
        <v>0</v>
      </c>
      <c r="Q98" s="346">
        <v>0</v>
      </c>
      <c r="R98" s="346">
        <v>0</v>
      </c>
      <c r="S98" s="346">
        <v>0</v>
      </c>
      <c r="T98" s="346">
        <v>19730</v>
      </c>
      <c r="U98" s="346">
        <v>341691</v>
      </c>
      <c r="V98" s="346">
        <v>0</v>
      </c>
      <c r="W98" s="346">
        <v>11542</v>
      </c>
      <c r="X98" s="346">
        <v>0</v>
      </c>
      <c r="Y98" s="346">
        <v>353704</v>
      </c>
      <c r="Z98" s="346">
        <v>63623</v>
      </c>
      <c r="AA98" s="346">
        <v>634000</v>
      </c>
      <c r="AB98" s="346">
        <v>10578</v>
      </c>
      <c r="AC98" s="346">
        <v>0</v>
      </c>
      <c r="AD98" s="346">
        <v>0</v>
      </c>
      <c r="AE98" s="346">
        <v>0</v>
      </c>
      <c r="AF98" s="390">
        <v>0</v>
      </c>
    </row>
    <row r="99" spans="1:32" s="111" customFormat="1" ht="10.5" customHeight="1">
      <c r="A99" s="205">
        <v>93</v>
      </c>
      <c r="B99" s="206">
        <v>645</v>
      </c>
      <c r="C99" s="295" t="s">
        <v>430</v>
      </c>
      <c r="D99" s="346">
        <v>8012892</v>
      </c>
      <c r="E99" s="346">
        <v>401123</v>
      </c>
      <c r="F99" s="346">
        <v>4254161</v>
      </c>
      <c r="G99" s="346">
        <v>479840</v>
      </c>
      <c r="H99" s="346">
        <v>1120319</v>
      </c>
      <c r="I99" s="346">
        <v>46299</v>
      </c>
      <c r="J99" s="346">
        <v>0</v>
      </c>
      <c r="K99" s="346">
        <v>53618</v>
      </c>
      <c r="L99" s="346">
        <v>6871</v>
      </c>
      <c r="M99" s="346">
        <v>0</v>
      </c>
      <c r="N99" s="346">
        <v>0</v>
      </c>
      <c r="O99" s="346">
        <v>0</v>
      </c>
      <c r="P99" s="346">
        <v>0</v>
      </c>
      <c r="Q99" s="346">
        <v>0</v>
      </c>
      <c r="R99" s="346">
        <v>0</v>
      </c>
      <c r="S99" s="346">
        <v>0</v>
      </c>
      <c r="T99" s="346">
        <v>38597</v>
      </c>
      <c r="U99" s="346">
        <v>193240</v>
      </c>
      <c r="V99" s="346">
        <v>0</v>
      </c>
      <c r="W99" s="346">
        <v>10243</v>
      </c>
      <c r="X99" s="346">
        <v>0</v>
      </c>
      <c r="Y99" s="346">
        <v>378774</v>
      </c>
      <c r="Z99" s="346">
        <v>67267</v>
      </c>
      <c r="AA99" s="346">
        <v>672300</v>
      </c>
      <c r="AB99" s="346">
        <v>8423</v>
      </c>
      <c r="AC99" s="346">
        <v>0</v>
      </c>
      <c r="AD99" s="346">
        <v>46100</v>
      </c>
      <c r="AE99" s="346">
        <v>50665</v>
      </c>
      <c r="AF99" s="387">
        <v>185052</v>
      </c>
    </row>
    <row r="100" spans="1:32" s="111" customFormat="1" ht="10.5" customHeight="1">
      <c r="A100" s="205">
        <v>94</v>
      </c>
      <c r="B100" s="206">
        <v>646</v>
      </c>
      <c r="C100" s="295" t="s">
        <v>431</v>
      </c>
      <c r="D100" s="346">
        <v>7800775</v>
      </c>
      <c r="E100" s="346">
        <v>158950</v>
      </c>
      <c r="F100" s="346">
        <v>2613503</v>
      </c>
      <c r="G100" s="346">
        <v>1129404</v>
      </c>
      <c r="H100" s="346">
        <v>1012308</v>
      </c>
      <c r="I100" s="346">
        <v>759170</v>
      </c>
      <c r="J100" s="346">
        <v>0</v>
      </c>
      <c r="K100" s="346">
        <v>17378</v>
      </c>
      <c r="L100" s="346">
        <v>704824</v>
      </c>
      <c r="M100" s="346">
        <v>0</v>
      </c>
      <c r="N100" s="346">
        <v>0</v>
      </c>
      <c r="O100" s="346">
        <v>0</v>
      </c>
      <c r="P100" s="346">
        <v>0</v>
      </c>
      <c r="Q100" s="346">
        <v>0</v>
      </c>
      <c r="R100" s="346">
        <v>0</v>
      </c>
      <c r="S100" s="346">
        <v>0</v>
      </c>
      <c r="T100" s="346">
        <v>0</v>
      </c>
      <c r="U100" s="346">
        <v>450590</v>
      </c>
      <c r="V100" s="346">
        <v>0</v>
      </c>
      <c r="W100" s="346">
        <v>0</v>
      </c>
      <c r="X100" s="346">
        <v>0</v>
      </c>
      <c r="Y100" s="346">
        <v>304364</v>
      </c>
      <c r="Z100" s="346">
        <v>45833</v>
      </c>
      <c r="AA100" s="346">
        <v>586400</v>
      </c>
      <c r="AB100" s="346">
        <v>8181</v>
      </c>
      <c r="AC100" s="346">
        <v>0</v>
      </c>
      <c r="AD100" s="346">
        <v>0</v>
      </c>
      <c r="AE100" s="346">
        <v>0</v>
      </c>
      <c r="AF100" s="387">
        <v>9870</v>
      </c>
    </row>
    <row r="101" spans="1:32" s="111" customFormat="1" ht="10.5" customHeight="1">
      <c r="A101" s="205">
        <v>97</v>
      </c>
      <c r="B101" s="206">
        <v>681</v>
      </c>
      <c r="C101" s="295" t="s">
        <v>432</v>
      </c>
      <c r="D101" s="346">
        <v>16247831</v>
      </c>
      <c r="E101" s="346">
        <v>886153</v>
      </c>
      <c r="F101" s="346">
        <v>4079435</v>
      </c>
      <c r="G101" s="346">
        <v>1865877</v>
      </c>
      <c r="H101" s="346">
        <v>503793</v>
      </c>
      <c r="I101" s="346">
        <v>659823</v>
      </c>
      <c r="J101" s="346">
        <v>0</v>
      </c>
      <c r="K101" s="346">
        <v>640829</v>
      </c>
      <c r="L101" s="346">
        <v>439729</v>
      </c>
      <c r="M101" s="346">
        <v>126837</v>
      </c>
      <c r="N101" s="346">
        <v>0</v>
      </c>
      <c r="O101" s="346">
        <v>0</v>
      </c>
      <c r="P101" s="346">
        <v>0</v>
      </c>
      <c r="Q101" s="346">
        <v>0</v>
      </c>
      <c r="R101" s="346">
        <v>0</v>
      </c>
      <c r="S101" s="346">
        <v>0</v>
      </c>
      <c r="T101" s="346">
        <v>188906</v>
      </c>
      <c r="U101" s="346">
        <v>408752</v>
      </c>
      <c r="V101" s="346">
        <v>7288</v>
      </c>
      <c r="W101" s="346">
        <v>1284</v>
      </c>
      <c r="X101" s="346">
        <v>0</v>
      </c>
      <c r="Y101" s="346">
        <v>442722</v>
      </c>
      <c r="Z101" s="346">
        <v>90642</v>
      </c>
      <c r="AA101" s="346">
        <v>721700</v>
      </c>
      <c r="AB101" s="346">
        <v>63693</v>
      </c>
      <c r="AC101" s="346">
        <v>0</v>
      </c>
      <c r="AD101" s="346">
        <v>584558</v>
      </c>
      <c r="AE101" s="346">
        <v>4535810</v>
      </c>
      <c r="AF101" s="390">
        <v>0</v>
      </c>
    </row>
    <row r="102" spans="1:32" s="111" customFormat="1" ht="10.5" customHeight="1">
      <c r="A102" s="205">
        <v>98</v>
      </c>
      <c r="B102" s="206">
        <v>682</v>
      </c>
      <c r="C102" s="295" t="s">
        <v>433</v>
      </c>
      <c r="D102" s="346">
        <v>7005261</v>
      </c>
      <c r="E102" s="346">
        <v>501754</v>
      </c>
      <c r="F102" s="346">
        <v>740097</v>
      </c>
      <c r="G102" s="346">
        <v>970541</v>
      </c>
      <c r="H102" s="346">
        <v>559887</v>
      </c>
      <c r="I102" s="346">
        <v>0</v>
      </c>
      <c r="J102" s="346">
        <v>0</v>
      </c>
      <c r="K102" s="346">
        <v>164651</v>
      </c>
      <c r="L102" s="346">
        <v>117</v>
      </c>
      <c r="M102" s="346">
        <v>50477</v>
      </c>
      <c r="N102" s="346">
        <v>0</v>
      </c>
      <c r="O102" s="346">
        <v>0</v>
      </c>
      <c r="P102" s="346">
        <v>0</v>
      </c>
      <c r="Q102" s="346">
        <v>0</v>
      </c>
      <c r="R102" s="346">
        <v>2357862</v>
      </c>
      <c r="S102" s="346">
        <v>0</v>
      </c>
      <c r="T102" s="346">
        <v>0</v>
      </c>
      <c r="U102" s="346">
        <v>6090</v>
      </c>
      <c r="V102" s="346">
        <v>0</v>
      </c>
      <c r="W102" s="346">
        <v>18671</v>
      </c>
      <c r="X102" s="346">
        <v>0</v>
      </c>
      <c r="Y102" s="346">
        <v>168928</v>
      </c>
      <c r="Z102" s="346">
        <v>34480</v>
      </c>
      <c r="AA102" s="346">
        <v>481200</v>
      </c>
      <c r="AB102" s="346">
        <v>5075</v>
      </c>
      <c r="AC102" s="346">
        <v>0</v>
      </c>
      <c r="AD102" s="346">
        <v>126336</v>
      </c>
      <c r="AE102" s="346">
        <v>813206</v>
      </c>
      <c r="AF102" s="387">
        <v>5889</v>
      </c>
    </row>
    <row r="103" spans="1:32" s="111" customFormat="1" ht="10.5" customHeight="1">
      <c r="A103" s="205">
        <v>99</v>
      </c>
      <c r="B103" s="206">
        <v>683</v>
      </c>
      <c r="C103" s="295" t="s">
        <v>434</v>
      </c>
      <c r="D103" s="346">
        <v>18917854</v>
      </c>
      <c r="E103" s="346">
        <v>2930052</v>
      </c>
      <c r="F103" s="346">
        <v>3431176</v>
      </c>
      <c r="G103" s="346">
        <v>1786269</v>
      </c>
      <c r="H103" s="346">
        <v>550071</v>
      </c>
      <c r="I103" s="346">
        <v>0</v>
      </c>
      <c r="J103" s="346">
        <v>0</v>
      </c>
      <c r="K103" s="346">
        <v>859837</v>
      </c>
      <c r="L103" s="346">
        <v>83855</v>
      </c>
      <c r="M103" s="346">
        <v>0</v>
      </c>
      <c r="N103" s="346">
        <v>0</v>
      </c>
      <c r="O103" s="346">
        <v>0</v>
      </c>
      <c r="P103" s="346">
        <v>0</v>
      </c>
      <c r="Q103" s="346">
        <v>0</v>
      </c>
      <c r="R103" s="346">
        <v>6651399</v>
      </c>
      <c r="S103" s="346">
        <v>0</v>
      </c>
      <c r="T103" s="346">
        <v>3045</v>
      </c>
      <c r="U103" s="346">
        <v>321396</v>
      </c>
      <c r="V103" s="346">
        <v>0</v>
      </c>
      <c r="W103" s="346">
        <v>31189</v>
      </c>
      <c r="X103" s="346">
        <v>0</v>
      </c>
      <c r="Y103" s="346">
        <v>192423</v>
      </c>
      <c r="Z103" s="346">
        <v>50831</v>
      </c>
      <c r="AA103" s="346">
        <v>572900</v>
      </c>
      <c r="AB103" s="346">
        <v>34631</v>
      </c>
      <c r="AC103" s="346">
        <v>0</v>
      </c>
      <c r="AD103" s="346">
        <v>235290</v>
      </c>
      <c r="AE103" s="346">
        <v>1133490</v>
      </c>
      <c r="AF103" s="387">
        <v>50000</v>
      </c>
    </row>
    <row r="104" spans="1:32" s="111" customFormat="1" ht="10.5" customHeight="1">
      <c r="A104" s="205">
        <v>100</v>
      </c>
      <c r="B104" s="206">
        <v>684</v>
      </c>
      <c r="C104" s="295" t="s">
        <v>561</v>
      </c>
      <c r="D104" s="346">
        <v>9697378</v>
      </c>
      <c r="E104" s="346">
        <v>531325</v>
      </c>
      <c r="F104" s="346">
        <v>449238</v>
      </c>
      <c r="G104" s="346">
        <v>2308376</v>
      </c>
      <c r="H104" s="346">
        <v>359849</v>
      </c>
      <c r="I104" s="346">
        <v>0</v>
      </c>
      <c r="J104" s="346">
        <v>0</v>
      </c>
      <c r="K104" s="346">
        <v>743945</v>
      </c>
      <c r="L104" s="346">
        <v>831908</v>
      </c>
      <c r="M104" s="346">
        <v>117532</v>
      </c>
      <c r="N104" s="346">
        <v>0</v>
      </c>
      <c r="O104" s="346">
        <v>0</v>
      </c>
      <c r="P104" s="346">
        <v>0</v>
      </c>
      <c r="Q104" s="346">
        <v>0</v>
      </c>
      <c r="R104" s="346">
        <v>2418600</v>
      </c>
      <c r="S104" s="346">
        <v>0</v>
      </c>
      <c r="T104" s="346">
        <v>0</v>
      </c>
      <c r="U104" s="346">
        <v>1472</v>
      </c>
      <c r="V104" s="346">
        <v>0</v>
      </c>
      <c r="W104" s="346">
        <v>22080</v>
      </c>
      <c r="X104" s="346">
        <v>0</v>
      </c>
      <c r="Y104" s="346">
        <v>194949</v>
      </c>
      <c r="Z104" s="346">
        <v>46426</v>
      </c>
      <c r="AA104" s="346">
        <v>544800</v>
      </c>
      <c r="AB104" s="346">
        <v>23826</v>
      </c>
      <c r="AC104" s="346">
        <v>0</v>
      </c>
      <c r="AD104" s="346">
        <v>157212</v>
      </c>
      <c r="AE104" s="346">
        <v>900745</v>
      </c>
      <c r="AF104" s="387">
        <v>45095</v>
      </c>
    </row>
    <row r="105" spans="1:32" s="111" customFormat="1" ht="10.5" customHeight="1">
      <c r="A105" s="205">
        <v>101</v>
      </c>
      <c r="B105" s="206">
        <v>685</v>
      </c>
      <c r="C105" s="295" t="s">
        <v>435</v>
      </c>
      <c r="D105" s="346">
        <v>15978125</v>
      </c>
      <c r="E105" s="346">
        <v>1143851</v>
      </c>
      <c r="F105" s="346">
        <v>4210194</v>
      </c>
      <c r="G105" s="346">
        <v>3634894</v>
      </c>
      <c r="H105" s="346">
        <v>352369</v>
      </c>
      <c r="I105" s="346">
        <v>0</v>
      </c>
      <c r="J105" s="346">
        <v>0</v>
      </c>
      <c r="K105" s="346">
        <v>314437</v>
      </c>
      <c r="L105" s="346">
        <v>373492</v>
      </c>
      <c r="M105" s="346">
        <v>0</v>
      </c>
      <c r="N105" s="346">
        <v>0</v>
      </c>
      <c r="O105" s="346">
        <v>0</v>
      </c>
      <c r="P105" s="346">
        <v>0</v>
      </c>
      <c r="Q105" s="346">
        <v>0</v>
      </c>
      <c r="R105" s="346">
        <v>4367769</v>
      </c>
      <c r="S105" s="346">
        <v>0</v>
      </c>
      <c r="T105" s="346">
        <v>0</v>
      </c>
      <c r="U105" s="346">
        <v>24767</v>
      </c>
      <c r="V105" s="346">
        <v>0</v>
      </c>
      <c r="W105" s="346">
        <v>4006</v>
      </c>
      <c r="X105" s="346">
        <v>0</v>
      </c>
      <c r="Y105" s="346">
        <v>238944</v>
      </c>
      <c r="Z105" s="346">
        <v>49476</v>
      </c>
      <c r="AA105" s="346">
        <v>595100</v>
      </c>
      <c r="AB105" s="346">
        <v>26779</v>
      </c>
      <c r="AC105" s="346">
        <v>0</v>
      </c>
      <c r="AD105" s="346">
        <v>87772</v>
      </c>
      <c r="AE105" s="346">
        <v>550545</v>
      </c>
      <c r="AF105" s="387">
        <v>3730</v>
      </c>
    </row>
    <row r="106" spans="1:32" s="111" customFormat="1" ht="10.5" customHeight="1">
      <c r="A106" s="205">
        <v>102</v>
      </c>
      <c r="B106" s="206">
        <v>686</v>
      </c>
      <c r="C106" s="295" t="s">
        <v>436</v>
      </c>
      <c r="D106" s="346">
        <v>10958659</v>
      </c>
      <c r="E106" s="346">
        <v>557710</v>
      </c>
      <c r="F106" s="346">
        <v>4933757</v>
      </c>
      <c r="G106" s="346">
        <v>2633304</v>
      </c>
      <c r="H106" s="346">
        <v>369405</v>
      </c>
      <c r="I106" s="346">
        <v>0</v>
      </c>
      <c r="J106" s="346">
        <v>0</v>
      </c>
      <c r="K106" s="346">
        <v>508325</v>
      </c>
      <c r="L106" s="346">
        <v>114</v>
      </c>
      <c r="M106" s="346">
        <v>49692</v>
      </c>
      <c r="N106" s="346">
        <v>3900</v>
      </c>
      <c r="O106" s="346">
        <v>0</v>
      </c>
      <c r="P106" s="346">
        <v>0</v>
      </c>
      <c r="Q106" s="346">
        <v>0</v>
      </c>
      <c r="R106" s="346">
        <v>0</v>
      </c>
      <c r="S106" s="346">
        <v>0</v>
      </c>
      <c r="T106" s="346">
        <v>0</v>
      </c>
      <c r="U106" s="346">
        <v>1063</v>
      </c>
      <c r="V106" s="346">
        <v>0</v>
      </c>
      <c r="W106" s="346">
        <v>1050</v>
      </c>
      <c r="X106" s="346">
        <v>0</v>
      </c>
      <c r="Y106" s="346">
        <v>199182</v>
      </c>
      <c r="Z106" s="346">
        <v>39512</v>
      </c>
      <c r="AA106" s="346">
        <v>543300</v>
      </c>
      <c r="AB106" s="346">
        <v>10942</v>
      </c>
      <c r="AC106" s="346">
        <v>0</v>
      </c>
      <c r="AD106" s="346">
        <v>91233</v>
      </c>
      <c r="AE106" s="346">
        <v>982837</v>
      </c>
      <c r="AF106" s="387">
        <v>33333</v>
      </c>
    </row>
    <row r="107" spans="1:32" s="111" customFormat="1" ht="10.5" customHeight="1">
      <c r="A107" s="205">
        <v>103</v>
      </c>
      <c r="B107" s="206">
        <v>701</v>
      </c>
      <c r="C107" s="295" t="s">
        <v>437</v>
      </c>
      <c r="D107" s="346">
        <v>4769553</v>
      </c>
      <c r="E107" s="346">
        <v>223482</v>
      </c>
      <c r="F107" s="346">
        <v>2138950</v>
      </c>
      <c r="G107" s="346">
        <v>569424</v>
      </c>
      <c r="H107" s="346">
        <v>363350</v>
      </c>
      <c r="I107" s="346">
        <v>0</v>
      </c>
      <c r="J107" s="346">
        <v>0</v>
      </c>
      <c r="K107" s="346">
        <v>85382</v>
      </c>
      <c r="L107" s="346">
        <v>0</v>
      </c>
      <c r="M107" s="346">
        <v>5829</v>
      </c>
      <c r="N107" s="346">
        <v>0</v>
      </c>
      <c r="O107" s="346">
        <v>0</v>
      </c>
      <c r="P107" s="346">
        <v>0</v>
      </c>
      <c r="Q107" s="346">
        <v>0</v>
      </c>
      <c r="R107" s="346">
        <v>0</v>
      </c>
      <c r="S107" s="346">
        <v>0</v>
      </c>
      <c r="T107" s="346">
        <v>0</v>
      </c>
      <c r="U107" s="346">
        <v>43902</v>
      </c>
      <c r="V107" s="346">
        <v>9750</v>
      </c>
      <c r="W107" s="346">
        <v>0</v>
      </c>
      <c r="X107" s="346">
        <v>0</v>
      </c>
      <c r="Y107" s="346">
        <v>196928</v>
      </c>
      <c r="Z107" s="346">
        <v>33548</v>
      </c>
      <c r="AA107" s="346">
        <v>436100</v>
      </c>
      <c r="AB107" s="346">
        <v>0</v>
      </c>
      <c r="AC107" s="346">
        <v>0</v>
      </c>
      <c r="AD107" s="346">
        <v>83957</v>
      </c>
      <c r="AE107" s="346">
        <v>578951</v>
      </c>
      <c r="AF107" s="390">
        <v>0</v>
      </c>
    </row>
    <row r="108" spans="1:32" s="111" customFormat="1" ht="10.5" customHeight="1">
      <c r="A108" s="205">
        <v>104</v>
      </c>
      <c r="B108" s="206">
        <v>702</v>
      </c>
      <c r="C108" s="295" t="s">
        <v>438</v>
      </c>
      <c r="D108" s="346">
        <v>8748423</v>
      </c>
      <c r="E108" s="346">
        <v>1562059</v>
      </c>
      <c r="F108" s="346">
        <v>1569203</v>
      </c>
      <c r="G108" s="346">
        <v>240377</v>
      </c>
      <c r="H108" s="346">
        <v>1494084</v>
      </c>
      <c r="I108" s="346">
        <v>204519</v>
      </c>
      <c r="J108" s="346">
        <v>0</v>
      </c>
      <c r="K108" s="346">
        <v>193157</v>
      </c>
      <c r="L108" s="346">
        <v>0</v>
      </c>
      <c r="M108" s="346">
        <v>43621</v>
      </c>
      <c r="N108" s="346">
        <v>0</v>
      </c>
      <c r="O108" s="346">
        <v>0</v>
      </c>
      <c r="P108" s="346">
        <v>0</v>
      </c>
      <c r="Q108" s="346">
        <v>0</v>
      </c>
      <c r="R108" s="346">
        <v>0</v>
      </c>
      <c r="S108" s="346">
        <v>0</v>
      </c>
      <c r="T108" s="346">
        <v>3378</v>
      </c>
      <c r="U108" s="346">
        <v>133903</v>
      </c>
      <c r="V108" s="346">
        <v>16250</v>
      </c>
      <c r="W108" s="346">
        <v>1243</v>
      </c>
      <c r="X108" s="346">
        <v>0</v>
      </c>
      <c r="Y108" s="346">
        <v>328657</v>
      </c>
      <c r="Z108" s="346">
        <v>71926</v>
      </c>
      <c r="AA108" s="346">
        <v>622900</v>
      </c>
      <c r="AB108" s="346">
        <v>22312</v>
      </c>
      <c r="AC108" s="346">
        <v>0</v>
      </c>
      <c r="AD108" s="346">
        <v>41528</v>
      </c>
      <c r="AE108" s="346">
        <v>2199306</v>
      </c>
      <c r="AF108" s="390">
        <v>0</v>
      </c>
    </row>
    <row r="109" spans="1:32" s="111" customFormat="1" ht="10.5" customHeight="1">
      <c r="A109" s="205">
        <v>105</v>
      </c>
      <c r="B109" s="206">
        <v>703</v>
      </c>
      <c r="C109" s="295" t="s">
        <v>439</v>
      </c>
      <c r="D109" s="346">
        <v>12047216</v>
      </c>
      <c r="E109" s="346">
        <v>1069658</v>
      </c>
      <c r="F109" s="346">
        <v>5242695</v>
      </c>
      <c r="G109" s="346">
        <v>275970</v>
      </c>
      <c r="H109" s="346">
        <v>1630954</v>
      </c>
      <c r="I109" s="346">
        <v>0</v>
      </c>
      <c r="J109" s="346">
        <v>0</v>
      </c>
      <c r="K109" s="346">
        <v>56927</v>
      </c>
      <c r="L109" s="346">
        <v>0</v>
      </c>
      <c r="M109" s="346">
        <v>261017</v>
      </c>
      <c r="N109" s="346">
        <v>0</v>
      </c>
      <c r="O109" s="346">
        <v>0</v>
      </c>
      <c r="P109" s="346">
        <v>0</v>
      </c>
      <c r="Q109" s="346">
        <v>0</v>
      </c>
      <c r="R109" s="346">
        <v>0</v>
      </c>
      <c r="S109" s="346">
        <v>0</v>
      </c>
      <c r="T109" s="346">
        <v>11860</v>
      </c>
      <c r="U109" s="346">
        <v>397811</v>
      </c>
      <c r="V109" s="346">
        <v>0</v>
      </c>
      <c r="W109" s="346">
        <v>12728</v>
      </c>
      <c r="X109" s="346">
        <v>0</v>
      </c>
      <c r="Y109" s="346">
        <v>460527</v>
      </c>
      <c r="Z109" s="346">
        <v>86498</v>
      </c>
      <c r="AA109" s="346">
        <v>726100</v>
      </c>
      <c r="AB109" s="346">
        <v>7210</v>
      </c>
      <c r="AC109" s="346">
        <v>0</v>
      </c>
      <c r="AD109" s="346">
        <v>79064</v>
      </c>
      <c r="AE109" s="346">
        <v>1712528</v>
      </c>
      <c r="AF109" s="387">
        <v>15669</v>
      </c>
    </row>
    <row r="110" spans="1:32" s="111" customFormat="1" ht="10.5" customHeight="1">
      <c r="A110" s="210">
        <v>106</v>
      </c>
      <c r="B110" s="391">
        <v>704</v>
      </c>
      <c r="C110" s="223" t="s">
        <v>440</v>
      </c>
      <c r="D110" s="348">
        <v>15633424</v>
      </c>
      <c r="E110" s="348">
        <v>1903887</v>
      </c>
      <c r="F110" s="348">
        <v>6445067</v>
      </c>
      <c r="G110" s="348">
        <v>832135</v>
      </c>
      <c r="H110" s="348">
        <v>1066100</v>
      </c>
      <c r="I110" s="348">
        <v>357807</v>
      </c>
      <c r="J110" s="348">
        <v>0</v>
      </c>
      <c r="K110" s="348">
        <v>100693</v>
      </c>
      <c r="L110" s="348">
        <v>783424</v>
      </c>
      <c r="M110" s="348">
        <v>72649</v>
      </c>
      <c r="N110" s="348">
        <v>0</v>
      </c>
      <c r="O110" s="348">
        <v>0</v>
      </c>
      <c r="P110" s="348">
        <v>0</v>
      </c>
      <c r="Q110" s="348">
        <v>0</v>
      </c>
      <c r="R110" s="348">
        <v>0</v>
      </c>
      <c r="S110" s="348">
        <v>0</v>
      </c>
      <c r="T110" s="348">
        <v>14424</v>
      </c>
      <c r="U110" s="348">
        <v>610468</v>
      </c>
      <c r="V110" s="348">
        <v>0</v>
      </c>
      <c r="W110" s="348">
        <v>264659</v>
      </c>
      <c r="X110" s="348">
        <v>1000</v>
      </c>
      <c r="Y110" s="348">
        <v>575134</v>
      </c>
      <c r="Z110" s="348">
        <v>111151</v>
      </c>
      <c r="AA110" s="348">
        <v>805700</v>
      </c>
      <c r="AB110" s="348">
        <v>40198</v>
      </c>
      <c r="AC110" s="348">
        <v>0</v>
      </c>
      <c r="AD110" s="348">
        <v>10049</v>
      </c>
      <c r="AE110" s="348">
        <v>1558879</v>
      </c>
      <c r="AF110" s="389">
        <v>80000</v>
      </c>
    </row>
    <row r="111" spans="1:32" s="111" customFormat="1" ht="9.75" customHeight="1">
      <c r="A111" s="109" t="s">
        <v>99</v>
      </c>
      <c r="B111" s="392" t="s">
        <v>574</v>
      </c>
      <c r="C111" s="109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</row>
    <row r="112" spans="1:2" s="111" customFormat="1" ht="10.5">
      <c r="A112" s="108"/>
      <c r="B112" s="393"/>
    </row>
    <row r="113" spans="1:32" s="111" customFormat="1" ht="9.75" customHeight="1">
      <c r="A113" s="108"/>
      <c r="B113" s="393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</row>
    <row r="114" spans="1:32" s="111" customFormat="1" ht="10.5">
      <c r="A114" s="108"/>
      <c r="B114" s="393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</row>
    <row r="115" s="111" customFormat="1" ht="10.5">
      <c r="A115" s="108"/>
    </row>
    <row r="116" s="111" customFormat="1" ht="10.5">
      <c r="A116" s="108"/>
    </row>
    <row r="117" s="111" customFormat="1" ht="10.5">
      <c r="A117" s="108"/>
    </row>
    <row r="118" s="111" customFormat="1" ht="10.5">
      <c r="A118" s="108"/>
    </row>
    <row r="119" s="111" customFormat="1" ht="10.5">
      <c r="A119" s="108"/>
    </row>
    <row r="120" s="111" customFormat="1" ht="10.5">
      <c r="A120" s="108"/>
    </row>
    <row r="121" s="111" customFormat="1" ht="10.5">
      <c r="A121" s="108"/>
    </row>
    <row r="122" s="111" customFormat="1" ht="10.5">
      <c r="A122" s="108"/>
    </row>
    <row r="123" s="111" customFormat="1" ht="10.5">
      <c r="A123" s="108"/>
    </row>
    <row r="124" s="111" customFormat="1" ht="10.5">
      <c r="A124" s="108"/>
    </row>
    <row r="125" s="111" customFormat="1" ht="10.5">
      <c r="A125" s="108"/>
    </row>
    <row r="126" s="111" customFormat="1" ht="10.5">
      <c r="A126" s="108"/>
    </row>
    <row r="127" s="111" customFormat="1" ht="10.5">
      <c r="A127" s="108"/>
    </row>
    <row r="128" s="111" customFormat="1" ht="10.5">
      <c r="A128" s="108"/>
    </row>
    <row r="129" s="111" customFormat="1" ht="10.5">
      <c r="A129" s="108"/>
    </row>
    <row r="130" s="111" customFormat="1" ht="10.5">
      <c r="A130" s="108"/>
    </row>
    <row r="131" s="111" customFormat="1" ht="10.5">
      <c r="A131" s="108"/>
    </row>
    <row r="132" s="111" customFormat="1" ht="10.5">
      <c r="A132" s="108"/>
    </row>
    <row r="133" s="111" customFormat="1" ht="10.5">
      <c r="A133" s="108"/>
    </row>
    <row r="134" s="111" customFormat="1" ht="10.5">
      <c r="A134" s="108"/>
    </row>
    <row r="135" s="111" customFormat="1" ht="10.5">
      <c r="A135" s="108"/>
    </row>
    <row r="136" s="111" customFormat="1" ht="10.5">
      <c r="A136" s="108"/>
    </row>
    <row r="137" s="111" customFormat="1" ht="10.5">
      <c r="A137" s="108"/>
    </row>
    <row r="138" s="111" customFormat="1" ht="10.5">
      <c r="A138" s="108"/>
    </row>
    <row r="139" s="111" customFormat="1" ht="10.5">
      <c r="A139" s="108"/>
    </row>
    <row r="140" s="111" customFormat="1" ht="10.5">
      <c r="A140" s="108"/>
    </row>
    <row r="141" s="111" customFormat="1" ht="10.5">
      <c r="A141" s="108"/>
    </row>
    <row r="142" s="111" customFormat="1" ht="10.5">
      <c r="A142" s="108"/>
    </row>
  </sheetData>
  <printOptions/>
  <pageMargins left="0.31" right="0.28" top="0.5905511811023623" bottom="0.5905511811023623" header="0.22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00390625" defaultRowHeight="12.75"/>
  <cols>
    <col min="1" max="1" width="24.375" style="3" customWidth="1"/>
    <col min="2" max="2" width="12.25390625" style="2" customWidth="1"/>
    <col min="3" max="6" width="12.75390625" style="2" customWidth="1"/>
    <col min="7" max="7" width="12.75390625" style="3" customWidth="1"/>
    <col min="8" max="16384" width="8.875" style="3" customWidth="1"/>
  </cols>
  <sheetData>
    <row r="1" spans="1:2" ht="17.25">
      <c r="A1" s="14" t="s">
        <v>706</v>
      </c>
      <c r="B1" s="1"/>
    </row>
    <row r="2" spans="1:6" ht="14.25">
      <c r="A2" s="72" t="s">
        <v>707</v>
      </c>
      <c r="B2" s="73"/>
      <c r="C2" s="74"/>
      <c r="D2" s="74"/>
      <c r="E2" s="74"/>
      <c r="F2" s="75"/>
    </row>
    <row r="3" spans="1:7" ht="13.5" customHeight="1">
      <c r="A3" s="81"/>
      <c r="B3" s="86" t="s">
        <v>532</v>
      </c>
      <c r="C3" s="76"/>
      <c r="D3" s="95"/>
      <c r="E3" s="96"/>
      <c r="F3" s="68" t="s">
        <v>533</v>
      </c>
      <c r="G3" s="68"/>
    </row>
    <row r="4" spans="1:7" ht="13.5" customHeight="1">
      <c r="A4" s="91" t="s">
        <v>583</v>
      </c>
      <c r="B4" s="92" t="s">
        <v>1</v>
      </c>
      <c r="C4" s="93" t="s">
        <v>2</v>
      </c>
      <c r="D4" s="87" t="s">
        <v>584</v>
      </c>
      <c r="E4" s="7"/>
      <c r="F4" s="92" t="s">
        <v>1</v>
      </c>
      <c r="G4" s="94" t="s">
        <v>2</v>
      </c>
    </row>
    <row r="5" spans="1:7" ht="15" customHeight="1">
      <c r="A5" s="107" t="s">
        <v>735</v>
      </c>
      <c r="B5" s="228">
        <v>2072595000</v>
      </c>
      <c r="C5" s="229">
        <v>2158430833</v>
      </c>
      <c r="D5" s="401" t="s">
        <v>735</v>
      </c>
      <c r="E5" s="402"/>
      <c r="F5" s="228">
        <v>2072595000</v>
      </c>
      <c r="G5" s="228">
        <v>2141735201</v>
      </c>
    </row>
    <row r="6" spans="1:7" ht="15" customHeight="1">
      <c r="A6" s="107" t="s">
        <v>670</v>
      </c>
      <c r="B6" s="228">
        <v>2080550000</v>
      </c>
      <c r="C6" s="229">
        <v>2127051142</v>
      </c>
      <c r="D6" s="400" t="s">
        <v>670</v>
      </c>
      <c r="E6" s="403"/>
      <c r="F6" s="228">
        <v>2080550000</v>
      </c>
      <c r="G6" s="228">
        <v>2109052466</v>
      </c>
    </row>
    <row r="7" spans="1:7" ht="15" customHeight="1">
      <c r="A7" s="107" t="s">
        <v>671</v>
      </c>
      <c r="B7" s="228">
        <v>2099355000</v>
      </c>
      <c r="C7" s="229">
        <v>2124059330</v>
      </c>
      <c r="D7" s="400" t="s">
        <v>671</v>
      </c>
      <c r="E7" s="403"/>
      <c r="F7" s="228">
        <v>2099355000</v>
      </c>
      <c r="G7" s="228">
        <v>2111859674</v>
      </c>
    </row>
    <row r="8" spans="1:7" ht="15" customHeight="1">
      <c r="A8" s="107" t="s">
        <v>672</v>
      </c>
      <c r="B8" s="228">
        <v>2098265000</v>
      </c>
      <c r="C8" s="229">
        <v>2095739006</v>
      </c>
      <c r="D8" s="400" t="s">
        <v>672</v>
      </c>
      <c r="E8" s="397"/>
      <c r="F8" s="228">
        <v>2098265000</v>
      </c>
      <c r="G8" s="228">
        <v>2086490083</v>
      </c>
    </row>
    <row r="9" spans="1:7" ht="15" customHeight="1">
      <c r="A9" s="107" t="s">
        <v>736</v>
      </c>
      <c r="B9" s="228">
        <v>2123250439</v>
      </c>
      <c r="C9" s="229">
        <v>2056478871</v>
      </c>
      <c r="D9" s="400" t="s">
        <v>736</v>
      </c>
      <c r="E9" s="397"/>
      <c r="F9" s="228">
        <v>2123250439</v>
      </c>
      <c r="G9" s="228">
        <v>2051704890</v>
      </c>
    </row>
    <row r="10" spans="1:7" ht="12" customHeight="1">
      <c r="A10" s="166"/>
      <c r="B10" s="228"/>
      <c r="C10" s="229"/>
      <c r="D10" s="274"/>
      <c r="E10" s="166"/>
      <c r="F10" s="228"/>
      <c r="G10" s="228"/>
    </row>
    <row r="11" spans="1:7" ht="15" customHeight="1">
      <c r="A11" s="166" t="s">
        <v>3</v>
      </c>
      <c r="B11" s="228">
        <v>494676000</v>
      </c>
      <c r="C11" s="229">
        <v>494787943</v>
      </c>
      <c r="D11" s="396" t="s">
        <v>4</v>
      </c>
      <c r="E11" s="397"/>
      <c r="F11" s="228">
        <v>3014599</v>
      </c>
      <c r="G11" s="228">
        <v>2995790</v>
      </c>
    </row>
    <row r="12" spans="1:7" ht="15" customHeight="1">
      <c r="A12" s="166" t="s">
        <v>5</v>
      </c>
      <c r="B12" s="228">
        <v>93495000</v>
      </c>
      <c r="C12" s="229">
        <v>93495672</v>
      </c>
      <c r="D12" s="396" t="s">
        <v>6</v>
      </c>
      <c r="E12" s="397"/>
      <c r="F12" s="228">
        <v>270905616</v>
      </c>
      <c r="G12" s="228">
        <v>270118547</v>
      </c>
    </row>
    <row r="13" spans="1:7" ht="15" customHeight="1">
      <c r="A13" s="166" t="s">
        <v>7</v>
      </c>
      <c r="B13" s="228">
        <v>5201658</v>
      </c>
      <c r="C13" s="229">
        <v>5201658</v>
      </c>
      <c r="D13" s="396" t="s">
        <v>8</v>
      </c>
      <c r="E13" s="397"/>
      <c r="F13" s="228">
        <v>156556452</v>
      </c>
      <c r="G13" s="228">
        <v>152375763</v>
      </c>
    </row>
    <row r="14" spans="1:7" ht="15" customHeight="1">
      <c r="A14" s="273" t="s">
        <v>9</v>
      </c>
      <c r="B14" s="228">
        <v>9999578</v>
      </c>
      <c r="C14" s="229">
        <v>9999578</v>
      </c>
      <c r="D14" s="396" t="s">
        <v>10</v>
      </c>
      <c r="E14" s="397"/>
      <c r="F14" s="228">
        <v>52173238</v>
      </c>
      <c r="G14" s="228">
        <v>51353891</v>
      </c>
    </row>
    <row r="15" spans="1:7" ht="15" customHeight="1">
      <c r="A15" s="166" t="s">
        <v>11</v>
      </c>
      <c r="B15" s="228">
        <v>398573076</v>
      </c>
      <c r="C15" s="229">
        <v>398573076</v>
      </c>
      <c r="D15" s="396" t="s">
        <v>12</v>
      </c>
      <c r="E15" s="397"/>
      <c r="F15" s="228">
        <v>13475545</v>
      </c>
      <c r="G15" s="228">
        <v>13366667</v>
      </c>
    </row>
    <row r="16" spans="1:7" ht="15" customHeight="1">
      <c r="A16" s="166" t="s">
        <v>13</v>
      </c>
      <c r="B16" s="228">
        <v>1956474</v>
      </c>
      <c r="C16" s="229">
        <v>1956474</v>
      </c>
      <c r="D16" s="396" t="s">
        <v>14</v>
      </c>
      <c r="E16" s="397"/>
      <c r="F16" s="228">
        <v>101692350</v>
      </c>
      <c r="G16" s="228">
        <v>94138874</v>
      </c>
    </row>
    <row r="17" spans="1:7" ht="15" customHeight="1">
      <c r="A17" s="166" t="s">
        <v>15</v>
      </c>
      <c r="B17" s="228">
        <v>15847802</v>
      </c>
      <c r="C17" s="229">
        <v>15841537</v>
      </c>
      <c r="D17" s="396" t="s">
        <v>16</v>
      </c>
      <c r="E17" s="397"/>
      <c r="F17" s="228">
        <v>245811806</v>
      </c>
      <c r="G17" s="228">
        <v>245709825</v>
      </c>
    </row>
    <row r="18" spans="1:7" ht="15" customHeight="1">
      <c r="A18" s="166" t="s">
        <v>17</v>
      </c>
      <c r="B18" s="228">
        <v>30502192</v>
      </c>
      <c r="C18" s="229">
        <v>30549023</v>
      </c>
      <c r="D18" s="396" t="s">
        <v>18</v>
      </c>
      <c r="E18" s="397"/>
      <c r="F18" s="228">
        <v>380452724</v>
      </c>
      <c r="G18" s="228">
        <v>327363076</v>
      </c>
    </row>
    <row r="19" spans="1:7" ht="15" customHeight="1">
      <c r="A19" s="166" t="s">
        <v>19</v>
      </c>
      <c r="B19" s="228">
        <v>296523509</v>
      </c>
      <c r="C19" s="229">
        <v>260010752</v>
      </c>
      <c r="D19" s="396" t="s">
        <v>20</v>
      </c>
      <c r="E19" s="397"/>
      <c r="F19" s="228">
        <v>147399645</v>
      </c>
      <c r="G19" s="228">
        <v>147197672</v>
      </c>
    </row>
    <row r="20" spans="1:7" ht="15" customHeight="1">
      <c r="A20" s="166" t="s">
        <v>21</v>
      </c>
      <c r="B20" s="228">
        <v>3559706</v>
      </c>
      <c r="C20" s="229">
        <v>3733554</v>
      </c>
      <c r="D20" s="396" t="s">
        <v>22</v>
      </c>
      <c r="E20" s="397"/>
      <c r="F20" s="228">
        <v>492029797</v>
      </c>
      <c r="G20" s="228">
        <v>490850556</v>
      </c>
    </row>
    <row r="21" spans="1:7" ht="15" customHeight="1">
      <c r="A21" s="166" t="s">
        <v>23</v>
      </c>
      <c r="B21" s="228">
        <v>1174743</v>
      </c>
      <c r="C21" s="229">
        <v>1183741</v>
      </c>
      <c r="D21" s="396" t="s">
        <v>24</v>
      </c>
      <c r="E21" s="397"/>
      <c r="F21" s="228">
        <v>4580816</v>
      </c>
      <c r="G21" s="228">
        <v>1741440</v>
      </c>
    </row>
    <row r="22" spans="1:7" ht="15" customHeight="1">
      <c r="A22" s="166" t="s">
        <v>25</v>
      </c>
      <c r="B22" s="228">
        <v>318495963</v>
      </c>
      <c r="C22" s="229">
        <v>318358749</v>
      </c>
      <c r="D22" s="396" t="s">
        <v>26</v>
      </c>
      <c r="E22" s="397"/>
      <c r="F22" s="228">
        <v>254496089</v>
      </c>
      <c r="G22" s="228">
        <v>254492789</v>
      </c>
    </row>
    <row r="23" spans="1:7" ht="15" customHeight="1">
      <c r="A23" s="166" t="s">
        <v>27</v>
      </c>
      <c r="B23" s="228">
        <v>9248922</v>
      </c>
      <c r="C23" s="229">
        <v>9248922</v>
      </c>
      <c r="D23" s="396" t="s">
        <v>28</v>
      </c>
      <c r="E23" s="397"/>
      <c r="F23" s="228">
        <v>661762</v>
      </c>
      <c r="G23" s="307">
        <v>0</v>
      </c>
    </row>
    <row r="24" spans="1:7" ht="15" customHeight="1">
      <c r="A24" s="166" t="s">
        <v>29</v>
      </c>
      <c r="B24" s="230">
        <v>96875497</v>
      </c>
      <c r="C24" s="229">
        <v>97163022</v>
      </c>
      <c r="D24" s="396"/>
      <c r="E24" s="397"/>
      <c r="F24" s="233"/>
      <c r="G24" s="233"/>
    </row>
    <row r="25" spans="1:7" ht="15" customHeight="1">
      <c r="A25" s="201" t="s">
        <v>30</v>
      </c>
      <c r="B25" s="231">
        <v>347120319</v>
      </c>
      <c r="C25" s="232">
        <v>316375170</v>
      </c>
      <c r="D25" s="398"/>
      <c r="E25" s="399"/>
      <c r="F25" s="13"/>
      <c r="G25" s="13"/>
    </row>
    <row r="26" ht="12" customHeight="1">
      <c r="A26" s="77" t="s">
        <v>0</v>
      </c>
    </row>
    <row r="28" spans="1:5" ht="14.25">
      <c r="A28" s="78" t="s">
        <v>708</v>
      </c>
      <c r="B28" s="79"/>
      <c r="C28" s="46"/>
      <c r="D28" s="46"/>
      <c r="E28" s="80"/>
    </row>
    <row r="29" spans="1:5" ht="13.5" customHeight="1">
      <c r="A29" s="81"/>
      <c r="B29" s="82" t="s">
        <v>530</v>
      </c>
      <c r="C29" s="83"/>
      <c r="D29" s="82" t="s">
        <v>531</v>
      </c>
      <c r="E29" s="84"/>
    </row>
    <row r="30" spans="1:5" ht="13.5" customHeight="1">
      <c r="A30" s="91" t="s">
        <v>31</v>
      </c>
      <c r="B30" s="88" t="s">
        <v>1</v>
      </c>
      <c r="C30" s="89" t="s">
        <v>2</v>
      </c>
      <c r="D30" s="88" t="s">
        <v>1</v>
      </c>
      <c r="E30" s="90" t="s">
        <v>2</v>
      </c>
    </row>
    <row r="31" spans="1:5" ht="15" customHeight="1">
      <c r="A31" s="107" t="s">
        <v>735</v>
      </c>
      <c r="B31" s="228">
        <v>868163782</v>
      </c>
      <c r="C31" s="228">
        <v>905907270</v>
      </c>
      <c r="D31" s="228">
        <v>868163782</v>
      </c>
      <c r="E31" s="228">
        <v>897772010</v>
      </c>
    </row>
    <row r="32" spans="1:5" ht="15" customHeight="1">
      <c r="A32" s="107" t="s">
        <v>670</v>
      </c>
      <c r="B32" s="228">
        <v>846599826</v>
      </c>
      <c r="C32" s="228">
        <v>793303318</v>
      </c>
      <c r="D32" s="228">
        <v>846599826</v>
      </c>
      <c r="E32" s="228">
        <v>785711904</v>
      </c>
    </row>
    <row r="33" spans="1:5" ht="15" customHeight="1">
      <c r="A33" s="107" t="s">
        <v>671</v>
      </c>
      <c r="B33" s="228">
        <v>860681902</v>
      </c>
      <c r="C33" s="228">
        <v>857868735</v>
      </c>
      <c r="D33" s="228">
        <v>860681902</v>
      </c>
      <c r="E33" s="228">
        <v>849838986</v>
      </c>
    </row>
    <row r="34" spans="1:5" ht="15" customHeight="1">
      <c r="A34" s="107" t="s">
        <v>672</v>
      </c>
      <c r="B34" s="228">
        <v>1010829165</v>
      </c>
      <c r="C34" s="228">
        <v>1027582000</v>
      </c>
      <c r="D34" s="228">
        <v>1010829165</v>
      </c>
      <c r="E34" s="228">
        <v>1018310519</v>
      </c>
    </row>
    <row r="35" spans="1:5" ht="15" customHeight="1">
      <c r="A35" s="107" t="s">
        <v>736</v>
      </c>
      <c r="B35" s="228">
        <v>1132058192</v>
      </c>
      <c r="C35" s="228">
        <v>1133827370</v>
      </c>
      <c r="D35" s="228">
        <v>1132058192</v>
      </c>
      <c r="E35" s="228">
        <v>1125788546</v>
      </c>
    </row>
    <row r="36" spans="1:5" ht="12" customHeight="1">
      <c r="A36" s="10"/>
      <c r="B36" s="16"/>
      <c r="C36" s="16"/>
      <c r="D36" s="16"/>
      <c r="E36" s="16"/>
    </row>
    <row r="37" spans="1:5" ht="15" customHeight="1">
      <c r="A37" s="166" t="s">
        <v>32</v>
      </c>
      <c r="B37" s="228">
        <v>45788</v>
      </c>
      <c r="C37" s="228">
        <v>45785</v>
      </c>
      <c r="D37" s="228">
        <v>45788</v>
      </c>
      <c r="E37" s="228">
        <v>45785</v>
      </c>
    </row>
    <row r="38" spans="1:5" ht="15" customHeight="1">
      <c r="A38" s="166" t="s">
        <v>33</v>
      </c>
      <c r="B38" s="228">
        <v>3716542</v>
      </c>
      <c r="C38" s="228">
        <v>3751612</v>
      </c>
      <c r="D38" s="228">
        <v>3716542</v>
      </c>
      <c r="E38" s="228">
        <v>3714635</v>
      </c>
    </row>
    <row r="39" spans="1:5" ht="15" customHeight="1">
      <c r="A39" s="166" t="s">
        <v>34</v>
      </c>
      <c r="B39" s="228">
        <v>120688139</v>
      </c>
      <c r="C39" s="228">
        <v>120688134</v>
      </c>
      <c r="D39" s="228">
        <v>120688139</v>
      </c>
      <c r="E39" s="228">
        <v>120688133</v>
      </c>
    </row>
    <row r="40" spans="1:5" ht="15" customHeight="1">
      <c r="A40" s="166" t="s">
        <v>35</v>
      </c>
      <c r="B40" s="228">
        <v>42648724</v>
      </c>
      <c r="C40" s="228">
        <v>40251794</v>
      </c>
      <c r="D40" s="228">
        <v>42648724</v>
      </c>
      <c r="E40" s="228">
        <v>40082578</v>
      </c>
    </row>
    <row r="41" spans="1:5" ht="15" customHeight="1">
      <c r="A41" s="166" t="s">
        <v>36</v>
      </c>
      <c r="B41" s="228">
        <v>7538609</v>
      </c>
      <c r="C41" s="228">
        <v>7542950</v>
      </c>
      <c r="D41" s="228">
        <v>7538609</v>
      </c>
      <c r="E41" s="228">
        <v>7506024</v>
      </c>
    </row>
    <row r="42" spans="1:5" ht="15" customHeight="1">
      <c r="A42" s="166" t="s">
        <v>37</v>
      </c>
      <c r="B42" s="228">
        <v>34473172</v>
      </c>
      <c r="C42" s="228">
        <v>31803456</v>
      </c>
      <c r="D42" s="228">
        <v>34473172</v>
      </c>
      <c r="E42" s="228">
        <v>31103681</v>
      </c>
    </row>
    <row r="43" spans="1:5" ht="15" customHeight="1">
      <c r="A43" s="166" t="s">
        <v>38</v>
      </c>
      <c r="B43" s="228">
        <v>336177</v>
      </c>
      <c r="C43" s="228">
        <v>336155</v>
      </c>
      <c r="D43" s="228">
        <v>336177</v>
      </c>
      <c r="E43" s="228">
        <v>335010</v>
      </c>
    </row>
    <row r="44" spans="1:5" ht="15" customHeight="1">
      <c r="A44" s="166" t="s">
        <v>26</v>
      </c>
      <c r="B44" s="228">
        <v>423423736</v>
      </c>
      <c r="C44" s="228">
        <v>423413223</v>
      </c>
      <c r="D44" s="228">
        <v>423423736</v>
      </c>
      <c r="E44" s="228">
        <v>423394186</v>
      </c>
    </row>
    <row r="45" spans="1:5" ht="15" customHeight="1">
      <c r="A45" s="166" t="s">
        <v>39</v>
      </c>
      <c r="B45" s="228">
        <v>3080527</v>
      </c>
      <c r="C45" s="228">
        <v>3099022</v>
      </c>
      <c r="D45" s="228">
        <v>3080527</v>
      </c>
      <c r="E45" s="228">
        <v>3042552</v>
      </c>
    </row>
    <row r="46" spans="1:5" ht="15" customHeight="1">
      <c r="A46" s="166" t="s">
        <v>40</v>
      </c>
      <c r="B46" s="228">
        <v>416199</v>
      </c>
      <c r="C46" s="228">
        <v>816401</v>
      </c>
      <c r="D46" s="228">
        <v>416199</v>
      </c>
      <c r="E46" s="228">
        <v>316328</v>
      </c>
    </row>
    <row r="47" spans="1:5" ht="15" customHeight="1">
      <c r="A47" s="107" t="s">
        <v>41</v>
      </c>
      <c r="B47" s="228">
        <v>620467</v>
      </c>
      <c r="C47" s="228">
        <v>1728273</v>
      </c>
      <c r="D47" s="228">
        <v>620467</v>
      </c>
      <c r="E47" s="228">
        <v>619809</v>
      </c>
    </row>
    <row r="48" spans="1:5" ht="15" customHeight="1">
      <c r="A48" s="166" t="s">
        <v>42</v>
      </c>
      <c r="B48" s="228">
        <v>494905773</v>
      </c>
      <c r="C48" s="228">
        <v>499600709</v>
      </c>
      <c r="D48" s="228">
        <v>494905773</v>
      </c>
      <c r="E48" s="228">
        <v>494775593</v>
      </c>
    </row>
    <row r="49" spans="1:5" ht="15" customHeight="1">
      <c r="A49" s="166" t="s">
        <v>43</v>
      </c>
      <c r="B49" s="228">
        <v>5162</v>
      </c>
      <c r="C49" s="228">
        <v>375958</v>
      </c>
      <c r="D49" s="228">
        <v>5162</v>
      </c>
      <c r="E49" s="228">
        <v>5161</v>
      </c>
    </row>
    <row r="50" spans="1:5" ht="15" customHeight="1">
      <c r="A50" s="201" t="s">
        <v>44</v>
      </c>
      <c r="B50" s="231">
        <v>159177</v>
      </c>
      <c r="C50" s="231">
        <v>373898</v>
      </c>
      <c r="D50" s="231">
        <v>159177</v>
      </c>
      <c r="E50" s="231">
        <v>159071</v>
      </c>
    </row>
    <row r="51" spans="1:5" ht="12" customHeight="1">
      <c r="A51" s="79" t="s">
        <v>0</v>
      </c>
      <c r="B51" s="16"/>
      <c r="C51" s="16"/>
      <c r="D51" s="16"/>
      <c r="E51" s="16"/>
    </row>
  </sheetData>
  <mergeCells count="20">
    <mergeCell ref="D5:E5"/>
    <mergeCell ref="D6:E6"/>
    <mergeCell ref="D7:E7"/>
    <mergeCell ref="D8:E8"/>
    <mergeCell ref="D9:E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</mergeCells>
  <printOptions/>
  <pageMargins left="0.5905511811023623" right="0.61" top="0.5905511811023623" bottom="0.5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2.75"/>
  <cols>
    <col min="1" max="1" width="14.625" style="3" customWidth="1"/>
    <col min="2" max="2" width="7.25390625" style="3" customWidth="1"/>
    <col min="3" max="4" width="9.25390625" style="3" customWidth="1"/>
    <col min="5" max="5" width="7.25390625" style="3" customWidth="1"/>
    <col min="6" max="9" width="9.25390625" style="3" customWidth="1"/>
    <col min="10" max="10" width="7.25390625" style="3" customWidth="1"/>
    <col min="11" max="12" width="9.75390625" style="3" customWidth="1"/>
    <col min="13" max="16384" width="8.875" style="3" customWidth="1"/>
  </cols>
  <sheetData>
    <row r="1" spans="1:2" ht="18" customHeight="1">
      <c r="A1" s="275" t="s">
        <v>709</v>
      </c>
      <c r="B1" s="1"/>
    </row>
    <row r="2" spans="2:12" ht="4.5" customHeight="1">
      <c r="B2" s="18"/>
      <c r="C2" s="18"/>
      <c r="D2" s="18"/>
      <c r="E2" s="18"/>
      <c r="F2" s="18"/>
      <c r="G2" s="19"/>
      <c r="H2" s="18"/>
      <c r="I2" s="18"/>
      <c r="J2" s="18"/>
      <c r="K2" s="18"/>
      <c r="L2" s="19"/>
    </row>
    <row r="3" spans="1:12" ht="13.5" customHeight="1">
      <c r="A3" s="20"/>
      <c r="B3" s="21"/>
      <c r="C3" s="23"/>
      <c r="D3" s="22" t="s">
        <v>683</v>
      </c>
      <c r="E3" s="22"/>
      <c r="F3" s="22"/>
      <c r="G3" s="22"/>
      <c r="H3" s="23"/>
      <c r="I3" s="22" t="s">
        <v>737</v>
      </c>
      <c r="J3" s="22"/>
      <c r="K3" s="22"/>
      <c r="L3" s="22"/>
    </row>
    <row r="4" spans="1:12" ht="13.5" customHeight="1">
      <c r="A4" s="18" t="s">
        <v>605</v>
      </c>
      <c r="B4" s="10"/>
      <c r="C4" s="100"/>
      <c r="D4" s="97"/>
      <c r="E4" s="97" t="s">
        <v>47</v>
      </c>
      <c r="F4" s="24" t="s">
        <v>534</v>
      </c>
      <c r="G4" s="71"/>
      <c r="H4" s="100"/>
      <c r="I4" s="97"/>
      <c r="J4" s="97" t="s">
        <v>47</v>
      </c>
      <c r="K4" s="24" t="s">
        <v>534</v>
      </c>
      <c r="L4" s="22"/>
    </row>
    <row r="5" spans="1:12" ht="13.5" customHeight="1">
      <c r="A5" s="24"/>
      <c r="B5" s="12"/>
      <c r="C5" s="101" t="s">
        <v>46</v>
      </c>
      <c r="D5" s="91" t="s">
        <v>2</v>
      </c>
      <c r="E5" s="91" t="s">
        <v>48</v>
      </c>
      <c r="F5" s="91" t="s">
        <v>49</v>
      </c>
      <c r="G5" s="102" t="s">
        <v>50</v>
      </c>
      <c r="H5" s="101" t="s">
        <v>46</v>
      </c>
      <c r="I5" s="91" t="s">
        <v>2</v>
      </c>
      <c r="J5" s="91" t="s">
        <v>48</v>
      </c>
      <c r="K5" s="91" t="s">
        <v>49</v>
      </c>
      <c r="L5" s="102" t="s">
        <v>50</v>
      </c>
    </row>
    <row r="6" spans="1:12" ht="13.5" customHeight="1">
      <c r="A6" s="99" t="s">
        <v>746</v>
      </c>
      <c r="B6" s="85" t="s">
        <v>51</v>
      </c>
      <c r="C6" s="25"/>
      <c r="D6" s="26"/>
      <c r="E6" s="26"/>
      <c r="F6" s="26"/>
      <c r="G6" s="26"/>
      <c r="H6" s="25"/>
      <c r="I6" s="26"/>
      <c r="J6" s="26"/>
      <c r="K6" s="26"/>
      <c r="L6" s="26"/>
    </row>
    <row r="7" spans="1:12" ht="13.5" customHeight="1">
      <c r="A7" s="174"/>
      <c r="B7" s="107" t="s">
        <v>52</v>
      </c>
      <c r="C7" s="234">
        <v>79889389</v>
      </c>
      <c r="D7" s="234">
        <v>78799778</v>
      </c>
      <c r="E7" s="234">
        <v>0</v>
      </c>
      <c r="F7" s="234">
        <v>0</v>
      </c>
      <c r="G7" s="234">
        <v>1089611</v>
      </c>
      <c r="H7" s="234">
        <v>81819031</v>
      </c>
      <c r="I7" s="234">
        <v>81514027</v>
      </c>
      <c r="J7" s="234">
        <v>0</v>
      </c>
      <c r="K7" s="234">
        <v>0</v>
      </c>
      <c r="L7" s="234">
        <v>305004</v>
      </c>
    </row>
    <row r="8" spans="1:12" ht="13.5" customHeight="1">
      <c r="A8" s="174"/>
      <c r="B8" s="107" t="s">
        <v>53</v>
      </c>
      <c r="C8" s="234">
        <v>82455328</v>
      </c>
      <c r="D8" s="234">
        <v>81449399</v>
      </c>
      <c r="E8" s="234">
        <v>0</v>
      </c>
      <c r="F8" s="234">
        <v>0</v>
      </c>
      <c r="G8" s="234">
        <v>1005929</v>
      </c>
      <c r="H8" s="234">
        <v>85598975</v>
      </c>
      <c r="I8" s="234">
        <v>84796588</v>
      </c>
      <c r="J8" s="234">
        <v>0</v>
      </c>
      <c r="K8" s="234">
        <v>0</v>
      </c>
      <c r="L8" s="234">
        <v>802387</v>
      </c>
    </row>
    <row r="9" spans="1:12" ht="13.5" customHeight="1">
      <c r="A9" s="174"/>
      <c r="B9" s="85" t="s">
        <v>54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</row>
    <row r="10" spans="1:12" ht="13.5" customHeight="1">
      <c r="A10" s="174"/>
      <c r="B10" s="107" t="s">
        <v>52</v>
      </c>
      <c r="C10" s="234">
        <v>13314375</v>
      </c>
      <c r="D10" s="234">
        <v>12380997</v>
      </c>
      <c r="E10" s="234">
        <v>0</v>
      </c>
      <c r="F10" s="234">
        <v>0</v>
      </c>
      <c r="G10" s="234">
        <v>933378</v>
      </c>
      <c r="H10" s="234">
        <v>9338577</v>
      </c>
      <c r="I10" s="234">
        <v>9192828</v>
      </c>
      <c r="J10" s="234">
        <v>0</v>
      </c>
      <c r="K10" s="234">
        <v>0</v>
      </c>
      <c r="L10" s="234">
        <v>145749</v>
      </c>
    </row>
    <row r="11" spans="1:12" ht="13.5" customHeight="1">
      <c r="A11" s="174"/>
      <c r="B11" s="107" t="s">
        <v>53</v>
      </c>
      <c r="C11" s="234">
        <v>14645182</v>
      </c>
      <c r="D11" s="234">
        <v>13655697</v>
      </c>
      <c r="E11" s="234">
        <v>934000</v>
      </c>
      <c r="F11" s="234">
        <v>0</v>
      </c>
      <c r="G11" s="234">
        <v>55485</v>
      </c>
      <c r="H11" s="234">
        <v>11035142</v>
      </c>
      <c r="I11" s="234">
        <v>10854374</v>
      </c>
      <c r="J11" s="234">
        <v>168572</v>
      </c>
      <c r="K11" s="234">
        <v>0</v>
      </c>
      <c r="L11" s="234">
        <v>12196</v>
      </c>
    </row>
    <row r="12" spans="1:12" ht="13.5" customHeight="1">
      <c r="A12" s="174"/>
      <c r="B12" s="85" t="s">
        <v>55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</row>
    <row r="13" spans="1:12" ht="13.5" customHeight="1">
      <c r="A13" s="174"/>
      <c r="B13" s="107" t="s">
        <v>52</v>
      </c>
      <c r="C13" s="234">
        <v>93203764</v>
      </c>
      <c r="D13" s="234">
        <v>91180775</v>
      </c>
      <c r="E13" s="234">
        <v>0</v>
      </c>
      <c r="F13" s="234">
        <v>0</v>
      </c>
      <c r="G13" s="234">
        <v>2022989</v>
      </c>
      <c r="H13" s="234">
        <v>91157608</v>
      </c>
      <c r="I13" s="234">
        <v>90706855</v>
      </c>
      <c r="J13" s="234">
        <v>0</v>
      </c>
      <c r="K13" s="234">
        <v>0</v>
      </c>
      <c r="L13" s="234">
        <v>450753</v>
      </c>
    </row>
    <row r="14" spans="1:12" ht="13.5" customHeight="1">
      <c r="A14" s="174"/>
      <c r="B14" s="107" t="s">
        <v>53</v>
      </c>
      <c r="C14" s="234">
        <v>97100510</v>
      </c>
      <c r="D14" s="234">
        <v>95105096</v>
      </c>
      <c r="E14" s="234">
        <v>934000</v>
      </c>
      <c r="F14" s="234">
        <v>0</v>
      </c>
      <c r="G14" s="234">
        <v>1061414</v>
      </c>
      <c r="H14" s="234">
        <v>96634117</v>
      </c>
      <c r="I14" s="234">
        <v>95650962</v>
      </c>
      <c r="J14" s="234">
        <v>168572</v>
      </c>
      <c r="K14" s="234">
        <v>0</v>
      </c>
      <c r="L14" s="234">
        <v>814583</v>
      </c>
    </row>
    <row r="15" spans="1:12" ht="13.5" customHeight="1">
      <c r="A15" s="174"/>
      <c r="B15" s="97"/>
      <c r="C15" s="234"/>
      <c r="D15" s="234"/>
      <c r="E15" s="234"/>
      <c r="F15" s="234"/>
      <c r="G15" s="234"/>
      <c r="H15" s="234"/>
      <c r="I15" s="234"/>
      <c r="J15" s="234"/>
      <c r="K15" s="234"/>
      <c r="L15" s="234"/>
    </row>
    <row r="16" spans="1:12" ht="13.5" customHeight="1">
      <c r="A16" s="99" t="s">
        <v>56</v>
      </c>
      <c r="B16" s="85" t="s">
        <v>51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</row>
    <row r="17" spans="1:12" ht="13.5" customHeight="1">
      <c r="A17" s="174"/>
      <c r="B17" s="107" t="s">
        <v>52</v>
      </c>
      <c r="C17" s="234">
        <v>3617742</v>
      </c>
      <c r="D17" s="234">
        <v>3666431</v>
      </c>
      <c r="E17" s="234">
        <v>0</v>
      </c>
      <c r="F17" s="234">
        <v>48689</v>
      </c>
      <c r="G17" s="234">
        <v>0</v>
      </c>
      <c r="H17" s="234">
        <v>3598089</v>
      </c>
      <c r="I17" s="234">
        <v>3636661</v>
      </c>
      <c r="J17" s="234">
        <v>0</v>
      </c>
      <c r="K17" s="234">
        <v>38572</v>
      </c>
      <c r="L17" s="234">
        <v>0</v>
      </c>
    </row>
    <row r="18" spans="1:12" ht="13.5" customHeight="1">
      <c r="A18" s="174"/>
      <c r="B18" s="107" t="s">
        <v>53</v>
      </c>
      <c r="C18" s="234">
        <v>3432566</v>
      </c>
      <c r="D18" s="234">
        <v>3316756</v>
      </c>
      <c r="E18" s="234">
        <v>0</v>
      </c>
      <c r="F18" s="234">
        <v>0</v>
      </c>
      <c r="G18" s="234">
        <v>115810</v>
      </c>
      <c r="H18" s="234">
        <v>3265588</v>
      </c>
      <c r="I18" s="234">
        <v>3182094</v>
      </c>
      <c r="J18" s="234">
        <v>0</v>
      </c>
      <c r="K18" s="234">
        <v>0</v>
      </c>
      <c r="L18" s="234">
        <v>83494</v>
      </c>
    </row>
    <row r="19" spans="1:12" ht="13.5" customHeight="1">
      <c r="A19" s="174"/>
      <c r="B19" s="85" t="s">
        <v>54</v>
      </c>
      <c r="C19" s="234"/>
      <c r="D19" s="234"/>
      <c r="E19" s="234"/>
      <c r="F19" s="234"/>
      <c r="G19" s="236"/>
      <c r="H19" s="234"/>
      <c r="I19" s="234"/>
      <c r="J19" s="234"/>
      <c r="K19" s="234"/>
      <c r="L19" s="236"/>
    </row>
    <row r="20" spans="1:12" ht="13.5" customHeight="1">
      <c r="A20" s="174"/>
      <c r="B20" s="107" t="s">
        <v>52</v>
      </c>
      <c r="C20" s="234">
        <v>799445</v>
      </c>
      <c r="D20" s="234">
        <v>683979</v>
      </c>
      <c r="E20" s="234">
        <v>0</v>
      </c>
      <c r="F20" s="234">
        <v>0</v>
      </c>
      <c r="G20" s="234">
        <v>115466</v>
      </c>
      <c r="H20" s="234">
        <v>793404</v>
      </c>
      <c r="I20" s="234">
        <v>704326</v>
      </c>
      <c r="J20" s="234">
        <v>0</v>
      </c>
      <c r="K20" s="234">
        <v>0</v>
      </c>
      <c r="L20" s="234">
        <v>89078</v>
      </c>
    </row>
    <row r="21" spans="1:12" ht="13.5" customHeight="1">
      <c r="A21" s="174"/>
      <c r="B21" s="107" t="s">
        <v>53</v>
      </c>
      <c r="C21" s="234">
        <v>2545703</v>
      </c>
      <c r="D21" s="234">
        <v>2399131</v>
      </c>
      <c r="E21" s="234">
        <v>104000</v>
      </c>
      <c r="F21" s="234">
        <v>0</v>
      </c>
      <c r="G21" s="234">
        <v>42572</v>
      </c>
      <c r="H21" s="234">
        <v>1952097</v>
      </c>
      <c r="I21" s="234">
        <v>1849377</v>
      </c>
      <c r="J21" s="234">
        <v>89500</v>
      </c>
      <c r="K21" s="234">
        <v>0</v>
      </c>
      <c r="L21" s="234">
        <v>13220</v>
      </c>
    </row>
    <row r="22" spans="1:12" ht="13.5" customHeight="1">
      <c r="A22" s="174"/>
      <c r="B22" s="85" t="s">
        <v>55</v>
      </c>
      <c r="C22" s="236"/>
      <c r="D22" s="234"/>
      <c r="E22" s="234"/>
      <c r="F22" s="234"/>
      <c r="G22" s="234"/>
      <c r="H22" s="236"/>
      <c r="I22" s="234"/>
      <c r="J22" s="234"/>
      <c r="K22" s="234"/>
      <c r="L22" s="234"/>
    </row>
    <row r="23" spans="1:12" ht="13.5" customHeight="1">
      <c r="A23" s="174"/>
      <c r="B23" s="107" t="s">
        <v>52</v>
      </c>
      <c r="C23" s="234">
        <v>4417187</v>
      </c>
      <c r="D23" s="234">
        <v>4350410</v>
      </c>
      <c r="E23" s="234">
        <v>0</v>
      </c>
      <c r="F23" s="234">
        <v>48689</v>
      </c>
      <c r="G23" s="234">
        <v>115466</v>
      </c>
      <c r="H23" s="234">
        <v>4391493</v>
      </c>
      <c r="I23" s="234">
        <v>4340987</v>
      </c>
      <c r="J23" s="234">
        <v>0</v>
      </c>
      <c r="K23" s="234">
        <v>38572</v>
      </c>
      <c r="L23" s="234">
        <v>89078</v>
      </c>
    </row>
    <row r="24" spans="1:12" ht="13.5" customHeight="1">
      <c r="A24" s="174"/>
      <c r="B24" s="107" t="s">
        <v>53</v>
      </c>
      <c r="C24" s="234">
        <v>5978269</v>
      </c>
      <c r="D24" s="234">
        <v>5715887</v>
      </c>
      <c r="E24" s="234">
        <v>104000</v>
      </c>
      <c r="F24" s="234">
        <v>0</v>
      </c>
      <c r="G24" s="234">
        <v>158382</v>
      </c>
      <c r="H24" s="234">
        <v>5217685</v>
      </c>
      <c r="I24" s="234">
        <v>5031471</v>
      </c>
      <c r="J24" s="234">
        <v>89500</v>
      </c>
      <c r="K24" s="234">
        <v>0</v>
      </c>
      <c r="L24" s="234">
        <v>96714</v>
      </c>
    </row>
    <row r="25" spans="1:12" ht="13.5" customHeight="1">
      <c r="A25" s="174"/>
      <c r="B25" s="85"/>
      <c r="C25" s="236"/>
      <c r="D25" s="234"/>
      <c r="E25" s="234"/>
      <c r="F25" s="234"/>
      <c r="G25" s="236"/>
      <c r="H25" s="236"/>
      <c r="I25" s="234"/>
      <c r="J25" s="234"/>
      <c r="K25" s="234"/>
      <c r="L25" s="236"/>
    </row>
    <row r="26" spans="1:12" ht="13.5" customHeight="1">
      <c r="A26" s="99" t="s">
        <v>57</v>
      </c>
      <c r="B26" s="85" t="s">
        <v>51</v>
      </c>
      <c r="C26" s="236"/>
      <c r="D26" s="234"/>
      <c r="E26" s="234"/>
      <c r="F26" s="234"/>
      <c r="G26" s="234"/>
      <c r="H26" s="236"/>
      <c r="I26" s="234"/>
      <c r="J26" s="234"/>
      <c r="K26" s="234"/>
      <c r="L26" s="234"/>
    </row>
    <row r="27" spans="1:12" ht="13.5" customHeight="1">
      <c r="A27" s="174"/>
      <c r="B27" s="107" t="s">
        <v>52</v>
      </c>
      <c r="C27" s="234">
        <v>286143</v>
      </c>
      <c r="D27" s="234">
        <v>291442</v>
      </c>
      <c r="E27" s="234">
        <v>0</v>
      </c>
      <c r="F27" s="234">
        <v>5299</v>
      </c>
      <c r="G27" s="234">
        <v>0</v>
      </c>
      <c r="H27" s="234">
        <v>307593</v>
      </c>
      <c r="I27" s="234">
        <v>309941</v>
      </c>
      <c r="J27" s="234">
        <v>0</v>
      </c>
      <c r="K27" s="234">
        <v>2348</v>
      </c>
      <c r="L27" s="234">
        <v>0</v>
      </c>
    </row>
    <row r="28" spans="1:12" ht="13.5" customHeight="1">
      <c r="A28" s="174"/>
      <c r="B28" s="107" t="s">
        <v>53</v>
      </c>
      <c r="C28" s="234">
        <v>276905</v>
      </c>
      <c r="D28" s="234">
        <v>272652</v>
      </c>
      <c r="E28" s="234">
        <v>0</v>
      </c>
      <c r="F28" s="234">
        <v>0</v>
      </c>
      <c r="G28" s="234">
        <v>4253</v>
      </c>
      <c r="H28" s="234">
        <v>284193</v>
      </c>
      <c r="I28" s="234">
        <v>278677</v>
      </c>
      <c r="J28" s="234">
        <v>0</v>
      </c>
      <c r="K28" s="234">
        <v>0</v>
      </c>
      <c r="L28" s="234">
        <v>5516</v>
      </c>
    </row>
    <row r="29" spans="1:12" ht="13.5" customHeight="1">
      <c r="A29" s="174"/>
      <c r="B29" s="85" t="s">
        <v>54</v>
      </c>
      <c r="C29" s="236"/>
      <c r="D29" s="234"/>
      <c r="E29" s="234"/>
      <c r="F29" s="234"/>
      <c r="G29" s="236"/>
      <c r="H29" s="236"/>
      <c r="I29" s="234"/>
      <c r="J29" s="234"/>
      <c r="K29" s="234"/>
      <c r="L29" s="236"/>
    </row>
    <row r="30" spans="1:12" ht="13.5" customHeight="1">
      <c r="A30" s="174"/>
      <c r="B30" s="107" t="s">
        <v>52</v>
      </c>
      <c r="C30" s="234">
        <v>1058</v>
      </c>
      <c r="D30" s="234">
        <v>1021</v>
      </c>
      <c r="E30" s="234">
        <v>0</v>
      </c>
      <c r="F30" s="234">
        <v>0</v>
      </c>
      <c r="G30" s="234">
        <v>37</v>
      </c>
      <c r="H30" s="234">
        <v>10</v>
      </c>
      <c r="I30" s="234">
        <v>0</v>
      </c>
      <c r="J30" s="234">
        <v>0</v>
      </c>
      <c r="K30" s="234">
        <v>0</v>
      </c>
      <c r="L30" s="234">
        <v>10</v>
      </c>
    </row>
    <row r="31" spans="1:12" ht="13.5" customHeight="1">
      <c r="A31" s="174"/>
      <c r="B31" s="107" t="s">
        <v>53</v>
      </c>
      <c r="C31" s="234">
        <v>99309</v>
      </c>
      <c r="D31" s="234">
        <v>97584</v>
      </c>
      <c r="E31" s="234">
        <v>0</v>
      </c>
      <c r="F31" s="234">
        <v>0</v>
      </c>
      <c r="G31" s="234">
        <v>1725</v>
      </c>
      <c r="H31" s="234">
        <v>67961</v>
      </c>
      <c r="I31" s="234">
        <v>62987</v>
      </c>
      <c r="J31" s="234">
        <v>0</v>
      </c>
      <c r="K31" s="234">
        <v>0</v>
      </c>
      <c r="L31" s="234">
        <v>4974</v>
      </c>
    </row>
    <row r="32" spans="1:12" ht="13.5" customHeight="1">
      <c r="A32" s="174"/>
      <c r="B32" s="85" t="s">
        <v>55</v>
      </c>
      <c r="C32" s="236"/>
      <c r="D32" s="234"/>
      <c r="E32" s="234"/>
      <c r="F32" s="234"/>
      <c r="G32" s="234"/>
      <c r="H32" s="236"/>
      <c r="I32" s="234"/>
      <c r="J32" s="234"/>
      <c r="K32" s="234"/>
      <c r="L32" s="234"/>
    </row>
    <row r="33" spans="1:12" ht="13.5" customHeight="1">
      <c r="A33" s="174"/>
      <c r="B33" s="107" t="s">
        <v>52</v>
      </c>
      <c r="C33" s="234">
        <v>287201</v>
      </c>
      <c r="D33" s="234">
        <v>292463</v>
      </c>
      <c r="E33" s="234">
        <v>0</v>
      </c>
      <c r="F33" s="234">
        <v>5299</v>
      </c>
      <c r="G33" s="234">
        <v>37</v>
      </c>
      <c r="H33" s="234">
        <v>307603</v>
      </c>
      <c r="I33" s="234">
        <v>309941</v>
      </c>
      <c r="J33" s="234">
        <v>0</v>
      </c>
      <c r="K33" s="234">
        <v>2348</v>
      </c>
      <c r="L33" s="234">
        <v>10</v>
      </c>
    </row>
    <row r="34" spans="1:12" ht="13.5" customHeight="1">
      <c r="A34" s="174"/>
      <c r="B34" s="107" t="s">
        <v>53</v>
      </c>
      <c r="C34" s="234">
        <v>376214</v>
      </c>
      <c r="D34" s="234">
        <v>370236</v>
      </c>
      <c r="E34" s="234">
        <v>0</v>
      </c>
      <c r="F34" s="234">
        <v>0</v>
      </c>
      <c r="G34" s="234">
        <v>5978</v>
      </c>
      <c r="H34" s="234">
        <v>352154</v>
      </c>
      <c r="I34" s="234">
        <v>341664</v>
      </c>
      <c r="J34" s="234">
        <v>0</v>
      </c>
      <c r="K34" s="234">
        <v>0</v>
      </c>
      <c r="L34" s="234">
        <v>10490</v>
      </c>
    </row>
    <row r="35" spans="1:12" ht="13.5" customHeight="1">
      <c r="A35" s="174"/>
      <c r="B35" s="85"/>
      <c r="C35" s="236"/>
      <c r="D35" s="234"/>
      <c r="E35" s="234"/>
      <c r="F35" s="234"/>
      <c r="G35" s="236"/>
      <c r="H35" s="236"/>
      <c r="I35" s="234"/>
      <c r="J35" s="234"/>
      <c r="K35" s="234"/>
      <c r="L35" s="236"/>
    </row>
    <row r="36" spans="1:12" ht="13.5" customHeight="1">
      <c r="A36" s="99" t="s">
        <v>58</v>
      </c>
      <c r="B36" s="85" t="s">
        <v>54</v>
      </c>
      <c r="C36" s="236"/>
      <c r="D36" s="234"/>
      <c r="E36" s="234"/>
      <c r="F36" s="234"/>
      <c r="G36" s="236"/>
      <c r="H36" s="236"/>
      <c r="I36" s="234"/>
      <c r="J36" s="234"/>
      <c r="K36" s="234"/>
      <c r="L36" s="236"/>
    </row>
    <row r="37" spans="1:12" ht="13.5" customHeight="1">
      <c r="A37" s="174"/>
      <c r="B37" s="107" t="s">
        <v>52</v>
      </c>
      <c r="C37" s="234">
        <v>35131396</v>
      </c>
      <c r="D37" s="234">
        <v>35941324</v>
      </c>
      <c r="E37" s="234">
        <v>0</v>
      </c>
      <c r="F37" s="234">
        <v>809928</v>
      </c>
      <c r="G37" s="234">
        <v>0</v>
      </c>
      <c r="H37" s="234">
        <v>38809235</v>
      </c>
      <c r="I37" s="234">
        <v>39548093</v>
      </c>
      <c r="J37" s="234">
        <v>0</v>
      </c>
      <c r="K37" s="234">
        <v>738858</v>
      </c>
      <c r="L37" s="234">
        <v>0</v>
      </c>
    </row>
    <row r="38" spans="1:12" ht="13.5" customHeight="1">
      <c r="A38" s="174"/>
      <c r="B38" s="107" t="s">
        <v>53</v>
      </c>
      <c r="C38" s="234">
        <v>42970325</v>
      </c>
      <c r="D38" s="234">
        <v>41510553</v>
      </c>
      <c r="E38" s="234">
        <v>171089</v>
      </c>
      <c r="F38" s="234">
        <v>0</v>
      </c>
      <c r="G38" s="234">
        <v>1288683</v>
      </c>
      <c r="H38" s="234">
        <v>29099180</v>
      </c>
      <c r="I38" s="234">
        <v>27304123</v>
      </c>
      <c r="J38" s="234">
        <v>110125</v>
      </c>
      <c r="K38" s="234">
        <v>0</v>
      </c>
      <c r="L38" s="234">
        <v>1684932</v>
      </c>
    </row>
    <row r="39" spans="1:12" ht="13.5" customHeight="1">
      <c r="A39" s="174"/>
      <c r="B39" s="85"/>
      <c r="C39" s="234"/>
      <c r="D39" s="234"/>
      <c r="E39" s="234"/>
      <c r="F39" s="234"/>
      <c r="G39" s="234"/>
      <c r="H39" s="234"/>
      <c r="I39" s="234"/>
      <c r="J39" s="234"/>
      <c r="K39" s="234"/>
      <c r="L39" s="234"/>
    </row>
    <row r="40" spans="1:12" ht="13.5" customHeight="1">
      <c r="A40" s="99" t="s">
        <v>59</v>
      </c>
      <c r="B40" s="85" t="s">
        <v>51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</row>
    <row r="41" spans="1:12" ht="13.5" customHeight="1">
      <c r="A41" s="174"/>
      <c r="B41" s="107" t="s">
        <v>52</v>
      </c>
      <c r="C41" s="234">
        <v>15723931</v>
      </c>
      <c r="D41" s="234">
        <v>15801061</v>
      </c>
      <c r="E41" s="234">
        <v>0</v>
      </c>
      <c r="F41" s="234">
        <v>77130</v>
      </c>
      <c r="G41" s="234">
        <v>0</v>
      </c>
      <c r="H41" s="234">
        <v>15977353</v>
      </c>
      <c r="I41" s="234">
        <v>16006950</v>
      </c>
      <c r="J41" s="234">
        <v>0</v>
      </c>
      <c r="K41" s="234">
        <v>29597</v>
      </c>
      <c r="L41" s="234">
        <v>0</v>
      </c>
    </row>
    <row r="42" spans="1:12" ht="13.5" customHeight="1">
      <c r="A42" s="174"/>
      <c r="B42" s="107" t="s">
        <v>53</v>
      </c>
      <c r="C42" s="234">
        <v>15737957</v>
      </c>
      <c r="D42" s="234">
        <v>15533580</v>
      </c>
      <c r="E42" s="234">
        <v>0</v>
      </c>
      <c r="F42" s="234">
        <v>0</v>
      </c>
      <c r="G42" s="234">
        <v>204377</v>
      </c>
      <c r="H42" s="234">
        <v>15530134</v>
      </c>
      <c r="I42" s="234">
        <v>15329853</v>
      </c>
      <c r="J42" s="234">
        <v>0</v>
      </c>
      <c r="K42" s="234">
        <v>0</v>
      </c>
      <c r="L42" s="234">
        <v>200281</v>
      </c>
    </row>
    <row r="43" spans="1:12" ht="13.5" customHeight="1">
      <c r="A43" s="174"/>
      <c r="B43" s="85" t="s">
        <v>54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</row>
    <row r="44" spans="1:12" ht="13.5" customHeight="1">
      <c r="A44" s="174"/>
      <c r="B44" s="107" t="s">
        <v>52</v>
      </c>
      <c r="C44" s="234">
        <v>9578782</v>
      </c>
      <c r="D44" s="234">
        <v>9475824</v>
      </c>
      <c r="E44" s="234">
        <v>0</v>
      </c>
      <c r="F44" s="234">
        <v>0</v>
      </c>
      <c r="G44" s="234">
        <v>102958</v>
      </c>
      <c r="H44" s="234">
        <v>8764640</v>
      </c>
      <c r="I44" s="234">
        <v>8594953</v>
      </c>
      <c r="J44" s="234">
        <v>0</v>
      </c>
      <c r="K44" s="234">
        <v>0</v>
      </c>
      <c r="L44" s="234">
        <v>169687</v>
      </c>
    </row>
    <row r="45" spans="1:12" ht="13.5" customHeight="1">
      <c r="A45" s="174"/>
      <c r="B45" s="107" t="s">
        <v>53</v>
      </c>
      <c r="C45" s="234">
        <v>17477023</v>
      </c>
      <c r="D45" s="234">
        <v>17293594</v>
      </c>
      <c r="E45" s="234">
        <v>139301</v>
      </c>
      <c r="F45" s="234">
        <v>0</v>
      </c>
      <c r="G45" s="234">
        <v>44128</v>
      </c>
      <c r="H45" s="234">
        <v>17608986</v>
      </c>
      <c r="I45" s="234">
        <v>17239036</v>
      </c>
      <c r="J45" s="234">
        <v>234000</v>
      </c>
      <c r="K45" s="234">
        <v>0</v>
      </c>
      <c r="L45" s="234">
        <v>135950</v>
      </c>
    </row>
    <row r="46" spans="1:12" ht="13.5" customHeight="1">
      <c r="A46" s="174"/>
      <c r="B46" s="85" t="s">
        <v>55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</row>
    <row r="47" spans="1:12" ht="13.5" customHeight="1">
      <c r="A47" s="174"/>
      <c r="B47" s="107" t="s">
        <v>52</v>
      </c>
      <c r="C47" s="234">
        <v>25302713</v>
      </c>
      <c r="D47" s="234">
        <v>25276885</v>
      </c>
      <c r="E47" s="234">
        <v>0</v>
      </c>
      <c r="F47" s="234">
        <v>77130</v>
      </c>
      <c r="G47" s="234">
        <v>102958</v>
      </c>
      <c r="H47" s="234">
        <v>24741993</v>
      </c>
      <c r="I47" s="234">
        <v>24601903</v>
      </c>
      <c r="J47" s="234">
        <v>0</v>
      </c>
      <c r="K47" s="234">
        <v>29597</v>
      </c>
      <c r="L47" s="234">
        <v>169687</v>
      </c>
    </row>
    <row r="48" spans="1:12" ht="13.5" customHeight="1">
      <c r="A48" s="174"/>
      <c r="B48" s="107" t="s">
        <v>53</v>
      </c>
      <c r="C48" s="234">
        <v>33214980</v>
      </c>
      <c r="D48" s="234">
        <v>32827174</v>
      </c>
      <c r="E48" s="234">
        <v>139301</v>
      </c>
      <c r="F48" s="234">
        <v>0</v>
      </c>
      <c r="G48" s="234">
        <v>248505</v>
      </c>
      <c r="H48" s="234">
        <v>33139120</v>
      </c>
      <c r="I48" s="234">
        <v>32568889</v>
      </c>
      <c r="J48" s="234">
        <v>234000</v>
      </c>
      <c r="K48" s="234">
        <v>0</v>
      </c>
      <c r="L48" s="234">
        <v>336231</v>
      </c>
    </row>
    <row r="49" spans="1:12" ht="13.5" customHeight="1">
      <c r="A49" s="174"/>
      <c r="B49" s="85"/>
      <c r="C49" s="234"/>
      <c r="D49" s="234"/>
      <c r="E49" s="234"/>
      <c r="F49" s="234"/>
      <c r="G49" s="234"/>
      <c r="H49" s="234"/>
      <c r="I49" s="234"/>
      <c r="J49" s="234"/>
      <c r="K49" s="234"/>
      <c r="L49" s="234"/>
    </row>
    <row r="50" spans="1:12" ht="13.5" customHeight="1">
      <c r="A50" s="99" t="s">
        <v>60</v>
      </c>
      <c r="B50" s="85" t="s">
        <v>54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</row>
    <row r="51" spans="1:12" ht="13.5" customHeight="1">
      <c r="A51" s="174"/>
      <c r="B51" s="107" t="s">
        <v>52</v>
      </c>
      <c r="C51" s="234">
        <v>167829</v>
      </c>
      <c r="D51" s="234">
        <v>167829</v>
      </c>
      <c r="E51" s="234">
        <v>0</v>
      </c>
      <c r="F51" s="366">
        <v>0</v>
      </c>
      <c r="G51" s="234">
        <v>0</v>
      </c>
      <c r="H51" s="234">
        <v>176348</v>
      </c>
      <c r="I51" s="234">
        <v>176348</v>
      </c>
      <c r="J51" s="234">
        <v>0</v>
      </c>
      <c r="K51" s="234">
        <v>0</v>
      </c>
      <c r="L51" s="234">
        <v>0</v>
      </c>
    </row>
    <row r="52" spans="1:12" ht="13.5" customHeight="1">
      <c r="A52" s="174"/>
      <c r="B52" s="107" t="s">
        <v>53</v>
      </c>
      <c r="C52" s="234">
        <v>175829</v>
      </c>
      <c r="D52" s="234">
        <v>175827</v>
      </c>
      <c r="E52" s="234">
        <v>0</v>
      </c>
      <c r="F52" s="234">
        <v>0</v>
      </c>
      <c r="G52" s="234">
        <v>2</v>
      </c>
      <c r="H52" s="234">
        <v>176348</v>
      </c>
      <c r="I52" s="234">
        <v>174466</v>
      </c>
      <c r="J52" s="234">
        <v>0</v>
      </c>
      <c r="K52" s="234">
        <v>0</v>
      </c>
      <c r="L52" s="234">
        <v>1882</v>
      </c>
    </row>
    <row r="53" spans="1:12" ht="13.5" customHeight="1">
      <c r="A53" s="174"/>
      <c r="B53" s="97"/>
      <c r="C53" s="234"/>
      <c r="D53" s="234"/>
      <c r="E53" s="234"/>
      <c r="F53" s="234"/>
      <c r="G53" s="234"/>
      <c r="H53" s="234"/>
      <c r="I53" s="234"/>
      <c r="J53" s="234"/>
      <c r="K53" s="234"/>
      <c r="L53" s="234"/>
    </row>
    <row r="54" spans="1:12" ht="13.5" customHeight="1">
      <c r="A54" s="99" t="s">
        <v>61</v>
      </c>
      <c r="B54" s="85" t="s">
        <v>51</v>
      </c>
      <c r="C54" s="234"/>
      <c r="D54" s="234"/>
      <c r="E54" s="234"/>
      <c r="F54" s="234"/>
      <c r="G54" s="234"/>
      <c r="H54" s="234"/>
      <c r="I54" s="234"/>
      <c r="J54" s="234"/>
      <c r="K54" s="234"/>
      <c r="L54" s="234"/>
    </row>
    <row r="55" spans="1:12" ht="13.5" customHeight="1">
      <c r="A55" s="174"/>
      <c r="B55" s="107" t="s">
        <v>52</v>
      </c>
      <c r="C55" s="234">
        <v>119765</v>
      </c>
      <c r="D55" s="234">
        <v>121913</v>
      </c>
      <c r="E55" s="234">
        <v>0</v>
      </c>
      <c r="F55" s="234">
        <v>2148</v>
      </c>
      <c r="G55" s="234">
        <v>0</v>
      </c>
      <c r="H55" s="234">
        <v>168729</v>
      </c>
      <c r="I55" s="234">
        <v>168995</v>
      </c>
      <c r="J55" s="234">
        <v>0</v>
      </c>
      <c r="K55" s="234">
        <v>266</v>
      </c>
      <c r="L55" s="234">
        <v>0</v>
      </c>
    </row>
    <row r="56" spans="1:12" ht="13.5" customHeight="1">
      <c r="A56" s="174"/>
      <c r="B56" s="107" t="s">
        <v>53</v>
      </c>
      <c r="C56" s="234">
        <v>54424</v>
      </c>
      <c r="D56" s="234">
        <v>49962</v>
      </c>
      <c r="E56" s="234">
        <v>0</v>
      </c>
      <c r="F56" s="234">
        <v>0</v>
      </c>
      <c r="G56" s="234">
        <v>4462</v>
      </c>
      <c r="H56" s="234">
        <v>50345</v>
      </c>
      <c r="I56" s="234">
        <v>46393</v>
      </c>
      <c r="J56" s="234">
        <v>0</v>
      </c>
      <c r="K56" s="234">
        <v>0</v>
      </c>
      <c r="L56" s="234">
        <v>3952</v>
      </c>
    </row>
    <row r="57" spans="1:12" ht="13.5" customHeight="1">
      <c r="A57" s="174"/>
      <c r="B57" s="85" t="s">
        <v>54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</row>
    <row r="58" spans="1:12" ht="13.5" customHeight="1">
      <c r="A58" s="174"/>
      <c r="B58" s="107" t="s">
        <v>52</v>
      </c>
      <c r="C58" s="234">
        <v>670469</v>
      </c>
      <c r="D58" s="234">
        <v>670458</v>
      </c>
      <c r="E58" s="234">
        <v>0</v>
      </c>
      <c r="F58" s="234">
        <v>0</v>
      </c>
      <c r="G58" s="234">
        <v>11</v>
      </c>
      <c r="H58" s="234">
        <v>36821</v>
      </c>
      <c r="I58" s="234">
        <v>36821</v>
      </c>
      <c r="J58" s="234">
        <v>0</v>
      </c>
      <c r="K58" s="234">
        <v>0</v>
      </c>
      <c r="L58" s="234">
        <v>0</v>
      </c>
    </row>
    <row r="59" spans="1:12" ht="13.5" customHeight="1">
      <c r="A59" s="174"/>
      <c r="B59" s="107" t="s">
        <v>53</v>
      </c>
      <c r="C59" s="234">
        <v>137740</v>
      </c>
      <c r="D59" s="234">
        <v>137740</v>
      </c>
      <c r="E59" s="234">
        <v>0</v>
      </c>
      <c r="F59" s="234">
        <v>0</v>
      </c>
      <c r="G59" s="234">
        <v>0</v>
      </c>
      <c r="H59" s="234">
        <v>136470</v>
      </c>
      <c r="I59" s="234">
        <v>136470</v>
      </c>
      <c r="J59" s="234">
        <v>0</v>
      </c>
      <c r="K59" s="234">
        <v>0</v>
      </c>
      <c r="L59" s="234">
        <v>0</v>
      </c>
    </row>
    <row r="60" spans="1:12" ht="13.5" customHeight="1">
      <c r="A60" s="174"/>
      <c r="B60" s="85" t="s">
        <v>55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</row>
    <row r="61" spans="1:12" ht="13.5" customHeight="1">
      <c r="A61" s="174"/>
      <c r="B61" s="107" t="s">
        <v>52</v>
      </c>
      <c r="C61" s="234">
        <v>790234</v>
      </c>
      <c r="D61" s="234">
        <v>792371</v>
      </c>
      <c r="E61" s="234">
        <v>0</v>
      </c>
      <c r="F61" s="234">
        <v>2148</v>
      </c>
      <c r="G61" s="234">
        <v>11</v>
      </c>
      <c r="H61" s="234">
        <v>205550</v>
      </c>
      <c r="I61" s="234">
        <v>205816</v>
      </c>
      <c r="J61" s="234">
        <v>0</v>
      </c>
      <c r="K61" s="234">
        <v>266</v>
      </c>
      <c r="L61" s="234">
        <v>0</v>
      </c>
    </row>
    <row r="62" spans="1:12" ht="13.5" customHeight="1">
      <c r="A62" s="102"/>
      <c r="B62" s="167" t="s">
        <v>53</v>
      </c>
      <c r="C62" s="235">
        <v>192164</v>
      </c>
      <c r="D62" s="235">
        <v>187702</v>
      </c>
      <c r="E62" s="235">
        <v>0</v>
      </c>
      <c r="F62" s="235">
        <v>0</v>
      </c>
      <c r="G62" s="235">
        <v>4462</v>
      </c>
      <c r="H62" s="235">
        <v>186815</v>
      </c>
      <c r="I62" s="235">
        <v>182863</v>
      </c>
      <c r="J62" s="235">
        <v>0</v>
      </c>
      <c r="K62" s="235">
        <v>0</v>
      </c>
      <c r="L62" s="235">
        <v>3952</v>
      </c>
    </row>
    <row r="63" ht="12" customHeight="1">
      <c r="A63" s="3" t="s">
        <v>656</v>
      </c>
    </row>
    <row r="64" ht="12" customHeight="1"/>
    <row r="65" ht="12" customHeight="1"/>
  </sheetData>
  <printOptions/>
  <pageMargins left="0.58" right="0.59" top="0.5905511811023623" bottom="0.58" header="0.3937007874015748" footer="0.393700787401574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"/>
    </sheetView>
  </sheetViews>
  <sheetFormatPr defaultColWidth="9.00390625" defaultRowHeight="12.75"/>
  <cols>
    <col min="1" max="1" width="22.75390625" style="3" customWidth="1"/>
    <col min="2" max="13" width="7.75390625" style="32" customWidth="1"/>
    <col min="14" max="16" width="8.625" style="27" customWidth="1"/>
    <col min="17" max="17" width="8.625" style="3" customWidth="1"/>
    <col min="18" max="16384" width="8.875" style="3" customWidth="1"/>
  </cols>
  <sheetData>
    <row r="1" spans="1:5" ht="18.75">
      <c r="A1" s="276" t="s">
        <v>724</v>
      </c>
      <c r="B1" s="36"/>
      <c r="C1" s="36"/>
      <c r="D1" s="36"/>
      <c r="E1" s="37"/>
    </row>
    <row r="2" spans="1:16" ht="4.5" customHeight="1">
      <c r="A2" s="1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03"/>
      <c r="N2" s="26"/>
      <c r="O2" s="26"/>
      <c r="P2" s="1"/>
    </row>
    <row r="3" spans="1:16" ht="13.5" customHeight="1">
      <c r="A3" s="168"/>
      <c r="B3" s="227" t="s">
        <v>725</v>
      </c>
      <c r="C3" s="105"/>
      <c r="D3" s="33"/>
      <c r="E3" s="104"/>
      <c r="F3" s="105"/>
      <c r="G3" s="105"/>
      <c r="H3" s="105"/>
      <c r="I3" s="105"/>
      <c r="J3" s="105"/>
      <c r="K3" s="105"/>
      <c r="L3" s="105"/>
      <c r="M3" s="106"/>
      <c r="N3" s="1"/>
      <c r="O3" s="1"/>
      <c r="P3" s="1"/>
    </row>
    <row r="4" spans="1:16" ht="13.5" customHeight="1">
      <c r="A4" s="91" t="s">
        <v>45</v>
      </c>
      <c r="B4" s="373" t="s">
        <v>62</v>
      </c>
      <c r="C4" s="373" t="s">
        <v>63</v>
      </c>
      <c r="D4" s="374" t="s">
        <v>64</v>
      </c>
      <c r="E4" s="373" t="s">
        <v>65</v>
      </c>
      <c r="F4" s="224" t="s">
        <v>66</v>
      </c>
      <c r="G4" s="224" t="s">
        <v>67</v>
      </c>
      <c r="H4" s="224" t="s">
        <v>68</v>
      </c>
      <c r="I4" s="224" t="s">
        <v>69</v>
      </c>
      <c r="J4" s="224" t="s">
        <v>70</v>
      </c>
      <c r="K4" s="225" t="s">
        <v>71</v>
      </c>
      <c r="L4" s="225" t="s">
        <v>72</v>
      </c>
      <c r="M4" s="226" t="s">
        <v>73</v>
      </c>
      <c r="N4" s="1"/>
      <c r="O4" s="1"/>
      <c r="P4" s="1"/>
    </row>
    <row r="5" spans="1:16" ht="15" customHeight="1">
      <c r="A5" s="343" t="s">
        <v>74</v>
      </c>
      <c r="B5" s="234">
        <v>71759</v>
      </c>
      <c r="C5" s="234">
        <v>62747</v>
      </c>
      <c r="D5" s="234">
        <v>253276</v>
      </c>
      <c r="E5" s="234">
        <v>309908</v>
      </c>
      <c r="F5" s="234">
        <v>110307</v>
      </c>
      <c r="G5" s="234" t="s">
        <v>726</v>
      </c>
      <c r="H5" s="234" t="s">
        <v>726</v>
      </c>
      <c r="I5" s="234" t="s">
        <v>726</v>
      </c>
      <c r="J5" s="234" t="s">
        <v>726</v>
      </c>
      <c r="K5" s="234" t="s">
        <v>726</v>
      </c>
      <c r="L5" s="234" t="s">
        <v>726</v>
      </c>
      <c r="M5" s="234" t="s">
        <v>726</v>
      </c>
      <c r="N5" s="1"/>
      <c r="O5" s="1"/>
      <c r="P5" s="1"/>
    </row>
    <row r="6" spans="1:16" ht="12.75" customHeight="1">
      <c r="A6" s="97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1"/>
      <c r="O6" s="1"/>
      <c r="P6" s="1"/>
    </row>
    <row r="7" spans="1:16" ht="15" customHeight="1">
      <c r="A7" s="97" t="s">
        <v>75</v>
      </c>
      <c r="B7" s="234">
        <v>26718</v>
      </c>
      <c r="C7" s="234">
        <v>16275</v>
      </c>
      <c r="D7" s="234">
        <v>12627</v>
      </c>
      <c r="E7" s="234">
        <v>15532</v>
      </c>
      <c r="F7" s="234">
        <v>21367</v>
      </c>
      <c r="G7" s="234" t="s">
        <v>726</v>
      </c>
      <c r="H7" s="234" t="s">
        <v>726</v>
      </c>
      <c r="I7" s="234" t="s">
        <v>726</v>
      </c>
      <c r="J7" s="234" t="s">
        <v>726</v>
      </c>
      <c r="K7" s="234" t="s">
        <v>726</v>
      </c>
      <c r="L7" s="234" t="s">
        <v>726</v>
      </c>
      <c r="M7" s="234" t="s">
        <v>726</v>
      </c>
      <c r="N7" s="1"/>
      <c r="O7" s="1"/>
      <c r="P7" s="1"/>
    </row>
    <row r="8" spans="1:16" ht="12.75" customHeight="1">
      <c r="A8" s="10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1"/>
      <c r="O8" s="1"/>
      <c r="P8" s="1"/>
    </row>
    <row r="9" spans="1:16" ht="15" customHeight="1">
      <c r="A9" s="277" t="s">
        <v>76</v>
      </c>
      <c r="B9" s="234">
        <v>26551</v>
      </c>
      <c r="C9" s="234">
        <v>16115</v>
      </c>
      <c r="D9" s="234">
        <v>12249</v>
      </c>
      <c r="E9" s="234">
        <v>14779</v>
      </c>
      <c r="F9" s="234">
        <v>21259</v>
      </c>
      <c r="G9" s="234" t="s">
        <v>726</v>
      </c>
      <c r="H9" s="234" t="s">
        <v>726</v>
      </c>
      <c r="I9" s="234" t="s">
        <v>726</v>
      </c>
      <c r="J9" s="234" t="s">
        <v>726</v>
      </c>
      <c r="K9" s="234" t="s">
        <v>726</v>
      </c>
      <c r="L9" s="234" t="s">
        <v>726</v>
      </c>
      <c r="M9" s="234" t="s">
        <v>726</v>
      </c>
      <c r="N9" s="1"/>
      <c r="O9" s="1"/>
      <c r="P9" s="1"/>
    </row>
    <row r="10" spans="1:16" ht="15" customHeight="1">
      <c r="A10" s="277" t="s">
        <v>77</v>
      </c>
      <c r="B10" s="234">
        <v>167</v>
      </c>
      <c r="C10" s="234">
        <v>160</v>
      </c>
      <c r="D10" s="234">
        <v>378</v>
      </c>
      <c r="E10" s="234">
        <v>753</v>
      </c>
      <c r="F10" s="234">
        <v>108</v>
      </c>
      <c r="G10" s="234" t="s">
        <v>726</v>
      </c>
      <c r="H10" s="234" t="s">
        <v>726</v>
      </c>
      <c r="I10" s="234" t="s">
        <v>726</v>
      </c>
      <c r="J10" s="234" t="s">
        <v>726</v>
      </c>
      <c r="K10" s="234" t="s">
        <v>726</v>
      </c>
      <c r="L10" s="234" t="s">
        <v>726</v>
      </c>
      <c r="M10" s="234" t="s">
        <v>726</v>
      </c>
      <c r="N10" s="1"/>
      <c r="O10" s="1"/>
      <c r="P10" s="1"/>
    </row>
    <row r="11" spans="1:16" ht="12.75" customHeight="1">
      <c r="A11" s="10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1"/>
      <c r="O11" s="1"/>
      <c r="P11" s="1"/>
    </row>
    <row r="12" spans="1:16" ht="15" customHeight="1">
      <c r="A12" s="85" t="s">
        <v>78</v>
      </c>
      <c r="B12" s="234">
        <v>43507</v>
      </c>
      <c r="C12" s="234">
        <v>42180</v>
      </c>
      <c r="D12" s="234">
        <v>237109</v>
      </c>
      <c r="E12" s="234">
        <v>43543</v>
      </c>
      <c r="F12" s="234">
        <v>61777</v>
      </c>
      <c r="G12" s="234" t="s">
        <v>726</v>
      </c>
      <c r="H12" s="234" t="s">
        <v>726</v>
      </c>
      <c r="I12" s="234" t="s">
        <v>726</v>
      </c>
      <c r="J12" s="234" t="s">
        <v>726</v>
      </c>
      <c r="K12" s="234" t="s">
        <v>726</v>
      </c>
      <c r="L12" s="234" t="s">
        <v>726</v>
      </c>
      <c r="M12" s="234" t="s">
        <v>726</v>
      </c>
      <c r="N12" s="1"/>
      <c r="O12" s="1"/>
      <c r="P12" s="1"/>
    </row>
    <row r="13" spans="1:16" ht="12.75" customHeight="1">
      <c r="A13" s="39"/>
      <c r="B13" s="237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1" t="s">
        <v>727</v>
      </c>
      <c r="O13" s="1"/>
      <c r="P13" s="1"/>
    </row>
    <row r="14" spans="1:16" ht="15" customHeight="1">
      <c r="A14" s="278" t="s">
        <v>79</v>
      </c>
      <c r="B14" s="237">
        <v>917</v>
      </c>
      <c r="C14" s="234">
        <v>210</v>
      </c>
      <c r="D14" s="234">
        <v>333</v>
      </c>
      <c r="E14" s="234">
        <v>85</v>
      </c>
      <c r="F14" s="234">
        <v>38</v>
      </c>
      <c r="G14" s="234" t="s">
        <v>726</v>
      </c>
      <c r="H14" s="234" t="s">
        <v>726</v>
      </c>
      <c r="I14" s="234" t="s">
        <v>726</v>
      </c>
      <c r="J14" s="234" t="s">
        <v>726</v>
      </c>
      <c r="K14" s="234" t="s">
        <v>726</v>
      </c>
      <c r="L14" s="234" t="s">
        <v>726</v>
      </c>
      <c r="M14" s="234" t="s">
        <v>726</v>
      </c>
      <c r="N14" s="1"/>
      <c r="O14" s="1"/>
      <c r="P14" s="1"/>
    </row>
    <row r="15" spans="1:16" ht="15" customHeight="1">
      <c r="A15" s="278" t="s">
        <v>575</v>
      </c>
      <c r="B15" s="237">
        <v>3</v>
      </c>
      <c r="C15" s="234">
        <v>70</v>
      </c>
      <c r="D15" s="234">
        <v>188951</v>
      </c>
      <c r="E15" s="234">
        <v>0</v>
      </c>
      <c r="F15" s="234">
        <v>592</v>
      </c>
      <c r="G15" s="234" t="s">
        <v>726</v>
      </c>
      <c r="H15" s="234" t="s">
        <v>726</v>
      </c>
      <c r="I15" s="234" t="s">
        <v>726</v>
      </c>
      <c r="J15" s="234" t="s">
        <v>726</v>
      </c>
      <c r="K15" s="234" t="s">
        <v>726</v>
      </c>
      <c r="L15" s="234" t="s">
        <v>726</v>
      </c>
      <c r="M15" s="234" t="s">
        <v>726</v>
      </c>
      <c r="N15" s="1"/>
      <c r="O15" s="1"/>
      <c r="P15" s="1"/>
    </row>
    <row r="16" spans="1:16" ht="15" customHeight="1">
      <c r="A16" s="278" t="s">
        <v>80</v>
      </c>
      <c r="B16" s="237">
        <v>0</v>
      </c>
      <c r="C16" s="234">
        <v>0</v>
      </c>
      <c r="D16" s="234">
        <v>0</v>
      </c>
      <c r="E16" s="234">
        <v>0</v>
      </c>
      <c r="F16" s="234">
        <v>0</v>
      </c>
      <c r="G16" s="234" t="s">
        <v>726</v>
      </c>
      <c r="H16" s="234" t="s">
        <v>726</v>
      </c>
      <c r="I16" s="234" t="s">
        <v>726</v>
      </c>
      <c r="J16" s="234" t="s">
        <v>726</v>
      </c>
      <c r="K16" s="234" t="s">
        <v>726</v>
      </c>
      <c r="L16" s="234" t="s">
        <v>726</v>
      </c>
      <c r="M16" s="234" t="s">
        <v>726</v>
      </c>
      <c r="N16" s="1"/>
      <c r="O16" s="1"/>
      <c r="P16" s="1"/>
    </row>
    <row r="17" spans="1:16" ht="15" customHeight="1">
      <c r="A17" s="278" t="s">
        <v>81</v>
      </c>
      <c r="B17" s="237">
        <v>5</v>
      </c>
      <c r="C17" s="234">
        <v>4</v>
      </c>
      <c r="D17" s="234">
        <v>14</v>
      </c>
      <c r="E17" s="234">
        <v>14</v>
      </c>
      <c r="F17" s="234">
        <v>8</v>
      </c>
      <c r="G17" s="234" t="s">
        <v>726</v>
      </c>
      <c r="H17" s="234" t="s">
        <v>726</v>
      </c>
      <c r="I17" s="234" t="s">
        <v>726</v>
      </c>
      <c r="J17" s="234" t="s">
        <v>726</v>
      </c>
      <c r="K17" s="234" t="s">
        <v>726</v>
      </c>
      <c r="L17" s="234" t="s">
        <v>726</v>
      </c>
      <c r="M17" s="234" t="s">
        <v>726</v>
      </c>
      <c r="N17" s="1"/>
      <c r="O17" s="1"/>
      <c r="P17" s="1"/>
    </row>
    <row r="18" spans="1:16" ht="15" customHeight="1">
      <c r="A18" s="278" t="s">
        <v>82</v>
      </c>
      <c r="B18" s="237">
        <v>0</v>
      </c>
      <c r="C18" s="234">
        <v>0</v>
      </c>
      <c r="D18" s="234">
        <v>47</v>
      </c>
      <c r="E18" s="234">
        <v>0</v>
      </c>
      <c r="F18" s="234">
        <v>0</v>
      </c>
      <c r="G18" s="234" t="s">
        <v>726</v>
      </c>
      <c r="H18" s="234" t="s">
        <v>726</v>
      </c>
      <c r="I18" s="234" t="s">
        <v>726</v>
      </c>
      <c r="J18" s="234" t="s">
        <v>726</v>
      </c>
      <c r="K18" s="234" t="s">
        <v>726</v>
      </c>
      <c r="L18" s="234" t="s">
        <v>726</v>
      </c>
      <c r="M18" s="234" t="s">
        <v>726</v>
      </c>
      <c r="N18" s="1"/>
      <c r="O18" s="1"/>
      <c r="P18" s="1"/>
    </row>
    <row r="19" spans="1:16" ht="15" customHeight="1">
      <c r="A19" s="278" t="s">
        <v>83</v>
      </c>
      <c r="B19" s="237">
        <v>0</v>
      </c>
      <c r="C19" s="234">
        <v>0</v>
      </c>
      <c r="D19" s="234">
        <v>5790</v>
      </c>
      <c r="E19" s="234">
        <v>0</v>
      </c>
      <c r="F19" s="234">
        <v>0</v>
      </c>
      <c r="G19" s="234" t="s">
        <v>726</v>
      </c>
      <c r="H19" s="234" t="s">
        <v>726</v>
      </c>
      <c r="I19" s="234" t="s">
        <v>726</v>
      </c>
      <c r="J19" s="234" t="s">
        <v>726</v>
      </c>
      <c r="K19" s="234" t="s">
        <v>726</v>
      </c>
      <c r="L19" s="234" t="s">
        <v>726</v>
      </c>
      <c r="M19" s="234" t="s">
        <v>726</v>
      </c>
      <c r="N19" s="1"/>
      <c r="O19" s="1"/>
      <c r="P19" s="1"/>
    </row>
    <row r="20" spans="1:16" ht="15" customHeight="1">
      <c r="A20" s="278" t="s">
        <v>84</v>
      </c>
      <c r="B20" s="237">
        <v>31154</v>
      </c>
      <c r="C20" s="234">
        <v>31704</v>
      </c>
      <c r="D20" s="234">
        <v>30779</v>
      </c>
      <c r="E20" s="234">
        <v>32882</v>
      </c>
      <c r="F20" s="234">
        <v>45728</v>
      </c>
      <c r="G20" s="234" t="s">
        <v>726</v>
      </c>
      <c r="H20" s="234" t="s">
        <v>726</v>
      </c>
      <c r="I20" s="234" t="s">
        <v>726</v>
      </c>
      <c r="J20" s="234" t="s">
        <v>726</v>
      </c>
      <c r="K20" s="234" t="s">
        <v>726</v>
      </c>
      <c r="L20" s="234" t="s">
        <v>726</v>
      </c>
      <c r="M20" s="234" t="s">
        <v>726</v>
      </c>
      <c r="N20" s="1"/>
      <c r="O20" s="1"/>
      <c r="P20" s="1"/>
    </row>
    <row r="21" spans="1:16" ht="15" customHeight="1">
      <c r="A21" s="278" t="s">
        <v>85</v>
      </c>
      <c r="B21" s="237">
        <v>0</v>
      </c>
      <c r="C21" s="234">
        <v>0</v>
      </c>
      <c r="D21" s="234">
        <v>0</v>
      </c>
      <c r="E21" s="234">
        <v>0</v>
      </c>
      <c r="F21" s="234">
        <v>0</v>
      </c>
      <c r="G21" s="234" t="s">
        <v>726</v>
      </c>
      <c r="H21" s="234" t="s">
        <v>726</v>
      </c>
      <c r="I21" s="234" t="s">
        <v>726</v>
      </c>
      <c r="J21" s="234" t="s">
        <v>726</v>
      </c>
      <c r="K21" s="234" t="s">
        <v>726</v>
      </c>
      <c r="L21" s="234" t="s">
        <v>726</v>
      </c>
      <c r="M21" s="234" t="s">
        <v>726</v>
      </c>
      <c r="N21" s="1"/>
      <c r="O21" s="1"/>
      <c r="P21" s="1"/>
    </row>
    <row r="22" spans="1:16" ht="15" customHeight="1">
      <c r="A22" s="278" t="s">
        <v>675</v>
      </c>
      <c r="B22" s="237">
        <v>1996</v>
      </c>
      <c r="C22" s="234">
        <v>1854</v>
      </c>
      <c r="D22" s="234">
        <v>1923</v>
      </c>
      <c r="E22" s="234">
        <v>2550</v>
      </c>
      <c r="F22" s="234">
        <v>2507</v>
      </c>
      <c r="G22" s="234" t="s">
        <v>726</v>
      </c>
      <c r="H22" s="234" t="s">
        <v>726</v>
      </c>
      <c r="I22" s="234" t="s">
        <v>726</v>
      </c>
      <c r="J22" s="234" t="s">
        <v>726</v>
      </c>
      <c r="K22" s="234" t="s">
        <v>726</v>
      </c>
      <c r="L22" s="234" t="s">
        <v>726</v>
      </c>
      <c r="M22" s="234" t="s">
        <v>726</v>
      </c>
      <c r="N22" s="1"/>
      <c r="O22" s="1"/>
      <c r="P22" s="1"/>
    </row>
    <row r="23" spans="1:16" ht="15" customHeight="1">
      <c r="A23" s="19" t="s">
        <v>86</v>
      </c>
      <c r="B23" s="237">
        <v>0</v>
      </c>
      <c r="C23" s="234">
        <v>0</v>
      </c>
      <c r="D23" s="234">
        <v>0</v>
      </c>
      <c r="E23" s="234">
        <v>0</v>
      </c>
      <c r="F23" s="234">
        <v>0</v>
      </c>
      <c r="G23" s="234" t="s">
        <v>726</v>
      </c>
      <c r="H23" s="234" t="s">
        <v>726</v>
      </c>
      <c r="I23" s="234" t="s">
        <v>726</v>
      </c>
      <c r="J23" s="234" t="s">
        <v>726</v>
      </c>
      <c r="K23" s="234" t="s">
        <v>726</v>
      </c>
      <c r="L23" s="234" t="s">
        <v>726</v>
      </c>
      <c r="M23" s="234" t="s">
        <v>726</v>
      </c>
      <c r="N23" s="1"/>
      <c r="O23" s="1"/>
      <c r="P23" s="1"/>
    </row>
    <row r="24" spans="1:16" ht="15" customHeight="1">
      <c r="A24" s="279" t="s">
        <v>87</v>
      </c>
      <c r="B24" s="237">
        <v>209</v>
      </c>
      <c r="C24" s="234">
        <v>361</v>
      </c>
      <c r="D24" s="234">
        <v>525</v>
      </c>
      <c r="E24" s="234">
        <v>423</v>
      </c>
      <c r="F24" s="234">
        <v>2435</v>
      </c>
      <c r="G24" s="234" t="s">
        <v>726</v>
      </c>
      <c r="H24" s="234" t="s">
        <v>726</v>
      </c>
      <c r="I24" s="234" t="s">
        <v>726</v>
      </c>
      <c r="J24" s="234" t="s">
        <v>726</v>
      </c>
      <c r="K24" s="234" t="s">
        <v>726</v>
      </c>
      <c r="L24" s="234" t="s">
        <v>726</v>
      </c>
      <c r="M24" s="234" t="s">
        <v>726</v>
      </c>
      <c r="N24" s="1"/>
      <c r="O24" s="1"/>
      <c r="P24" s="1"/>
    </row>
    <row r="25" spans="1:16" ht="15" customHeight="1">
      <c r="A25" s="278" t="s">
        <v>88</v>
      </c>
      <c r="B25" s="237">
        <v>8</v>
      </c>
      <c r="C25" s="234">
        <v>1</v>
      </c>
      <c r="D25" s="234">
        <v>5</v>
      </c>
      <c r="E25" s="234">
        <v>3</v>
      </c>
      <c r="F25" s="234">
        <v>1</v>
      </c>
      <c r="G25" s="234" t="s">
        <v>726</v>
      </c>
      <c r="H25" s="234" t="s">
        <v>726</v>
      </c>
      <c r="I25" s="234" t="s">
        <v>726</v>
      </c>
      <c r="J25" s="234" t="s">
        <v>726</v>
      </c>
      <c r="K25" s="234" t="s">
        <v>726</v>
      </c>
      <c r="L25" s="234" t="s">
        <v>726</v>
      </c>
      <c r="M25" s="234" t="s">
        <v>726</v>
      </c>
      <c r="N25" s="1"/>
      <c r="O25" s="1"/>
      <c r="P25" s="1"/>
    </row>
    <row r="26" spans="1:16" ht="15" customHeight="1">
      <c r="A26" s="278" t="s">
        <v>77</v>
      </c>
      <c r="B26" s="237">
        <v>9215</v>
      </c>
      <c r="C26" s="234">
        <v>7976</v>
      </c>
      <c r="D26" s="234">
        <v>8742</v>
      </c>
      <c r="E26" s="234">
        <v>7586</v>
      </c>
      <c r="F26" s="234">
        <v>10468</v>
      </c>
      <c r="G26" s="234" t="s">
        <v>726</v>
      </c>
      <c r="H26" s="234" t="s">
        <v>726</v>
      </c>
      <c r="I26" s="234" t="s">
        <v>726</v>
      </c>
      <c r="J26" s="234" t="s">
        <v>726</v>
      </c>
      <c r="K26" s="234" t="s">
        <v>726</v>
      </c>
      <c r="L26" s="234" t="s">
        <v>726</v>
      </c>
      <c r="M26" s="234" t="s">
        <v>726</v>
      </c>
      <c r="N26" s="1"/>
      <c r="O26" s="1"/>
      <c r="P26" s="1"/>
    </row>
    <row r="27" spans="1:16" ht="12.75" customHeight="1">
      <c r="A27" s="18"/>
      <c r="B27" s="237" t="s">
        <v>673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1"/>
      <c r="O27" s="1"/>
      <c r="P27" s="1"/>
    </row>
    <row r="28" spans="1:16" ht="15" customHeight="1">
      <c r="A28" s="280" t="s">
        <v>89</v>
      </c>
      <c r="B28" s="237">
        <v>1534</v>
      </c>
      <c r="C28" s="234">
        <v>1326</v>
      </c>
      <c r="D28" s="234">
        <v>3540</v>
      </c>
      <c r="E28" s="234">
        <v>1987</v>
      </c>
      <c r="F28" s="234">
        <v>1028</v>
      </c>
      <c r="G28" s="234" t="s">
        <v>726</v>
      </c>
      <c r="H28" s="234" t="s">
        <v>726</v>
      </c>
      <c r="I28" s="234" t="s">
        <v>726</v>
      </c>
      <c r="J28" s="234" t="s">
        <v>726</v>
      </c>
      <c r="K28" s="234" t="s">
        <v>726</v>
      </c>
      <c r="L28" s="234" t="s">
        <v>726</v>
      </c>
      <c r="M28" s="234" t="s">
        <v>726</v>
      </c>
      <c r="N28" s="1"/>
      <c r="O28" s="1"/>
      <c r="P28" s="1"/>
    </row>
    <row r="29" spans="1:16" ht="15" customHeight="1">
      <c r="A29" s="280" t="s">
        <v>90</v>
      </c>
      <c r="B29" s="237">
        <v>0</v>
      </c>
      <c r="C29" s="234">
        <v>0</v>
      </c>
      <c r="D29" s="234">
        <v>0</v>
      </c>
      <c r="E29" s="234">
        <v>0</v>
      </c>
      <c r="F29" s="234">
        <v>0</v>
      </c>
      <c r="G29" s="234" t="s">
        <v>726</v>
      </c>
      <c r="H29" s="234" t="s">
        <v>726</v>
      </c>
      <c r="I29" s="234" t="s">
        <v>726</v>
      </c>
      <c r="J29" s="234" t="s">
        <v>726</v>
      </c>
      <c r="K29" s="234" t="s">
        <v>726</v>
      </c>
      <c r="L29" s="234" t="s">
        <v>726</v>
      </c>
      <c r="M29" s="234" t="s">
        <v>726</v>
      </c>
      <c r="N29" s="1"/>
      <c r="O29" s="1"/>
      <c r="P29" s="1"/>
    </row>
    <row r="30" spans="1:16" ht="15" customHeight="1">
      <c r="A30" s="280" t="s">
        <v>91</v>
      </c>
      <c r="B30" s="237">
        <v>0</v>
      </c>
      <c r="C30" s="234">
        <v>0</v>
      </c>
      <c r="D30" s="234">
        <v>0</v>
      </c>
      <c r="E30" s="234">
        <v>0</v>
      </c>
      <c r="F30" s="234">
        <v>0</v>
      </c>
      <c r="G30" s="234" t="s">
        <v>726</v>
      </c>
      <c r="H30" s="234" t="s">
        <v>726</v>
      </c>
      <c r="I30" s="234" t="s">
        <v>726</v>
      </c>
      <c r="J30" s="234" t="s">
        <v>726</v>
      </c>
      <c r="K30" s="234" t="s">
        <v>726</v>
      </c>
      <c r="L30" s="234" t="s">
        <v>726</v>
      </c>
      <c r="M30" s="234" t="s">
        <v>726</v>
      </c>
      <c r="N30" s="1"/>
      <c r="O30" s="1"/>
      <c r="P30" s="1"/>
    </row>
    <row r="31" spans="1:16" ht="15" customHeight="1">
      <c r="A31" s="280" t="s">
        <v>92</v>
      </c>
      <c r="B31" s="237">
        <v>0</v>
      </c>
      <c r="C31" s="234">
        <v>2966</v>
      </c>
      <c r="D31" s="234">
        <v>0</v>
      </c>
      <c r="E31" s="234">
        <v>248846</v>
      </c>
      <c r="F31" s="234">
        <v>26135</v>
      </c>
      <c r="G31" s="234" t="s">
        <v>726</v>
      </c>
      <c r="H31" s="234" t="s">
        <v>726</v>
      </c>
      <c r="I31" s="234" t="s">
        <v>726</v>
      </c>
      <c r="J31" s="234" t="s">
        <v>726</v>
      </c>
      <c r="K31" s="234" t="s">
        <v>726</v>
      </c>
      <c r="L31" s="234" t="s">
        <v>726</v>
      </c>
      <c r="M31" s="234" t="s">
        <v>726</v>
      </c>
      <c r="N31" s="1"/>
      <c r="O31" s="1"/>
      <c r="P31" s="1"/>
    </row>
    <row r="32" spans="1:16" ht="12.75" customHeight="1">
      <c r="A32" s="281"/>
      <c r="B32" s="237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1"/>
      <c r="O32" s="1"/>
      <c r="P32" s="1"/>
    </row>
    <row r="33" spans="1:16" ht="15" customHeight="1">
      <c r="A33" s="99" t="s">
        <v>93</v>
      </c>
      <c r="B33" s="237">
        <v>98934</v>
      </c>
      <c r="C33" s="234">
        <v>202554</v>
      </c>
      <c r="D33" s="234">
        <v>564506</v>
      </c>
      <c r="E33" s="234">
        <v>528148</v>
      </c>
      <c r="F33" s="234">
        <v>190780</v>
      </c>
      <c r="G33" s="234" t="s">
        <v>726</v>
      </c>
      <c r="H33" s="234" t="s">
        <v>726</v>
      </c>
      <c r="I33" s="234" t="s">
        <v>726</v>
      </c>
      <c r="J33" s="234" t="s">
        <v>726</v>
      </c>
      <c r="K33" s="234" t="s">
        <v>726</v>
      </c>
      <c r="L33" s="234" t="s">
        <v>726</v>
      </c>
      <c r="M33" s="234" t="s">
        <v>726</v>
      </c>
      <c r="N33" s="1"/>
      <c r="O33" s="1"/>
      <c r="P33" s="1"/>
    </row>
    <row r="34" spans="1:16" ht="12.75" customHeight="1">
      <c r="A34" s="99"/>
      <c r="B34" s="237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1"/>
      <c r="O34" s="1"/>
      <c r="P34" s="1"/>
    </row>
    <row r="35" spans="1:16" ht="15" customHeight="1">
      <c r="A35" s="99" t="s">
        <v>75</v>
      </c>
      <c r="B35" s="237">
        <v>41810</v>
      </c>
      <c r="C35" s="234">
        <v>45529</v>
      </c>
      <c r="D35" s="234">
        <v>79086</v>
      </c>
      <c r="E35" s="234">
        <v>346947</v>
      </c>
      <c r="F35" s="234">
        <v>96014</v>
      </c>
      <c r="G35" s="234" t="s">
        <v>726</v>
      </c>
      <c r="H35" s="234" t="s">
        <v>726</v>
      </c>
      <c r="I35" s="234" t="s">
        <v>726</v>
      </c>
      <c r="J35" s="234" t="s">
        <v>726</v>
      </c>
      <c r="K35" s="234" t="s">
        <v>726</v>
      </c>
      <c r="L35" s="234" t="s">
        <v>726</v>
      </c>
      <c r="M35" s="234" t="s">
        <v>726</v>
      </c>
      <c r="N35" s="1"/>
      <c r="O35" s="1"/>
      <c r="P35" s="1"/>
    </row>
    <row r="36" spans="1:16" ht="12.75" customHeight="1">
      <c r="A36" s="18"/>
      <c r="B36" s="237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1"/>
      <c r="O36" s="1"/>
      <c r="P36" s="1"/>
    </row>
    <row r="37" spans="1:16" ht="15" customHeight="1">
      <c r="A37" s="278" t="s">
        <v>94</v>
      </c>
      <c r="B37" s="237">
        <v>20392</v>
      </c>
      <c r="C37" s="234">
        <v>29226</v>
      </c>
      <c r="D37" s="234">
        <v>14696</v>
      </c>
      <c r="E37" s="234">
        <v>148177</v>
      </c>
      <c r="F37" s="234">
        <v>57228</v>
      </c>
      <c r="G37" s="234" t="s">
        <v>726</v>
      </c>
      <c r="H37" s="234" t="s">
        <v>726</v>
      </c>
      <c r="I37" s="234" t="s">
        <v>726</v>
      </c>
      <c r="J37" s="234" t="s">
        <v>726</v>
      </c>
      <c r="K37" s="234" t="s">
        <v>726</v>
      </c>
      <c r="L37" s="234" t="s">
        <v>726</v>
      </c>
      <c r="M37" s="234" t="s">
        <v>726</v>
      </c>
      <c r="N37" s="1"/>
      <c r="O37" s="1"/>
      <c r="P37" s="1"/>
    </row>
    <row r="38" spans="1:16" ht="15" customHeight="1">
      <c r="A38" s="278" t="s">
        <v>95</v>
      </c>
      <c r="B38" s="237">
        <v>2647</v>
      </c>
      <c r="C38" s="234">
        <v>2569</v>
      </c>
      <c r="D38" s="234">
        <v>3362</v>
      </c>
      <c r="E38" s="234">
        <v>3781</v>
      </c>
      <c r="F38" s="234">
        <v>2501</v>
      </c>
      <c r="G38" s="234" t="s">
        <v>726</v>
      </c>
      <c r="H38" s="234" t="s">
        <v>726</v>
      </c>
      <c r="I38" s="234" t="s">
        <v>726</v>
      </c>
      <c r="J38" s="234" t="s">
        <v>726</v>
      </c>
      <c r="K38" s="234" t="s">
        <v>726</v>
      </c>
      <c r="L38" s="234" t="s">
        <v>726</v>
      </c>
      <c r="M38" s="234" t="s">
        <v>726</v>
      </c>
      <c r="N38" s="1"/>
      <c r="O38" s="1"/>
      <c r="P38" s="1"/>
    </row>
    <row r="39" spans="1:16" ht="15" customHeight="1">
      <c r="A39" s="278" t="s">
        <v>96</v>
      </c>
      <c r="B39" s="237">
        <v>7409</v>
      </c>
      <c r="C39" s="234">
        <v>2535</v>
      </c>
      <c r="D39" s="234">
        <v>773</v>
      </c>
      <c r="E39" s="234">
        <v>68860</v>
      </c>
      <c r="F39" s="234">
        <v>18465</v>
      </c>
      <c r="G39" s="234" t="s">
        <v>726</v>
      </c>
      <c r="H39" s="234" t="s">
        <v>726</v>
      </c>
      <c r="I39" s="234" t="s">
        <v>726</v>
      </c>
      <c r="J39" s="234" t="s">
        <v>726</v>
      </c>
      <c r="K39" s="234" t="s">
        <v>726</v>
      </c>
      <c r="L39" s="234" t="s">
        <v>726</v>
      </c>
      <c r="M39" s="234" t="s">
        <v>726</v>
      </c>
      <c r="N39" s="1"/>
      <c r="O39" s="1"/>
      <c r="P39" s="1"/>
    </row>
    <row r="40" spans="1:16" ht="15" customHeight="1">
      <c r="A40" s="278" t="s">
        <v>97</v>
      </c>
      <c r="B40" s="349">
        <v>-40</v>
      </c>
      <c r="C40" s="350">
        <v>-43</v>
      </c>
      <c r="D40" s="351">
        <v>26770</v>
      </c>
      <c r="E40" s="351">
        <v>95650</v>
      </c>
      <c r="F40" s="350">
        <v>-57</v>
      </c>
      <c r="G40" s="234" t="s">
        <v>726</v>
      </c>
      <c r="H40" s="234" t="s">
        <v>726</v>
      </c>
      <c r="I40" s="234" t="s">
        <v>726</v>
      </c>
      <c r="J40" s="234" t="s">
        <v>726</v>
      </c>
      <c r="K40" s="234" t="s">
        <v>726</v>
      </c>
      <c r="L40" s="234" t="s">
        <v>726</v>
      </c>
      <c r="M40" s="234" t="s">
        <v>726</v>
      </c>
      <c r="N40" s="1"/>
      <c r="O40" s="1"/>
      <c r="P40" s="1"/>
    </row>
    <row r="41" spans="1:16" ht="15" customHeight="1">
      <c r="A41" s="278" t="s">
        <v>98</v>
      </c>
      <c r="B41" s="237">
        <v>7083</v>
      </c>
      <c r="C41" s="234">
        <v>7096</v>
      </c>
      <c r="D41" s="234">
        <v>25898</v>
      </c>
      <c r="E41" s="234">
        <v>6534</v>
      </c>
      <c r="F41" s="234">
        <v>6535</v>
      </c>
      <c r="G41" s="234" t="s">
        <v>726</v>
      </c>
      <c r="H41" s="234" t="s">
        <v>726</v>
      </c>
      <c r="I41" s="234" t="s">
        <v>726</v>
      </c>
      <c r="J41" s="234" t="s">
        <v>726</v>
      </c>
      <c r="K41" s="234" t="s">
        <v>726</v>
      </c>
      <c r="L41" s="234" t="s">
        <v>726</v>
      </c>
      <c r="M41" s="234" t="s">
        <v>726</v>
      </c>
      <c r="N41" s="1"/>
      <c r="O41" s="1"/>
      <c r="P41" s="1"/>
    </row>
    <row r="42" spans="1:16" ht="15" customHeight="1">
      <c r="A42" s="278" t="s">
        <v>77</v>
      </c>
      <c r="B42" s="237">
        <v>4319</v>
      </c>
      <c r="C42" s="234">
        <v>4146</v>
      </c>
      <c r="D42" s="234">
        <v>7587</v>
      </c>
      <c r="E42" s="234">
        <v>23945</v>
      </c>
      <c r="F42" s="234">
        <v>11342</v>
      </c>
      <c r="G42" s="234" t="s">
        <v>726</v>
      </c>
      <c r="H42" s="234" t="s">
        <v>726</v>
      </c>
      <c r="I42" s="234" t="s">
        <v>726</v>
      </c>
      <c r="J42" s="234" t="s">
        <v>726</v>
      </c>
      <c r="K42" s="234" t="s">
        <v>726</v>
      </c>
      <c r="L42" s="234" t="s">
        <v>726</v>
      </c>
      <c r="M42" s="234" t="s">
        <v>726</v>
      </c>
      <c r="N42" s="1"/>
      <c r="O42" s="1"/>
      <c r="P42" s="1"/>
    </row>
    <row r="43" spans="1:16" ht="12.75" customHeight="1">
      <c r="A43" s="18"/>
      <c r="B43" s="237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1"/>
      <c r="O43" s="1"/>
      <c r="P43" s="1"/>
    </row>
    <row r="44" spans="1:16" ht="15" customHeight="1">
      <c r="A44" s="99" t="s">
        <v>78</v>
      </c>
      <c r="B44" s="237">
        <v>45066</v>
      </c>
      <c r="C44" s="234">
        <v>104844</v>
      </c>
      <c r="D44" s="234">
        <v>208187</v>
      </c>
      <c r="E44" s="234">
        <v>128157</v>
      </c>
      <c r="F44" s="234">
        <v>93542</v>
      </c>
      <c r="G44" s="234" t="s">
        <v>726</v>
      </c>
      <c r="H44" s="234" t="s">
        <v>726</v>
      </c>
      <c r="I44" s="234" t="s">
        <v>726</v>
      </c>
      <c r="J44" s="234" t="s">
        <v>726</v>
      </c>
      <c r="K44" s="234" t="s">
        <v>726</v>
      </c>
      <c r="L44" s="234" t="s">
        <v>726</v>
      </c>
      <c r="M44" s="234" t="s">
        <v>726</v>
      </c>
      <c r="N44" s="1"/>
      <c r="O44" s="1"/>
      <c r="P44" s="1"/>
    </row>
    <row r="45" spans="1:16" ht="12.75" customHeight="1">
      <c r="A45" s="18"/>
      <c r="B45" s="237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1"/>
      <c r="O45" s="1"/>
      <c r="P45" s="1"/>
    </row>
    <row r="46" spans="1:16" ht="15" customHeight="1">
      <c r="A46" s="278" t="s">
        <v>79</v>
      </c>
      <c r="B46" s="237">
        <v>0</v>
      </c>
      <c r="C46" s="234">
        <v>0</v>
      </c>
      <c r="D46" s="234">
        <v>0</v>
      </c>
      <c r="E46" s="234">
        <v>9</v>
      </c>
      <c r="F46" s="234">
        <v>0</v>
      </c>
      <c r="G46" s="234" t="s">
        <v>726</v>
      </c>
      <c r="H46" s="234" t="s">
        <v>726</v>
      </c>
      <c r="I46" s="234" t="s">
        <v>726</v>
      </c>
      <c r="J46" s="234" t="s">
        <v>726</v>
      </c>
      <c r="K46" s="234" t="s">
        <v>726</v>
      </c>
      <c r="L46" s="234" t="s">
        <v>726</v>
      </c>
      <c r="M46" s="234" t="s">
        <v>726</v>
      </c>
      <c r="N46" s="1"/>
      <c r="O46" s="1"/>
      <c r="P46" s="1"/>
    </row>
    <row r="47" spans="1:16" ht="15" customHeight="1">
      <c r="A47" s="278" t="s">
        <v>575</v>
      </c>
      <c r="B47" s="237">
        <v>1204</v>
      </c>
      <c r="C47" s="234">
        <v>2480</v>
      </c>
      <c r="D47" s="234">
        <v>57366</v>
      </c>
      <c r="E47" s="234">
        <v>7923</v>
      </c>
      <c r="F47" s="234">
        <v>71265</v>
      </c>
      <c r="G47" s="234" t="s">
        <v>726</v>
      </c>
      <c r="H47" s="234" t="s">
        <v>726</v>
      </c>
      <c r="I47" s="234" t="s">
        <v>726</v>
      </c>
      <c r="J47" s="234" t="s">
        <v>726</v>
      </c>
      <c r="K47" s="234" t="s">
        <v>726</v>
      </c>
      <c r="L47" s="234" t="s">
        <v>726</v>
      </c>
      <c r="M47" s="234" t="s">
        <v>726</v>
      </c>
      <c r="N47" s="1"/>
      <c r="O47" s="1"/>
      <c r="P47" s="1"/>
    </row>
    <row r="48" spans="1:16" ht="15" customHeight="1">
      <c r="A48" s="278" t="s">
        <v>80</v>
      </c>
      <c r="B48" s="237">
        <v>382</v>
      </c>
      <c r="C48" s="234">
        <v>0</v>
      </c>
      <c r="D48" s="234">
        <v>175</v>
      </c>
      <c r="E48" s="234">
        <v>0</v>
      </c>
      <c r="F48" s="234">
        <v>685</v>
      </c>
      <c r="G48" s="234" t="s">
        <v>726</v>
      </c>
      <c r="H48" s="234" t="s">
        <v>726</v>
      </c>
      <c r="I48" s="234" t="s">
        <v>726</v>
      </c>
      <c r="J48" s="234" t="s">
        <v>726</v>
      </c>
      <c r="K48" s="234" t="s">
        <v>726</v>
      </c>
      <c r="L48" s="234" t="s">
        <v>726</v>
      </c>
      <c r="M48" s="234" t="s">
        <v>726</v>
      </c>
      <c r="N48" s="1"/>
      <c r="O48" s="1"/>
      <c r="P48" s="1"/>
    </row>
    <row r="49" spans="1:16" ht="15" customHeight="1">
      <c r="A49" s="278" t="s">
        <v>81</v>
      </c>
      <c r="B49" s="237">
        <v>2123</v>
      </c>
      <c r="C49" s="234">
        <v>2229</v>
      </c>
      <c r="D49" s="234">
        <v>3612</v>
      </c>
      <c r="E49" s="234">
        <v>61858</v>
      </c>
      <c r="F49" s="234">
        <v>90</v>
      </c>
      <c r="G49" s="234" t="s">
        <v>726</v>
      </c>
      <c r="H49" s="234" t="s">
        <v>726</v>
      </c>
      <c r="I49" s="234" t="s">
        <v>726</v>
      </c>
      <c r="J49" s="234" t="s">
        <v>726</v>
      </c>
      <c r="K49" s="234" t="s">
        <v>726</v>
      </c>
      <c r="L49" s="234" t="s">
        <v>726</v>
      </c>
      <c r="M49" s="234" t="s">
        <v>726</v>
      </c>
      <c r="N49" s="1"/>
      <c r="O49" s="1"/>
      <c r="P49" s="1"/>
    </row>
    <row r="50" spans="1:16" ht="15" customHeight="1">
      <c r="A50" s="278" t="s">
        <v>82</v>
      </c>
      <c r="B50" s="237">
        <v>0</v>
      </c>
      <c r="C50" s="234">
        <v>2221</v>
      </c>
      <c r="D50" s="234">
        <v>589</v>
      </c>
      <c r="E50" s="234">
        <v>7901</v>
      </c>
      <c r="F50" s="234">
        <v>1477</v>
      </c>
      <c r="G50" s="234" t="s">
        <v>726</v>
      </c>
      <c r="H50" s="234" t="s">
        <v>726</v>
      </c>
      <c r="I50" s="234" t="s">
        <v>726</v>
      </c>
      <c r="J50" s="234" t="s">
        <v>726</v>
      </c>
      <c r="K50" s="234" t="s">
        <v>726</v>
      </c>
      <c r="L50" s="234" t="s">
        <v>726</v>
      </c>
      <c r="M50" s="234" t="s">
        <v>726</v>
      </c>
      <c r="N50" s="1"/>
      <c r="O50" s="1"/>
      <c r="P50" s="1"/>
    </row>
    <row r="51" spans="1:16" ht="15" customHeight="1">
      <c r="A51" s="278" t="s">
        <v>83</v>
      </c>
      <c r="B51" s="237">
        <v>0</v>
      </c>
      <c r="C51" s="234">
        <v>0</v>
      </c>
      <c r="D51" s="234">
        <v>0</v>
      </c>
      <c r="E51" s="234">
        <v>71</v>
      </c>
      <c r="F51" s="234">
        <v>0</v>
      </c>
      <c r="G51" s="234" t="s">
        <v>726</v>
      </c>
      <c r="H51" s="234" t="s">
        <v>726</v>
      </c>
      <c r="I51" s="234" t="s">
        <v>726</v>
      </c>
      <c r="J51" s="234" t="s">
        <v>726</v>
      </c>
      <c r="K51" s="234" t="s">
        <v>726</v>
      </c>
      <c r="L51" s="234" t="s">
        <v>726</v>
      </c>
      <c r="M51" s="234" t="s">
        <v>726</v>
      </c>
      <c r="N51" s="1"/>
      <c r="O51" s="1"/>
      <c r="P51" s="1"/>
    </row>
    <row r="52" spans="1:16" ht="15" customHeight="1">
      <c r="A52" s="278" t="s">
        <v>84</v>
      </c>
      <c r="B52" s="237">
        <v>246</v>
      </c>
      <c r="C52" s="234">
        <v>5378</v>
      </c>
      <c r="D52" s="350">
        <v>-55</v>
      </c>
      <c r="E52" s="234">
        <v>1570</v>
      </c>
      <c r="F52" s="234">
        <v>187</v>
      </c>
      <c r="G52" s="234" t="s">
        <v>726</v>
      </c>
      <c r="H52" s="234" t="s">
        <v>726</v>
      </c>
      <c r="I52" s="234" t="s">
        <v>726</v>
      </c>
      <c r="J52" s="234" t="s">
        <v>726</v>
      </c>
      <c r="K52" s="234" t="s">
        <v>726</v>
      </c>
      <c r="L52" s="234" t="s">
        <v>726</v>
      </c>
      <c r="M52" s="234" t="s">
        <v>726</v>
      </c>
      <c r="N52" s="1"/>
      <c r="O52" s="1"/>
      <c r="P52" s="1"/>
    </row>
    <row r="53" spans="1:16" ht="15" customHeight="1">
      <c r="A53" s="278" t="s">
        <v>85</v>
      </c>
      <c r="B53" s="237">
        <v>14092</v>
      </c>
      <c r="C53" s="234">
        <v>63040</v>
      </c>
      <c r="D53" s="234">
        <v>110744</v>
      </c>
      <c r="E53" s="234">
        <v>15778</v>
      </c>
      <c r="F53" s="234">
        <v>0</v>
      </c>
      <c r="G53" s="234" t="s">
        <v>726</v>
      </c>
      <c r="H53" s="234" t="s">
        <v>726</v>
      </c>
      <c r="I53" s="234" t="s">
        <v>726</v>
      </c>
      <c r="J53" s="234" t="s">
        <v>726</v>
      </c>
      <c r="K53" s="234" t="s">
        <v>726</v>
      </c>
      <c r="L53" s="234" t="s">
        <v>726</v>
      </c>
      <c r="M53" s="234" t="s">
        <v>726</v>
      </c>
      <c r="N53" s="1"/>
      <c r="O53" s="1"/>
      <c r="P53" s="1"/>
    </row>
    <row r="54" spans="1:16" ht="15" customHeight="1">
      <c r="A54" s="278" t="s">
        <v>675</v>
      </c>
      <c r="B54" s="237">
        <v>4163</v>
      </c>
      <c r="C54" s="234">
        <v>3339</v>
      </c>
      <c r="D54" s="234">
        <v>6226</v>
      </c>
      <c r="E54" s="234">
        <v>7090</v>
      </c>
      <c r="F54" s="234">
        <v>3525</v>
      </c>
      <c r="G54" s="234" t="s">
        <v>726</v>
      </c>
      <c r="H54" s="234" t="s">
        <v>726</v>
      </c>
      <c r="I54" s="234" t="s">
        <v>726</v>
      </c>
      <c r="J54" s="234" t="s">
        <v>726</v>
      </c>
      <c r="K54" s="234" t="s">
        <v>726</v>
      </c>
      <c r="L54" s="234" t="s">
        <v>726</v>
      </c>
      <c r="M54" s="234" t="s">
        <v>726</v>
      </c>
      <c r="N54" s="1"/>
      <c r="O54" s="1"/>
      <c r="P54" s="1"/>
    </row>
    <row r="55" spans="1:16" ht="15" customHeight="1">
      <c r="A55" s="278" t="s">
        <v>86</v>
      </c>
      <c r="B55" s="237">
        <v>0</v>
      </c>
      <c r="C55" s="234">
        <v>0</v>
      </c>
      <c r="D55" s="234">
        <v>0</v>
      </c>
      <c r="E55" s="234">
        <v>0</v>
      </c>
      <c r="F55" s="234">
        <v>0</v>
      </c>
      <c r="G55" s="234" t="s">
        <v>726</v>
      </c>
      <c r="H55" s="234" t="s">
        <v>726</v>
      </c>
      <c r="I55" s="234" t="s">
        <v>726</v>
      </c>
      <c r="J55" s="234" t="s">
        <v>726</v>
      </c>
      <c r="K55" s="234" t="s">
        <v>726</v>
      </c>
      <c r="L55" s="234" t="s">
        <v>726</v>
      </c>
      <c r="M55" s="234" t="s">
        <v>726</v>
      </c>
      <c r="N55" s="1"/>
      <c r="O55" s="1"/>
      <c r="P55" s="1"/>
    </row>
    <row r="56" spans="1:16" ht="15" customHeight="1">
      <c r="A56" s="278" t="s">
        <v>87</v>
      </c>
      <c r="B56" s="237">
        <v>1329</v>
      </c>
      <c r="C56" s="234">
        <v>3216</v>
      </c>
      <c r="D56" s="234">
        <v>3262</v>
      </c>
      <c r="E56" s="234">
        <v>8950</v>
      </c>
      <c r="F56" s="234">
        <v>912</v>
      </c>
      <c r="G56" s="234" t="s">
        <v>726</v>
      </c>
      <c r="H56" s="234" t="s">
        <v>726</v>
      </c>
      <c r="I56" s="234" t="s">
        <v>726</v>
      </c>
      <c r="J56" s="234" t="s">
        <v>726</v>
      </c>
      <c r="K56" s="234" t="s">
        <v>726</v>
      </c>
      <c r="L56" s="234" t="s">
        <v>726</v>
      </c>
      <c r="M56" s="234" t="s">
        <v>726</v>
      </c>
      <c r="N56" s="1"/>
      <c r="O56" s="1"/>
      <c r="P56" s="1"/>
    </row>
    <row r="57" spans="1:16" ht="15" customHeight="1">
      <c r="A57" s="278" t="s">
        <v>88</v>
      </c>
      <c r="B57" s="237">
        <v>0</v>
      </c>
      <c r="C57" s="234">
        <v>0</v>
      </c>
      <c r="D57" s="234">
        <v>0</v>
      </c>
      <c r="E57" s="234">
        <v>0</v>
      </c>
      <c r="F57" s="234">
        <v>0</v>
      </c>
      <c r="G57" s="234" t="s">
        <v>726</v>
      </c>
      <c r="H57" s="234" t="s">
        <v>726</v>
      </c>
      <c r="I57" s="234" t="s">
        <v>726</v>
      </c>
      <c r="J57" s="234" t="s">
        <v>726</v>
      </c>
      <c r="K57" s="234" t="s">
        <v>726</v>
      </c>
      <c r="L57" s="234" t="s">
        <v>726</v>
      </c>
      <c r="M57" s="234" t="s">
        <v>726</v>
      </c>
      <c r="N57" s="1"/>
      <c r="O57" s="1"/>
      <c r="P57" s="1"/>
    </row>
    <row r="58" spans="1:16" ht="15" customHeight="1">
      <c r="A58" s="278" t="s">
        <v>77</v>
      </c>
      <c r="B58" s="237">
        <v>21527</v>
      </c>
      <c r="C58" s="234">
        <v>22941</v>
      </c>
      <c r="D58" s="234">
        <v>26268</v>
      </c>
      <c r="E58" s="234">
        <v>17007</v>
      </c>
      <c r="F58" s="234">
        <v>15401</v>
      </c>
      <c r="G58" s="234" t="s">
        <v>726</v>
      </c>
      <c r="H58" s="234" t="s">
        <v>726</v>
      </c>
      <c r="I58" s="234" t="s">
        <v>726</v>
      </c>
      <c r="J58" s="234" t="s">
        <v>726</v>
      </c>
      <c r="K58" s="234" t="s">
        <v>726</v>
      </c>
      <c r="L58" s="234" t="s">
        <v>726</v>
      </c>
      <c r="M58" s="234" t="s">
        <v>726</v>
      </c>
      <c r="N58" s="1"/>
      <c r="O58" s="1"/>
      <c r="P58" s="1"/>
    </row>
    <row r="59" spans="1:16" ht="12.75" customHeight="1">
      <c r="A59" s="18"/>
      <c r="B59" s="237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1"/>
      <c r="O59" s="1"/>
      <c r="P59" s="1"/>
    </row>
    <row r="60" spans="1:16" ht="15" customHeight="1">
      <c r="A60" s="280" t="s">
        <v>89</v>
      </c>
      <c r="B60" s="237">
        <v>161</v>
      </c>
      <c r="C60" s="234">
        <v>61</v>
      </c>
      <c r="D60" s="234">
        <v>142</v>
      </c>
      <c r="E60" s="234">
        <v>17</v>
      </c>
      <c r="F60" s="234">
        <v>236</v>
      </c>
      <c r="G60" s="234" t="s">
        <v>726</v>
      </c>
      <c r="H60" s="234" t="s">
        <v>726</v>
      </c>
      <c r="I60" s="234" t="s">
        <v>726</v>
      </c>
      <c r="J60" s="234" t="s">
        <v>726</v>
      </c>
      <c r="K60" s="234" t="s">
        <v>726</v>
      </c>
      <c r="L60" s="234" t="s">
        <v>726</v>
      </c>
      <c r="M60" s="234" t="s">
        <v>726</v>
      </c>
      <c r="N60" s="1"/>
      <c r="O60" s="1"/>
      <c r="P60" s="1"/>
    </row>
    <row r="61" spans="1:16" ht="15" customHeight="1">
      <c r="A61" s="280" t="s">
        <v>90</v>
      </c>
      <c r="B61" s="237">
        <v>0</v>
      </c>
      <c r="C61" s="234">
        <v>0</v>
      </c>
      <c r="D61" s="234">
        <v>0</v>
      </c>
      <c r="E61" s="234">
        <v>0</v>
      </c>
      <c r="F61" s="234">
        <v>0</v>
      </c>
      <c r="G61" s="234" t="s">
        <v>726</v>
      </c>
      <c r="H61" s="234" t="s">
        <v>726</v>
      </c>
      <c r="I61" s="234" t="s">
        <v>726</v>
      </c>
      <c r="J61" s="234" t="s">
        <v>726</v>
      </c>
      <c r="K61" s="234" t="s">
        <v>726</v>
      </c>
      <c r="L61" s="234" t="s">
        <v>726</v>
      </c>
      <c r="M61" s="234" t="s">
        <v>726</v>
      </c>
      <c r="N61" s="1"/>
      <c r="O61" s="1"/>
      <c r="P61" s="1"/>
    </row>
    <row r="62" spans="1:16" ht="15" customHeight="1">
      <c r="A62" s="280" t="s">
        <v>91</v>
      </c>
      <c r="B62" s="237">
        <v>465</v>
      </c>
      <c r="C62" s="234">
        <v>52120</v>
      </c>
      <c r="D62" s="234">
        <v>703</v>
      </c>
      <c r="E62" s="234">
        <v>53027</v>
      </c>
      <c r="F62" s="234">
        <v>988</v>
      </c>
      <c r="G62" s="234" t="s">
        <v>726</v>
      </c>
      <c r="H62" s="234" t="s">
        <v>726</v>
      </c>
      <c r="I62" s="234" t="s">
        <v>726</v>
      </c>
      <c r="J62" s="234" t="s">
        <v>726</v>
      </c>
      <c r="K62" s="234" t="s">
        <v>726</v>
      </c>
      <c r="L62" s="234" t="s">
        <v>726</v>
      </c>
      <c r="M62" s="234" t="s">
        <v>726</v>
      </c>
      <c r="N62" s="1"/>
      <c r="O62" s="1"/>
      <c r="P62" s="1"/>
    </row>
    <row r="63" spans="1:16" ht="15" customHeight="1">
      <c r="A63" s="171" t="s">
        <v>92</v>
      </c>
      <c r="B63" s="238">
        <v>11432</v>
      </c>
      <c r="C63" s="235">
        <v>0</v>
      </c>
      <c r="D63" s="235">
        <v>276388</v>
      </c>
      <c r="E63" s="235">
        <v>0</v>
      </c>
      <c r="F63" s="235">
        <v>0</v>
      </c>
      <c r="G63" s="235" t="s">
        <v>726</v>
      </c>
      <c r="H63" s="235" t="s">
        <v>726</v>
      </c>
      <c r="I63" s="235" t="s">
        <v>726</v>
      </c>
      <c r="J63" s="235" t="s">
        <v>726</v>
      </c>
      <c r="K63" s="235" t="s">
        <v>726</v>
      </c>
      <c r="L63" s="235" t="s">
        <v>726</v>
      </c>
      <c r="M63" s="235" t="s">
        <v>726</v>
      </c>
      <c r="N63" s="1"/>
      <c r="O63" s="1"/>
      <c r="P63" s="1"/>
    </row>
    <row r="64" spans="1:16" ht="12" customHeight="1">
      <c r="A64" s="29" t="s">
        <v>535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1"/>
      <c r="O64" s="1"/>
      <c r="P64" s="1"/>
    </row>
    <row r="65" ht="12" customHeight="1">
      <c r="A65" s="3" t="s">
        <v>674</v>
      </c>
    </row>
    <row r="66" ht="11.25">
      <c r="A66" s="35" t="s">
        <v>723</v>
      </c>
    </row>
  </sheetData>
  <printOptions/>
  <pageMargins left="0.4330708661417323" right="0.59" top="0.7086614173228347" bottom="0.51" header="0.5118110236220472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12"/>
  <sheetViews>
    <sheetView workbookViewId="0" topLeftCell="B2">
      <selection activeCell="B2" sqref="B2"/>
    </sheetView>
  </sheetViews>
  <sheetFormatPr defaultColWidth="9.00390625" defaultRowHeight="12.75"/>
  <cols>
    <col min="1" max="1" width="9.125" style="69" hidden="1" customWidth="1"/>
    <col min="2" max="2" width="4.75390625" style="3" customWidth="1"/>
    <col min="3" max="3" width="10.375" style="3" customWidth="1"/>
    <col min="4" max="4" width="11.75390625" style="111" customWidth="1"/>
    <col min="5" max="5" width="10.75390625" style="111" customWidth="1"/>
    <col min="6" max="6" width="9.75390625" style="111" customWidth="1"/>
    <col min="7" max="7" width="10.75390625" style="111" customWidth="1"/>
    <col min="8" max="13" width="9.75390625" style="111" customWidth="1"/>
    <col min="14" max="14" width="10.75390625" style="111" customWidth="1"/>
    <col min="15" max="15" width="7.75390625" style="111" customWidth="1"/>
    <col min="16" max="26" width="10.75390625" style="111" customWidth="1"/>
    <col min="27" max="27" width="7.75390625" style="3" customWidth="1"/>
    <col min="28" max="28" width="10.75390625" style="3" customWidth="1"/>
    <col min="29" max="16384" width="8.875" style="3" customWidth="1"/>
  </cols>
  <sheetData>
    <row r="1" ht="18.75" customHeight="1" hidden="1"/>
    <row r="2" spans="2:4" ht="18.75" customHeight="1">
      <c r="B2" s="282" t="s">
        <v>710</v>
      </c>
      <c r="D2" s="121"/>
    </row>
    <row r="3" spans="2:4" ht="13.5" customHeight="1" hidden="1">
      <c r="B3" s="38"/>
      <c r="D3" s="121"/>
    </row>
    <row r="4" spans="2:26" ht="16.5" customHeight="1">
      <c r="B4" s="283" t="s">
        <v>711</v>
      </c>
      <c r="C4" s="18"/>
      <c r="D4" s="154"/>
      <c r="E4" s="154"/>
      <c r="F4" s="154"/>
      <c r="G4" s="154"/>
      <c r="H4" s="154"/>
      <c r="I4" s="154"/>
      <c r="J4" s="154"/>
      <c r="K4" s="154"/>
      <c r="L4" s="154"/>
      <c r="M4" s="239"/>
      <c r="N4" s="154"/>
      <c r="O4" s="209"/>
      <c r="P4" s="154"/>
      <c r="Q4" s="154"/>
      <c r="R4" s="154"/>
      <c r="S4" s="154"/>
      <c r="T4" s="154"/>
      <c r="U4" s="154"/>
      <c r="V4" s="154"/>
      <c r="W4" s="154"/>
      <c r="X4" s="113"/>
      <c r="Y4" s="154"/>
      <c r="Z4" s="239"/>
    </row>
    <row r="5" spans="1:26" s="111" customFormat="1" ht="9.75" customHeight="1">
      <c r="A5" s="108"/>
      <c r="B5" s="109"/>
      <c r="C5" s="110"/>
      <c r="D5" s="126"/>
      <c r="E5" s="126"/>
      <c r="F5" s="126"/>
      <c r="G5" s="126"/>
      <c r="H5" s="126" t="s">
        <v>100</v>
      </c>
      <c r="I5" s="126"/>
      <c r="J5" s="126" t="s">
        <v>102</v>
      </c>
      <c r="K5" s="126" t="s">
        <v>103</v>
      </c>
      <c r="L5" s="127"/>
      <c r="M5" s="132"/>
      <c r="N5" s="126"/>
      <c r="O5" s="126" t="s">
        <v>105</v>
      </c>
      <c r="P5" s="126"/>
      <c r="Q5" s="126" t="s">
        <v>106</v>
      </c>
      <c r="R5" s="126"/>
      <c r="S5" s="126"/>
      <c r="T5" s="126"/>
      <c r="U5" s="126"/>
      <c r="V5" s="126"/>
      <c r="W5" s="126"/>
      <c r="X5" s="126"/>
      <c r="Y5" s="126"/>
      <c r="Z5" s="128"/>
    </row>
    <row r="6" spans="1:26" s="111" customFormat="1" ht="9.75" customHeight="1">
      <c r="A6" s="112" t="s">
        <v>536</v>
      </c>
      <c r="B6" s="113"/>
      <c r="C6" s="114"/>
      <c r="D6" s="123"/>
      <c r="E6" s="123"/>
      <c r="F6" s="124"/>
      <c r="G6" s="124"/>
      <c r="H6" s="124" t="s">
        <v>110</v>
      </c>
      <c r="I6" s="124" t="s">
        <v>101</v>
      </c>
      <c r="J6" s="124" t="s">
        <v>111</v>
      </c>
      <c r="K6" s="124" t="s">
        <v>112</v>
      </c>
      <c r="L6" s="124" t="s">
        <v>104</v>
      </c>
      <c r="M6" s="133" t="s">
        <v>604</v>
      </c>
      <c r="N6" s="124"/>
      <c r="O6" s="124" t="s">
        <v>113</v>
      </c>
      <c r="P6" s="124"/>
      <c r="Q6" s="124" t="s">
        <v>115</v>
      </c>
      <c r="R6" s="124"/>
      <c r="S6" s="124" t="s">
        <v>107</v>
      </c>
      <c r="T6" s="124"/>
      <c r="U6" s="124"/>
      <c r="V6" s="124"/>
      <c r="W6" s="124"/>
      <c r="X6" s="124"/>
      <c r="Y6" s="124"/>
      <c r="Z6" s="125"/>
    </row>
    <row r="7" spans="1:26" s="111" customFormat="1" ht="9.75" customHeight="1">
      <c r="A7" s="108"/>
      <c r="B7" s="116"/>
      <c r="C7" s="117" t="s">
        <v>45</v>
      </c>
      <c r="D7" s="129" t="s">
        <v>108</v>
      </c>
      <c r="E7" s="129" t="s">
        <v>109</v>
      </c>
      <c r="F7" s="129" t="s">
        <v>7</v>
      </c>
      <c r="G7" s="129" t="s">
        <v>11</v>
      </c>
      <c r="H7" s="129" t="s">
        <v>120</v>
      </c>
      <c r="I7" s="129" t="s">
        <v>121</v>
      </c>
      <c r="J7" s="129" t="s">
        <v>121</v>
      </c>
      <c r="K7" s="129" t="s">
        <v>122</v>
      </c>
      <c r="L7" s="130" t="s">
        <v>121</v>
      </c>
      <c r="M7" s="134" t="s">
        <v>578</v>
      </c>
      <c r="N7" s="129" t="s">
        <v>19</v>
      </c>
      <c r="O7" s="129" t="s">
        <v>121</v>
      </c>
      <c r="P7" s="129" t="s">
        <v>114</v>
      </c>
      <c r="Q7" s="129" t="s">
        <v>121</v>
      </c>
      <c r="R7" s="129" t="s">
        <v>21</v>
      </c>
      <c r="S7" s="129" t="s">
        <v>123</v>
      </c>
      <c r="T7" s="129" t="s">
        <v>116</v>
      </c>
      <c r="U7" s="129" t="s">
        <v>117</v>
      </c>
      <c r="V7" s="129" t="s">
        <v>118</v>
      </c>
      <c r="W7" s="129" t="s">
        <v>25</v>
      </c>
      <c r="X7" s="129" t="s">
        <v>27</v>
      </c>
      <c r="Y7" s="129" t="s">
        <v>29</v>
      </c>
      <c r="Z7" s="131" t="s">
        <v>119</v>
      </c>
    </row>
    <row r="8" spans="1:26" s="111" customFormat="1" ht="9.75" customHeight="1">
      <c r="A8" s="108"/>
      <c r="C8" s="119" t="s">
        <v>732</v>
      </c>
      <c r="D8" s="344">
        <v>2740323411</v>
      </c>
      <c r="E8" s="344">
        <v>942523508</v>
      </c>
      <c r="F8" s="344">
        <v>18075134</v>
      </c>
      <c r="G8" s="344">
        <v>361347515</v>
      </c>
      <c r="H8" s="344">
        <v>4958431</v>
      </c>
      <c r="I8" s="344">
        <v>50363233</v>
      </c>
      <c r="J8" s="344">
        <v>2028987</v>
      </c>
      <c r="K8" s="344">
        <v>20793351</v>
      </c>
      <c r="L8" s="344">
        <v>8729948</v>
      </c>
      <c r="M8" s="344">
        <v>23756024</v>
      </c>
      <c r="N8" s="344">
        <v>348271053</v>
      </c>
      <c r="O8" s="344">
        <v>157670</v>
      </c>
      <c r="P8" s="344">
        <v>105542140</v>
      </c>
      <c r="Q8" s="344">
        <v>1630569</v>
      </c>
      <c r="R8" s="344">
        <v>33065768</v>
      </c>
      <c r="S8" s="344">
        <v>33770044</v>
      </c>
      <c r="T8" s="344">
        <v>76115096</v>
      </c>
      <c r="U8" s="344">
        <v>11043929</v>
      </c>
      <c r="V8" s="344">
        <v>11896452</v>
      </c>
      <c r="W8" s="344">
        <v>90834208</v>
      </c>
      <c r="X8" s="344">
        <v>79543900</v>
      </c>
      <c r="Y8" s="344">
        <v>226885236</v>
      </c>
      <c r="Z8" s="344">
        <v>288991215</v>
      </c>
    </row>
    <row r="9" spans="1:26" s="111" customFormat="1" ht="9.75" customHeight="1">
      <c r="A9" s="108"/>
      <c r="C9" s="119" t="s">
        <v>670</v>
      </c>
      <c r="D9" s="344">
        <v>2609704331</v>
      </c>
      <c r="E9" s="344">
        <v>911926881</v>
      </c>
      <c r="F9" s="344">
        <v>18494659</v>
      </c>
      <c r="G9" s="344">
        <v>395503000</v>
      </c>
      <c r="H9" s="344">
        <v>4673781</v>
      </c>
      <c r="I9" s="344">
        <v>51938031</v>
      </c>
      <c r="J9" s="344">
        <v>505105</v>
      </c>
      <c r="K9" s="344">
        <v>19698257</v>
      </c>
      <c r="L9" s="344">
        <v>34608218</v>
      </c>
      <c r="M9" s="344">
        <v>30692438</v>
      </c>
      <c r="N9" s="344">
        <v>274901683</v>
      </c>
      <c r="O9" s="344">
        <v>158509</v>
      </c>
      <c r="P9" s="344">
        <v>90644944</v>
      </c>
      <c r="Q9" s="344">
        <v>1380365</v>
      </c>
      <c r="R9" s="344">
        <v>41044580</v>
      </c>
      <c r="S9" s="344">
        <v>24936112</v>
      </c>
      <c r="T9" s="344">
        <v>76768097</v>
      </c>
      <c r="U9" s="344">
        <v>11910394</v>
      </c>
      <c r="V9" s="344">
        <v>13779498</v>
      </c>
      <c r="W9" s="344">
        <v>76506514</v>
      </c>
      <c r="X9" s="344">
        <v>55094970</v>
      </c>
      <c r="Y9" s="344">
        <v>233326163</v>
      </c>
      <c r="Z9" s="344">
        <v>241212132</v>
      </c>
    </row>
    <row r="10" spans="1:26" s="111" customFormat="1" ht="9.75" customHeight="1">
      <c r="A10" s="108"/>
      <c r="C10" s="119" t="s">
        <v>671</v>
      </c>
      <c r="D10" s="344">
        <v>2504891009</v>
      </c>
      <c r="E10" s="344">
        <v>902658685</v>
      </c>
      <c r="F10" s="344">
        <v>18761635</v>
      </c>
      <c r="G10" s="344">
        <v>376178546</v>
      </c>
      <c r="H10" s="344">
        <v>4642493</v>
      </c>
      <c r="I10" s="344">
        <v>49923417</v>
      </c>
      <c r="J10" s="344">
        <v>24830</v>
      </c>
      <c r="K10" s="344">
        <v>20556950</v>
      </c>
      <c r="L10" s="344">
        <v>34431839</v>
      </c>
      <c r="M10" s="344">
        <v>30151151</v>
      </c>
      <c r="N10" s="344">
        <v>260106410</v>
      </c>
      <c r="O10" s="344">
        <v>169285</v>
      </c>
      <c r="P10" s="344">
        <v>85107214</v>
      </c>
      <c r="Q10" s="344">
        <v>1391876</v>
      </c>
      <c r="R10" s="344">
        <v>29775492</v>
      </c>
      <c r="S10" s="344">
        <v>24173642</v>
      </c>
      <c r="T10" s="344">
        <v>75358746</v>
      </c>
      <c r="U10" s="344">
        <v>11344424</v>
      </c>
      <c r="V10" s="344">
        <v>10179048</v>
      </c>
      <c r="W10" s="344">
        <v>74872110</v>
      </c>
      <c r="X10" s="344">
        <v>58021023</v>
      </c>
      <c r="Y10" s="344">
        <v>195171762</v>
      </c>
      <c r="Z10" s="344">
        <v>241890431</v>
      </c>
    </row>
    <row r="11" spans="1:26" s="111" customFormat="1" ht="9.75" customHeight="1">
      <c r="A11" s="108"/>
      <c r="C11" s="119" t="s">
        <v>672</v>
      </c>
      <c r="D11" s="344">
        <v>2470724734</v>
      </c>
      <c r="E11" s="344">
        <v>883522148</v>
      </c>
      <c r="F11" s="344">
        <v>18924379</v>
      </c>
      <c r="G11" s="344">
        <v>377169281</v>
      </c>
      <c r="H11" s="344">
        <v>4409031</v>
      </c>
      <c r="I11" s="344">
        <v>43824604</v>
      </c>
      <c r="J11" s="344">
        <v>5857</v>
      </c>
      <c r="K11" s="344">
        <v>18573282</v>
      </c>
      <c r="L11" s="344">
        <v>10356479</v>
      </c>
      <c r="M11" s="344">
        <v>29636923</v>
      </c>
      <c r="N11" s="344">
        <v>246307854</v>
      </c>
      <c r="O11" s="344">
        <v>168460</v>
      </c>
      <c r="P11" s="344">
        <v>81666340</v>
      </c>
      <c r="Q11" s="344">
        <v>1391122</v>
      </c>
      <c r="R11" s="344">
        <v>30648502</v>
      </c>
      <c r="S11" s="344">
        <v>25010562</v>
      </c>
      <c r="T11" s="344">
        <v>75505014</v>
      </c>
      <c r="U11" s="344">
        <v>10862501</v>
      </c>
      <c r="V11" s="344">
        <v>9278055</v>
      </c>
      <c r="W11" s="344">
        <v>82344514</v>
      </c>
      <c r="X11" s="344">
        <v>44886015</v>
      </c>
      <c r="Y11" s="344">
        <v>221293849</v>
      </c>
      <c r="Z11" s="344">
        <v>254939962</v>
      </c>
    </row>
    <row r="12" spans="1:26" s="111" customFormat="1" ht="9.75" customHeight="1">
      <c r="A12" s="108"/>
      <c r="C12" s="119" t="s">
        <v>736</v>
      </c>
      <c r="D12" s="344">
        <v>2429782519</v>
      </c>
      <c r="E12" s="344">
        <v>840033494</v>
      </c>
      <c r="F12" s="344">
        <v>19768391</v>
      </c>
      <c r="G12" s="344">
        <v>361339224</v>
      </c>
      <c r="H12" s="344">
        <v>4107038</v>
      </c>
      <c r="I12" s="344">
        <v>48562828</v>
      </c>
      <c r="J12" s="344">
        <v>4912</v>
      </c>
      <c r="K12" s="344">
        <v>19463895</v>
      </c>
      <c r="L12" s="344">
        <v>7423769</v>
      </c>
      <c r="M12" s="344">
        <v>29054477</v>
      </c>
      <c r="N12" s="344">
        <v>271002778</v>
      </c>
      <c r="O12" s="344">
        <v>167610</v>
      </c>
      <c r="P12" s="344">
        <v>85077643</v>
      </c>
      <c r="Q12" s="344">
        <v>1523334</v>
      </c>
      <c r="R12" s="344">
        <v>31447547</v>
      </c>
      <c r="S12" s="344">
        <v>25339913</v>
      </c>
      <c r="T12" s="344">
        <v>74762602</v>
      </c>
      <c r="U12" s="344">
        <v>11452753</v>
      </c>
      <c r="V12" s="344">
        <v>6607246</v>
      </c>
      <c r="W12" s="344">
        <v>84684603</v>
      </c>
      <c r="X12" s="344">
        <v>38319107</v>
      </c>
      <c r="Y12" s="344">
        <v>193049615</v>
      </c>
      <c r="Z12" s="344">
        <v>276589740</v>
      </c>
    </row>
    <row r="13" spans="1:26" s="111" customFormat="1" ht="7.5" customHeight="1">
      <c r="A13" s="108"/>
      <c r="C13" s="115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</row>
    <row r="14" spans="1:26" s="111" customFormat="1" ht="9.75" customHeight="1">
      <c r="A14" s="120">
        <v>11</v>
      </c>
      <c r="B14" s="121"/>
      <c r="C14" s="124" t="s">
        <v>125</v>
      </c>
      <c r="D14" s="344">
        <v>382069064</v>
      </c>
      <c r="E14" s="344">
        <v>169880150</v>
      </c>
      <c r="F14" s="344">
        <v>2228981</v>
      </c>
      <c r="G14" s="344">
        <v>27773599</v>
      </c>
      <c r="H14" s="344">
        <v>192209</v>
      </c>
      <c r="I14" s="344">
        <v>8071012</v>
      </c>
      <c r="J14" s="344">
        <v>0</v>
      </c>
      <c r="K14" s="344">
        <v>1522411</v>
      </c>
      <c r="L14" s="344">
        <v>1636979</v>
      </c>
      <c r="M14" s="344">
        <v>6604822</v>
      </c>
      <c r="N14" s="344">
        <v>53004282</v>
      </c>
      <c r="O14" s="344">
        <v>0</v>
      </c>
      <c r="P14" s="344">
        <v>13338219</v>
      </c>
      <c r="Q14" s="344">
        <v>191225</v>
      </c>
      <c r="R14" s="344">
        <v>3577455</v>
      </c>
      <c r="S14" s="344">
        <v>2140081</v>
      </c>
      <c r="T14" s="344">
        <v>13132476</v>
      </c>
      <c r="U14" s="344">
        <v>1389157</v>
      </c>
      <c r="V14" s="344">
        <v>1896094</v>
      </c>
      <c r="W14" s="344">
        <v>6296935</v>
      </c>
      <c r="X14" s="344">
        <v>2587362</v>
      </c>
      <c r="Y14" s="344">
        <v>25083115</v>
      </c>
      <c r="Z14" s="344">
        <v>41522500</v>
      </c>
    </row>
    <row r="15" spans="1:26" s="111" customFormat="1" ht="9.75" customHeight="1">
      <c r="A15" s="120">
        <v>15</v>
      </c>
      <c r="B15" s="121"/>
      <c r="C15" s="124" t="s">
        <v>126</v>
      </c>
      <c r="D15" s="344">
        <v>227663525</v>
      </c>
      <c r="E15" s="344">
        <v>104231061</v>
      </c>
      <c r="F15" s="344">
        <v>2778846</v>
      </c>
      <c r="G15" s="344">
        <v>21294278</v>
      </c>
      <c r="H15" s="344">
        <v>775722</v>
      </c>
      <c r="I15" s="344">
        <v>5181001</v>
      </c>
      <c r="J15" s="344">
        <v>0</v>
      </c>
      <c r="K15" s="344">
        <v>1267478</v>
      </c>
      <c r="L15" s="344">
        <v>1111862</v>
      </c>
      <c r="M15" s="344">
        <v>4123880</v>
      </c>
      <c r="N15" s="344">
        <v>19386353</v>
      </c>
      <c r="O15" s="344">
        <v>58250</v>
      </c>
      <c r="P15" s="344">
        <v>8707074</v>
      </c>
      <c r="Q15" s="344">
        <v>138281</v>
      </c>
      <c r="R15" s="344">
        <v>910733</v>
      </c>
      <c r="S15" s="344">
        <v>1155877</v>
      </c>
      <c r="T15" s="344">
        <v>5633497</v>
      </c>
      <c r="U15" s="344">
        <v>1332162</v>
      </c>
      <c r="V15" s="344">
        <v>1965193</v>
      </c>
      <c r="W15" s="344">
        <v>7585387</v>
      </c>
      <c r="X15" s="344">
        <v>3914997</v>
      </c>
      <c r="Y15" s="344">
        <v>8101408</v>
      </c>
      <c r="Z15" s="344">
        <v>28010185</v>
      </c>
    </row>
    <row r="16" spans="1:26" s="111" customFormat="1" ht="9.75" customHeight="1">
      <c r="A16" s="120">
        <v>21</v>
      </c>
      <c r="B16" s="121"/>
      <c r="C16" s="124" t="s">
        <v>127</v>
      </c>
      <c r="D16" s="344">
        <v>215540329</v>
      </c>
      <c r="E16" s="344">
        <v>95110624</v>
      </c>
      <c r="F16" s="344">
        <v>2008453</v>
      </c>
      <c r="G16" s="344">
        <v>24981771</v>
      </c>
      <c r="H16" s="344">
        <v>45356</v>
      </c>
      <c r="I16" s="344">
        <v>5960207</v>
      </c>
      <c r="J16" s="344">
        <v>0</v>
      </c>
      <c r="K16" s="344">
        <v>1277660</v>
      </c>
      <c r="L16" s="344">
        <v>849201</v>
      </c>
      <c r="M16" s="344">
        <v>3159765</v>
      </c>
      <c r="N16" s="344">
        <v>22105124</v>
      </c>
      <c r="O16" s="344">
        <v>0</v>
      </c>
      <c r="P16" s="344">
        <v>8562628</v>
      </c>
      <c r="Q16" s="344">
        <v>164313</v>
      </c>
      <c r="R16" s="344">
        <v>1301235</v>
      </c>
      <c r="S16" s="344">
        <v>2761765</v>
      </c>
      <c r="T16" s="344">
        <v>4370085</v>
      </c>
      <c r="U16" s="344">
        <v>1674523</v>
      </c>
      <c r="V16" s="344">
        <v>223794</v>
      </c>
      <c r="W16" s="344">
        <v>5389070</v>
      </c>
      <c r="X16" s="344">
        <v>2652770</v>
      </c>
      <c r="Y16" s="344">
        <v>9724385</v>
      </c>
      <c r="Z16" s="344">
        <v>23217600</v>
      </c>
    </row>
    <row r="17" spans="1:26" s="111" customFormat="1" ht="9.75" customHeight="1">
      <c r="A17" s="120">
        <v>27</v>
      </c>
      <c r="B17" s="121"/>
      <c r="C17" s="124" t="s">
        <v>128</v>
      </c>
      <c r="D17" s="344">
        <v>120989383</v>
      </c>
      <c r="E17" s="344">
        <v>38251148</v>
      </c>
      <c r="F17" s="344">
        <v>1397720</v>
      </c>
      <c r="G17" s="344">
        <v>24659022</v>
      </c>
      <c r="H17" s="344">
        <v>1722842</v>
      </c>
      <c r="I17" s="344">
        <v>2703920</v>
      </c>
      <c r="J17" s="344">
        <v>0</v>
      </c>
      <c r="K17" s="344">
        <v>957580</v>
      </c>
      <c r="L17" s="344">
        <v>321358</v>
      </c>
      <c r="M17" s="344">
        <v>1161966</v>
      </c>
      <c r="N17" s="344">
        <v>7045593</v>
      </c>
      <c r="O17" s="344">
        <v>103482</v>
      </c>
      <c r="P17" s="344">
        <v>7589947</v>
      </c>
      <c r="Q17" s="344">
        <v>62955</v>
      </c>
      <c r="R17" s="344">
        <v>500416</v>
      </c>
      <c r="S17" s="344">
        <v>2213051</v>
      </c>
      <c r="T17" s="344">
        <v>2502778</v>
      </c>
      <c r="U17" s="344">
        <v>764303</v>
      </c>
      <c r="V17" s="344">
        <v>205970</v>
      </c>
      <c r="W17" s="344">
        <v>4194077</v>
      </c>
      <c r="X17" s="344">
        <v>2346990</v>
      </c>
      <c r="Y17" s="344">
        <v>7754865</v>
      </c>
      <c r="Z17" s="344">
        <v>14529400</v>
      </c>
    </row>
    <row r="18" spans="1:26" s="111" customFormat="1" ht="9.75" customHeight="1">
      <c r="A18" s="120">
        <v>40</v>
      </c>
      <c r="B18" s="121"/>
      <c r="C18" s="124" t="s">
        <v>129</v>
      </c>
      <c r="D18" s="344">
        <v>222686091</v>
      </c>
      <c r="E18" s="344">
        <v>93842100</v>
      </c>
      <c r="F18" s="344">
        <v>1980919</v>
      </c>
      <c r="G18" s="344">
        <v>22838703</v>
      </c>
      <c r="H18" s="344">
        <v>173329</v>
      </c>
      <c r="I18" s="344">
        <v>5494187</v>
      </c>
      <c r="J18" s="344">
        <v>1350</v>
      </c>
      <c r="K18" s="344">
        <v>1303705</v>
      </c>
      <c r="L18" s="344">
        <v>668734</v>
      </c>
      <c r="M18" s="344">
        <v>2679102</v>
      </c>
      <c r="N18" s="344">
        <v>23092467</v>
      </c>
      <c r="O18" s="344">
        <v>5878</v>
      </c>
      <c r="P18" s="344">
        <v>7342269</v>
      </c>
      <c r="Q18" s="344">
        <v>142043</v>
      </c>
      <c r="R18" s="344">
        <v>1419206</v>
      </c>
      <c r="S18" s="344">
        <v>2911851</v>
      </c>
      <c r="T18" s="344">
        <v>5484979</v>
      </c>
      <c r="U18" s="344">
        <v>1216150</v>
      </c>
      <c r="V18" s="344">
        <v>680053</v>
      </c>
      <c r="W18" s="344">
        <v>9098536</v>
      </c>
      <c r="X18" s="344">
        <v>8233812</v>
      </c>
      <c r="Y18" s="344">
        <v>14723533</v>
      </c>
      <c r="Z18" s="344">
        <v>19353185</v>
      </c>
    </row>
    <row r="19" spans="1:26" s="111" customFormat="1" ht="9.75" customHeight="1">
      <c r="A19" s="120">
        <v>49</v>
      </c>
      <c r="B19" s="121"/>
      <c r="C19" s="124" t="s">
        <v>130</v>
      </c>
      <c r="D19" s="344">
        <v>132039185</v>
      </c>
      <c r="E19" s="344">
        <v>35805335</v>
      </c>
      <c r="F19" s="344">
        <v>1371836</v>
      </c>
      <c r="G19" s="344">
        <v>35886646</v>
      </c>
      <c r="H19" s="344">
        <v>300821</v>
      </c>
      <c r="I19" s="344">
        <v>2564182</v>
      </c>
      <c r="J19" s="344">
        <v>0</v>
      </c>
      <c r="K19" s="344">
        <v>935207</v>
      </c>
      <c r="L19" s="344">
        <v>296241</v>
      </c>
      <c r="M19" s="344">
        <v>1048553</v>
      </c>
      <c r="N19" s="344">
        <v>9485859</v>
      </c>
      <c r="O19" s="344">
        <v>0</v>
      </c>
      <c r="P19" s="344">
        <v>7583815</v>
      </c>
      <c r="Q19" s="344">
        <v>67144</v>
      </c>
      <c r="R19" s="344">
        <v>1382422</v>
      </c>
      <c r="S19" s="344">
        <v>1935947</v>
      </c>
      <c r="T19" s="344">
        <v>2568141</v>
      </c>
      <c r="U19" s="344">
        <v>457415</v>
      </c>
      <c r="V19" s="344">
        <v>106613</v>
      </c>
      <c r="W19" s="344">
        <v>5636719</v>
      </c>
      <c r="X19" s="344">
        <v>2649973</v>
      </c>
      <c r="Y19" s="344">
        <v>3932016</v>
      </c>
      <c r="Z19" s="344">
        <v>18024300</v>
      </c>
    </row>
    <row r="20" spans="1:26" s="111" customFormat="1" ht="9.75" customHeight="1">
      <c r="A20" s="120">
        <v>67</v>
      </c>
      <c r="B20" s="121"/>
      <c r="C20" s="124" t="s">
        <v>131</v>
      </c>
      <c r="D20" s="344">
        <v>124981827</v>
      </c>
      <c r="E20" s="344">
        <v>21050620</v>
      </c>
      <c r="F20" s="344">
        <v>1189009</v>
      </c>
      <c r="G20" s="344">
        <v>41613083</v>
      </c>
      <c r="H20" s="344">
        <v>53562</v>
      </c>
      <c r="I20" s="344">
        <v>1865006</v>
      </c>
      <c r="J20" s="344">
        <v>0</v>
      </c>
      <c r="K20" s="344">
        <v>814888</v>
      </c>
      <c r="L20" s="344">
        <v>184652</v>
      </c>
      <c r="M20" s="344">
        <v>658079</v>
      </c>
      <c r="N20" s="344">
        <v>7035355</v>
      </c>
      <c r="O20" s="344">
        <v>0</v>
      </c>
      <c r="P20" s="344">
        <v>7685448</v>
      </c>
      <c r="Q20" s="344">
        <v>43292</v>
      </c>
      <c r="R20" s="344">
        <v>810033</v>
      </c>
      <c r="S20" s="344">
        <v>1429617</v>
      </c>
      <c r="T20" s="344">
        <v>2642023</v>
      </c>
      <c r="U20" s="344">
        <v>403411</v>
      </c>
      <c r="V20" s="344">
        <v>410320</v>
      </c>
      <c r="W20" s="344">
        <v>6943084</v>
      </c>
      <c r="X20" s="344">
        <v>2707907</v>
      </c>
      <c r="Y20" s="344">
        <v>4345638</v>
      </c>
      <c r="Z20" s="344">
        <v>23096800</v>
      </c>
    </row>
    <row r="21" spans="1:26" s="111" customFormat="1" ht="9.75" customHeight="1">
      <c r="A21" s="120">
        <v>87</v>
      </c>
      <c r="B21" s="121"/>
      <c r="C21" s="124" t="s">
        <v>132</v>
      </c>
      <c r="D21" s="344">
        <v>67430352</v>
      </c>
      <c r="E21" s="344">
        <v>12930184</v>
      </c>
      <c r="F21" s="344">
        <v>721482</v>
      </c>
      <c r="G21" s="344">
        <v>19210180</v>
      </c>
      <c r="H21" s="344">
        <v>216307</v>
      </c>
      <c r="I21" s="344">
        <v>1044517</v>
      </c>
      <c r="J21" s="344">
        <v>195</v>
      </c>
      <c r="K21" s="344">
        <v>494725</v>
      </c>
      <c r="L21" s="344">
        <v>114780</v>
      </c>
      <c r="M21" s="344">
        <v>404341</v>
      </c>
      <c r="N21" s="344">
        <v>4515016</v>
      </c>
      <c r="O21" s="344">
        <v>0</v>
      </c>
      <c r="P21" s="344">
        <v>3371161</v>
      </c>
      <c r="Q21" s="344">
        <v>27446</v>
      </c>
      <c r="R21" s="344">
        <v>186304</v>
      </c>
      <c r="S21" s="344">
        <v>950896</v>
      </c>
      <c r="T21" s="344">
        <v>1194939</v>
      </c>
      <c r="U21" s="344">
        <v>646337</v>
      </c>
      <c r="V21" s="344">
        <v>57823</v>
      </c>
      <c r="W21" s="344">
        <v>4003360</v>
      </c>
      <c r="X21" s="344">
        <v>2436505</v>
      </c>
      <c r="Y21" s="344">
        <v>1191104</v>
      </c>
      <c r="Z21" s="344">
        <v>13712750</v>
      </c>
    </row>
    <row r="22" spans="1:26" s="111" customFormat="1" ht="9.75" customHeight="1">
      <c r="A22" s="120">
        <v>95</v>
      </c>
      <c r="B22" s="121"/>
      <c r="C22" s="124" t="s">
        <v>133</v>
      </c>
      <c r="D22" s="344">
        <v>94353724</v>
      </c>
      <c r="E22" s="344">
        <v>17241679</v>
      </c>
      <c r="F22" s="344">
        <v>909680</v>
      </c>
      <c r="G22" s="344">
        <v>23769197</v>
      </c>
      <c r="H22" s="344">
        <v>55485</v>
      </c>
      <c r="I22" s="344">
        <v>1455850</v>
      </c>
      <c r="J22" s="344">
        <v>0</v>
      </c>
      <c r="K22" s="344">
        <v>624108</v>
      </c>
      <c r="L22" s="344">
        <v>152138</v>
      </c>
      <c r="M22" s="344">
        <v>560136</v>
      </c>
      <c r="N22" s="344">
        <v>7921402</v>
      </c>
      <c r="O22" s="344"/>
      <c r="P22" s="344">
        <v>7929947</v>
      </c>
      <c r="Q22" s="344">
        <v>30926</v>
      </c>
      <c r="R22" s="344">
        <v>1090555</v>
      </c>
      <c r="S22" s="344">
        <v>1607012</v>
      </c>
      <c r="T22" s="344">
        <v>2799416</v>
      </c>
      <c r="U22" s="344">
        <v>711585</v>
      </c>
      <c r="V22" s="344">
        <v>116445</v>
      </c>
      <c r="W22" s="344">
        <v>5842811</v>
      </c>
      <c r="X22" s="344">
        <v>2964174</v>
      </c>
      <c r="Y22" s="344">
        <v>3155658</v>
      </c>
      <c r="Z22" s="344">
        <v>15415520</v>
      </c>
    </row>
    <row r="23" spans="1:26" s="111" customFormat="1" ht="7.5" customHeight="1">
      <c r="A23" s="120"/>
      <c r="B23" s="121"/>
      <c r="C23" s="11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</row>
    <row r="24" spans="1:26" s="111" customFormat="1" ht="9.75" customHeight="1">
      <c r="A24" s="120">
        <v>1</v>
      </c>
      <c r="B24" s="121">
        <v>100</v>
      </c>
      <c r="C24" s="124" t="s">
        <v>585</v>
      </c>
      <c r="D24" s="344">
        <v>842029039</v>
      </c>
      <c r="E24" s="344">
        <v>251690593</v>
      </c>
      <c r="F24" s="344">
        <v>5181465</v>
      </c>
      <c r="G24" s="344">
        <v>119312745</v>
      </c>
      <c r="H24" s="344">
        <v>571405</v>
      </c>
      <c r="I24" s="344">
        <v>14222946</v>
      </c>
      <c r="J24" s="344">
        <v>3367</v>
      </c>
      <c r="K24" s="344">
        <v>10266133</v>
      </c>
      <c r="L24" s="344">
        <v>2087824</v>
      </c>
      <c r="M24" s="344">
        <v>8653833</v>
      </c>
      <c r="N24" s="344">
        <v>117411327</v>
      </c>
      <c r="O24" s="344">
        <v>0</v>
      </c>
      <c r="P24" s="344">
        <v>12967135</v>
      </c>
      <c r="Q24" s="344">
        <v>655709</v>
      </c>
      <c r="R24" s="344">
        <v>20269188</v>
      </c>
      <c r="S24" s="344">
        <v>8233816</v>
      </c>
      <c r="T24" s="344">
        <v>34434268</v>
      </c>
      <c r="U24" s="344">
        <v>2857710</v>
      </c>
      <c r="V24" s="344">
        <v>944941</v>
      </c>
      <c r="W24" s="344">
        <v>29694624</v>
      </c>
      <c r="X24" s="344">
        <v>7824617</v>
      </c>
      <c r="Y24" s="344">
        <v>115037893</v>
      </c>
      <c r="Z24" s="344">
        <v>79707500</v>
      </c>
    </row>
    <row r="25" spans="1:26" s="111" customFormat="1" ht="9.75" customHeight="1">
      <c r="A25" s="120">
        <v>41</v>
      </c>
      <c r="B25" s="121">
        <v>201</v>
      </c>
      <c r="C25" s="124" t="s">
        <v>134</v>
      </c>
      <c r="D25" s="344">
        <v>183241434</v>
      </c>
      <c r="E25" s="344">
        <v>82790126</v>
      </c>
      <c r="F25" s="344">
        <v>1500257</v>
      </c>
      <c r="G25" s="344">
        <v>12459389</v>
      </c>
      <c r="H25" s="344">
        <v>66241</v>
      </c>
      <c r="I25" s="344">
        <v>4680449</v>
      </c>
      <c r="J25" s="344">
        <v>1350</v>
      </c>
      <c r="K25" s="344">
        <v>974141</v>
      </c>
      <c r="L25" s="344">
        <v>566088</v>
      </c>
      <c r="M25" s="344">
        <v>2279816</v>
      </c>
      <c r="N25" s="344">
        <v>19908563</v>
      </c>
      <c r="O25" s="344">
        <v>5878</v>
      </c>
      <c r="P25" s="344">
        <v>5102838</v>
      </c>
      <c r="Q25" s="344">
        <v>123829</v>
      </c>
      <c r="R25" s="344">
        <v>1291865</v>
      </c>
      <c r="S25" s="344">
        <v>2426964</v>
      </c>
      <c r="T25" s="344">
        <v>4687931</v>
      </c>
      <c r="U25" s="344">
        <v>1055773</v>
      </c>
      <c r="V25" s="344">
        <v>517617</v>
      </c>
      <c r="W25" s="344">
        <v>8286780</v>
      </c>
      <c r="X25" s="344">
        <v>7338360</v>
      </c>
      <c r="Y25" s="344">
        <v>13682779</v>
      </c>
      <c r="Z25" s="344">
        <v>13494400</v>
      </c>
    </row>
    <row r="26" spans="1:26" s="111" customFormat="1" ht="9.75" customHeight="1">
      <c r="A26" s="120">
        <v>12</v>
      </c>
      <c r="B26" s="121">
        <v>202</v>
      </c>
      <c r="C26" s="124" t="s">
        <v>135</v>
      </c>
      <c r="D26" s="344">
        <v>190754132</v>
      </c>
      <c r="E26" s="344">
        <v>72298758</v>
      </c>
      <c r="F26" s="344">
        <v>1001780</v>
      </c>
      <c r="G26" s="344">
        <v>16025875</v>
      </c>
      <c r="H26" s="344">
        <v>0</v>
      </c>
      <c r="I26" s="344">
        <v>4165410</v>
      </c>
      <c r="J26" s="344">
        <v>0</v>
      </c>
      <c r="K26" s="344">
        <v>682359</v>
      </c>
      <c r="L26" s="344">
        <v>561008</v>
      </c>
      <c r="M26" s="344">
        <v>2163300</v>
      </c>
      <c r="N26" s="344">
        <v>33609123</v>
      </c>
      <c r="O26" s="344">
        <v>0</v>
      </c>
      <c r="P26" s="344">
        <v>7069924</v>
      </c>
      <c r="Q26" s="344">
        <v>91637</v>
      </c>
      <c r="R26" s="344">
        <v>2033931</v>
      </c>
      <c r="S26" s="344">
        <v>1438252</v>
      </c>
      <c r="T26" s="344">
        <v>5252868</v>
      </c>
      <c r="U26" s="344">
        <v>514820</v>
      </c>
      <c r="V26" s="344">
        <v>872677</v>
      </c>
      <c r="W26" s="344">
        <v>3521435</v>
      </c>
      <c r="X26" s="344">
        <v>234632</v>
      </c>
      <c r="Y26" s="344">
        <v>13244343</v>
      </c>
      <c r="Z26" s="344">
        <v>25972000</v>
      </c>
    </row>
    <row r="27" spans="1:26" s="111" customFormat="1" ht="9.75" customHeight="1">
      <c r="A27" s="120">
        <v>22</v>
      </c>
      <c r="B27" s="121">
        <v>203</v>
      </c>
      <c r="C27" s="124" t="s">
        <v>136</v>
      </c>
      <c r="D27" s="344">
        <v>90783768</v>
      </c>
      <c r="E27" s="344">
        <v>35770126</v>
      </c>
      <c r="F27" s="344">
        <v>641714</v>
      </c>
      <c r="G27" s="344">
        <v>13318607</v>
      </c>
      <c r="H27" s="344">
        <v>5885</v>
      </c>
      <c r="I27" s="344">
        <v>2369169</v>
      </c>
      <c r="J27" s="344">
        <v>0</v>
      </c>
      <c r="K27" s="344">
        <v>439638</v>
      </c>
      <c r="L27" s="344">
        <v>357634</v>
      </c>
      <c r="M27" s="344">
        <v>1307382</v>
      </c>
      <c r="N27" s="344">
        <v>12009954</v>
      </c>
      <c r="O27" s="344">
        <v>0</v>
      </c>
      <c r="P27" s="344">
        <v>3504912</v>
      </c>
      <c r="Q27" s="344">
        <v>62249</v>
      </c>
      <c r="R27" s="344">
        <v>892844</v>
      </c>
      <c r="S27" s="344">
        <v>672416</v>
      </c>
      <c r="T27" s="344">
        <v>2330860</v>
      </c>
      <c r="U27" s="344">
        <v>609924</v>
      </c>
      <c r="V27" s="344">
        <v>85351</v>
      </c>
      <c r="W27" s="344">
        <v>915445</v>
      </c>
      <c r="X27" s="344">
        <v>1544438</v>
      </c>
      <c r="Y27" s="344">
        <v>3857920</v>
      </c>
      <c r="Z27" s="344">
        <v>10087300</v>
      </c>
    </row>
    <row r="28" spans="1:26" s="111" customFormat="1" ht="9.75" customHeight="1">
      <c r="A28" s="120">
        <v>13</v>
      </c>
      <c r="B28" s="121">
        <v>204</v>
      </c>
      <c r="C28" s="124" t="s">
        <v>137</v>
      </c>
      <c r="D28" s="344">
        <v>149548554</v>
      </c>
      <c r="E28" s="344">
        <v>77292883</v>
      </c>
      <c r="F28" s="344">
        <v>1018344</v>
      </c>
      <c r="G28" s="344">
        <v>9349653</v>
      </c>
      <c r="H28" s="344">
        <v>186781</v>
      </c>
      <c r="I28" s="344">
        <v>3323434</v>
      </c>
      <c r="J28" s="344">
        <v>0</v>
      </c>
      <c r="K28" s="344">
        <v>697127</v>
      </c>
      <c r="L28" s="344">
        <v>812255</v>
      </c>
      <c r="M28" s="344">
        <v>3264290</v>
      </c>
      <c r="N28" s="344">
        <v>15522501</v>
      </c>
      <c r="O28" s="344">
        <v>0</v>
      </c>
      <c r="P28" s="344">
        <v>5212653</v>
      </c>
      <c r="Q28" s="344">
        <v>82038</v>
      </c>
      <c r="R28" s="344">
        <v>566976</v>
      </c>
      <c r="S28" s="344">
        <v>624908</v>
      </c>
      <c r="T28" s="344">
        <v>6025874</v>
      </c>
      <c r="U28" s="344">
        <v>692002</v>
      </c>
      <c r="V28" s="344">
        <v>165202</v>
      </c>
      <c r="W28" s="344">
        <v>2076321</v>
      </c>
      <c r="X28" s="344">
        <v>1144740</v>
      </c>
      <c r="Y28" s="344">
        <v>10188172</v>
      </c>
      <c r="Z28" s="344">
        <v>11302400</v>
      </c>
    </row>
    <row r="29" spans="1:26" s="111" customFormat="1" ht="9.75" customHeight="1">
      <c r="A29" s="120">
        <v>96</v>
      </c>
      <c r="B29" s="121">
        <v>205</v>
      </c>
      <c r="C29" s="124" t="s">
        <v>138</v>
      </c>
      <c r="D29" s="344">
        <v>18602043</v>
      </c>
      <c r="E29" s="344">
        <v>5275924</v>
      </c>
      <c r="F29" s="344">
        <v>151880</v>
      </c>
      <c r="G29" s="344">
        <v>3942713</v>
      </c>
      <c r="H29" s="344">
        <v>22964</v>
      </c>
      <c r="I29" s="344">
        <v>425836</v>
      </c>
      <c r="J29" s="344">
        <v>0</v>
      </c>
      <c r="K29" s="344">
        <v>104099</v>
      </c>
      <c r="L29" s="344">
        <v>46548</v>
      </c>
      <c r="M29" s="344">
        <v>180543</v>
      </c>
      <c r="N29" s="344">
        <v>1764901</v>
      </c>
      <c r="O29" s="344">
        <v>0</v>
      </c>
      <c r="P29" s="344">
        <v>1342481</v>
      </c>
      <c r="Q29" s="344">
        <v>6940</v>
      </c>
      <c r="R29" s="344">
        <v>31118</v>
      </c>
      <c r="S29" s="344">
        <v>777574</v>
      </c>
      <c r="T29" s="344">
        <v>459661</v>
      </c>
      <c r="U29" s="344">
        <v>205127</v>
      </c>
      <c r="V29" s="344">
        <v>3891</v>
      </c>
      <c r="W29" s="344">
        <v>199262</v>
      </c>
      <c r="X29" s="344">
        <v>378454</v>
      </c>
      <c r="Y29" s="344">
        <v>577527</v>
      </c>
      <c r="Z29" s="344">
        <v>2704600</v>
      </c>
    </row>
    <row r="30" spans="1:26" s="111" customFormat="1" ht="9.75" customHeight="1">
      <c r="A30" s="120">
        <v>14</v>
      </c>
      <c r="B30" s="121">
        <v>206</v>
      </c>
      <c r="C30" s="124" t="s">
        <v>139</v>
      </c>
      <c r="D30" s="344">
        <v>41766378</v>
      </c>
      <c r="E30" s="344">
        <v>20288509</v>
      </c>
      <c r="F30" s="344">
        <v>208857</v>
      </c>
      <c r="G30" s="344">
        <v>2398071</v>
      </c>
      <c r="H30" s="344">
        <v>5428</v>
      </c>
      <c r="I30" s="344">
        <v>582168</v>
      </c>
      <c r="J30" s="344">
        <v>0</v>
      </c>
      <c r="K30" s="344">
        <v>142925</v>
      </c>
      <c r="L30" s="344">
        <v>263716</v>
      </c>
      <c r="M30" s="344">
        <v>1177232</v>
      </c>
      <c r="N30" s="344">
        <v>3872658</v>
      </c>
      <c r="O30" s="344">
        <v>0</v>
      </c>
      <c r="P30" s="344">
        <v>1055642</v>
      </c>
      <c r="Q30" s="344">
        <v>17550</v>
      </c>
      <c r="R30" s="344">
        <v>976548</v>
      </c>
      <c r="S30" s="344">
        <v>76921</v>
      </c>
      <c r="T30" s="344">
        <v>1853734</v>
      </c>
      <c r="U30" s="344">
        <v>182335</v>
      </c>
      <c r="V30" s="344">
        <v>858215</v>
      </c>
      <c r="W30" s="344">
        <v>699179</v>
      </c>
      <c r="X30" s="344">
        <v>1207990</v>
      </c>
      <c r="Y30" s="344">
        <v>1650600</v>
      </c>
      <c r="Z30" s="344">
        <v>4248100</v>
      </c>
    </row>
    <row r="31" spans="1:26" s="111" customFormat="1" ht="9.75" customHeight="1">
      <c r="A31" s="120">
        <v>16</v>
      </c>
      <c r="B31" s="121">
        <v>207</v>
      </c>
      <c r="C31" s="124" t="s">
        <v>140</v>
      </c>
      <c r="D31" s="344">
        <v>60607149</v>
      </c>
      <c r="E31" s="344">
        <v>28089919</v>
      </c>
      <c r="F31" s="344">
        <v>1096172</v>
      </c>
      <c r="G31" s="344">
        <v>6834574</v>
      </c>
      <c r="H31" s="344">
        <v>0</v>
      </c>
      <c r="I31" s="344">
        <v>1606038</v>
      </c>
      <c r="J31" s="344">
        <v>0</v>
      </c>
      <c r="K31" s="344">
        <v>287440</v>
      </c>
      <c r="L31" s="344">
        <v>255458</v>
      </c>
      <c r="M31" s="344">
        <v>893151</v>
      </c>
      <c r="N31" s="344">
        <v>6218646</v>
      </c>
      <c r="O31" s="344">
        <v>8097</v>
      </c>
      <c r="P31" s="344">
        <v>2562091</v>
      </c>
      <c r="Q31" s="344">
        <v>38442</v>
      </c>
      <c r="R31" s="344">
        <v>499503</v>
      </c>
      <c r="S31" s="344">
        <v>339299</v>
      </c>
      <c r="T31" s="344">
        <v>1801336</v>
      </c>
      <c r="U31" s="344">
        <v>162001</v>
      </c>
      <c r="V31" s="344">
        <v>5085</v>
      </c>
      <c r="W31" s="344">
        <v>1170413</v>
      </c>
      <c r="X31" s="344">
        <v>526806</v>
      </c>
      <c r="Y31" s="344">
        <v>1380778</v>
      </c>
      <c r="Z31" s="344">
        <v>6831900</v>
      </c>
    </row>
    <row r="32" spans="1:26" s="111" customFormat="1" ht="9.75" customHeight="1">
      <c r="A32" s="120">
        <v>50</v>
      </c>
      <c r="B32" s="121">
        <v>208</v>
      </c>
      <c r="C32" s="124" t="s">
        <v>141</v>
      </c>
      <c r="D32" s="344">
        <v>15418383</v>
      </c>
      <c r="E32" s="344">
        <v>4591671</v>
      </c>
      <c r="F32" s="344">
        <v>136389</v>
      </c>
      <c r="G32" s="344">
        <v>3605838</v>
      </c>
      <c r="H32" s="344">
        <v>31948</v>
      </c>
      <c r="I32" s="344">
        <v>290683</v>
      </c>
      <c r="J32" s="344">
        <v>0</v>
      </c>
      <c r="K32" s="344">
        <v>90073</v>
      </c>
      <c r="L32" s="344">
        <v>36036</v>
      </c>
      <c r="M32" s="344">
        <v>136728</v>
      </c>
      <c r="N32" s="344">
        <v>1482705</v>
      </c>
      <c r="O32" s="344">
        <v>0</v>
      </c>
      <c r="P32" s="344">
        <v>516774</v>
      </c>
      <c r="Q32" s="344">
        <v>8442</v>
      </c>
      <c r="R32" s="344">
        <v>234791</v>
      </c>
      <c r="S32" s="344">
        <v>54991</v>
      </c>
      <c r="T32" s="344">
        <v>352629</v>
      </c>
      <c r="U32" s="344">
        <v>113632</v>
      </c>
      <c r="V32" s="344">
        <v>1826</v>
      </c>
      <c r="W32" s="344">
        <v>754011</v>
      </c>
      <c r="X32" s="344">
        <v>544257</v>
      </c>
      <c r="Y32" s="344">
        <v>560459</v>
      </c>
      <c r="Z32" s="344">
        <v>1874500</v>
      </c>
    </row>
    <row r="33" spans="1:26" s="111" customFormat="1" ht="9.75" customHeight="1">
      <c r="A33" s="120">
        <v>68</v>
      </c>
      <c r="B33" s="121">
        <v>209</v>
      </c>
      <c r="C33" s="124" t="s">
        <v>142</v>
      </c>
      <c r="D33" s="344">
        <v>20844706</v>
      </c>
      <c r="E33" s="344">
        <v>5982001</v>
      </c>
      <c r="F33" s="344">
        <v>186721</v>
      </c>
      <c r="G33" s="344">
        <v>5353551</v>
      </c>
      <c r="H33" s="344">
        <v>833</v>
      </c>
      <c r="I33" s="344">
        <v>479826</v>
      </c>
      <c r="J33" s="344">
        <v>0</v>
      </c>
      <c r="K33" s="344">
        <v>127790</v>
      </c>
      <c r="L33" s="344">
        <v>48401</v>
      </c>
      <c r="M33" s="344">
        <v>194543</v>
      </c>
      <c r="N33" s="344">
        <v>1762614</v>
      </c>
      <c r="O33" s="344">
        <v>0</v>
      </c>
      <c r="P33" s="344">
        <v>748428</v>
      </c>
      <c r="Q33" s="344">
        <v>8947</v>
      </c>
      <c r="R33" s="344">
        <v>43192</v>
      </c>
      <c r="S33" s="344">
        <v>241635</v>
      </c>
      <c r="T33" s="344">
        <v>434346</v>
      </c>
      <c r="U33" s="344">
        <v>99227</v>
      </c>
      <c r="V33" s="344">
        <v>2311</v>
      </c>
      <c r="W33" s="344">
        <v>212791</v>
      </c>
      <c r="X33" s="344">
        <v>675702</v>
      </c>
      <c r="Y33" s="344">
        <v>827547</v>
      </c>
      <c r="Z33" s="344">
        <v>3414300</v>
      </c>
    </row>
    <row r="34" spans="1:26" s="111" customFormat="1" ht="9.75" customHeight="1">
      <c r="A34" s="120">
        <v>23</v>
      </c>
      <c r="B34" s="121">
        <v>210</v>
      </c>
      <c r="C34" s="124" t="s">
        <v>143</v>
      </c>
      <c r="D34" s="344">
        <v>74649229</v>
      </c>
      <c r="E34" s="344">
        <v>34340117</v>
      </c>
      <c r="F34" s="344">
        <v>854348</v>
      </c>
      <c r="G34" s="344">
        <v>7375438</v>
      </c>
      <c r="H34" s="344">
        <v>37138</v>
      </c>
      <c r="I34" s="344">
        <v>2132239</v>
      </c>
      <c r="J34" s="344">
        <v>0</v>
      </c>
      <c r="K34" s="344">
        <v>499192</v>
      </c>
      <c r="L34" s="344">
        <v>307888</v>
      </c>
      <c r="M34" s="344">
        <v>1110978</v>
      </c>
      <c r="N34" s="344">
        <v>6395755</v>
      </c>
      <c r="O34" s="344">
        <v>0</v>
      </c>
      <c r="P34" s="344">
        <v>2888966</v>
      </c>
      <c r="Q34" s="344">
        <v>66884</v>
      </c>
      <c r="R34" s="344">
        <v>176221</v>
      </c>
      <c r="S34" s="344">
        <v>1509128</v>
      </c>
      <c r="T34" s="344">
        <v>1138689</v>
      </c>
      <c r="U34" s="344">
        <v>802243</v>
      </c>
      <c r="V34" s="344">
        <v>2726</v>
      </c>
      <c r="W34" s="344">
        <v>3126876</v>
      </c>
      <c r="X34" s="344">
        <v>502014</v>
      </c>
      <c r="Y34" s="344">
        <v>3561189</v>
      </c>
      <c r="Z34" s="344">
        <v>7821200</v>
      </c>
    </row>
    <row r="35" spans="1:26" s="111" customFormat="1" ht="9.75" customHeight="1">
      <c r="A35" s="120">
        <v>51</v>
      </c>
      <c r="B35" s="121">
        <v>211</v>
      </c>
      <c r="C35" s="124" t="s">
        <v>144</v>
      </c>
      <c r="D35" s="344">
        <v>17169143</v>
      </c>
      <c r="E35" s="344">
        <v>5315752</v>
      </c>
      <c r="F35" s="344">
        <v>166307</v>
      </c>
      <c r="G35" s="344">
        <v>4003602</v>
      </c>
      <c r="H35" s="344">
        <v>40174</v>
      </c>
      <c r="I35" s="344">
        <v>390181</v>
      </c>
      <c r="J35" s="344">
        <v>0</v>
      </c>
      <c r="K35" s="344">
        <v>113917</v>
      </c>
      <c r="L35" s="344">
        <v>42212</v>
      </c>
      <c r="M35" s="344">
        <v>152382</v>
      </c>
      <c r="N35" s="344">
        <v>1147541</v>
      </c>
      <c r="O35" s="344">
        <v>0</v>
      </c>
      <c r="P35" s="344">
        <v>1363274</v>
      </c>
      <c r="Q35" s="344">
        <v>11068</v>
      </c>
      <c r="R35" s="344">
        <v>42096</v>
      </c>
      <c r="S35" s="344">
        <v>500026</v>
      </c>
      <c r="T35" s="344">
        <v>283426</v>
      </c>
      <c r="U35" s="344">
        <v>35988</v>
      </c>
      <c r="V35" s="344">
        <v>26269</v>
      </c>
      <c r="W35" s="344">
        <v>579027</v>
      </c>
      <c r="X35" s="344">
        <v>274896</v>
      </c>
      <c r="Y35" s="344">
        <v>712205</v>
      </c>
      <c r="Z35" s="344">
        <v>1968800</v>
      </c>
    </row>
    <row r="36" spans="1:26" s="111" customFormat="1" ht="9.75" customHeight="1">
      <c r="A36" s="120">
        <v>52</v>
      </c>
      <c r="B36" s="121">
        <v>212</v>
      </c>
      <c r="C36" s="124" t="s">
        <v>145</v>
      </c>
      <c r="D36" s="344">
        <v>21212831</v>
      </c>
      <c r="E36" s="344">
        <v>8517363</v>
      </c>
      <c r="F36" s="344">
        <v>218955</v>
      </c>
      <c r="G36" s="344">
        <v>3591619</v>
      </c>
      <c r="H36" s="344">
        <v>36053</v>
      </c>
      <c r="I36" s="344">
        <v>453123</v>
      </c>
      <c r="J36" s="344">
        <v>0</v>
      </c>
      <c r="K36" s="344">
        <v>149925</v>
      </c>
      <c r="L36" s="344">
        <v>55831</v>
      </c>
      <c r="M36" s="344">
        <v>215122</v>
      </c>
      <c r="N36" s="344">
        <v>1840850</v>
      </c>
      <c r="O36" s="344">
        <v>0</v>
      </c>
      <c r="P36" s="344">
        <v>843917</v>
      </c>
      <c r="Q36" s="344">
        <v>12233</v>
      </c>
      <c r="R36" s="344">
        <v>805732</v>
      </c>
      <c r="S36" s="344">
        <v>400709</v>
      </c>
      <c r="T36" s="344">
        <v>471831</v>
      </c>
      <c r="U36" s="344">
        <v>45410</v>
      </c>
      <c r="V36" s="344">
        <v>0</v>
      </c>
      <c r="W36" s="344">
        <v>201086</v>
      </c>
      <c r="X36" s="344">
        <v>144690</v>
      </c>
      <c r="Y36" s="344">
        <v>838482</v>
      </c>
      <c r="Z36" s="344">
        <v>2369900</v>
      </c>
    </row>
    <row r="37" spans="1:26" s="111" customFormat="1" ht="9.75" customHeight="1">
      <c r="A37" s="120">
        <v>28</v>
      </c>
      <c r="B37" s="121">
        <v>213</v>
      </c>
      <c r="C37" s="124" t="s">
        <v>146</v>
      </c>
      <c r="D37" s="344">
        <v>14263595</v>
      </c>
      <c r="E37" s="344">
        <v>5051832</v>
      </c>
      <c r="F37" s="344">
        <v>144979</v>
      </c>
      <c r="G37" s="344">
        <v>2881049</v>
      </c>
      <c r="H37" s="344">
        <v>92058</v>
      </c>
      <c r="I37" s="344">
        <v>363180</v>
      </c>
      <c r="J37" s="344">
        <v>0</v>
      </c>
      <c r="K37" s="344">
        <v>99341</v>
      </c>
      <c r="L37" s="344">
        <v>39288</v>
      </c>
      <c r="M37" s="344">
        <v>144146</v>
      </c>
      <c r="N37" s="344">
        <v>749384</v>
      </c>
      <c r="O37" s="344">
        <v>0</v>
      </c>
      <c r="P37" s="344">
        <v>596610</v>
      </c>
      <c r="Q37" s="344">
        <v>8746</v>
      </c>
      <c r="R37" s="344">
        <v>63125</v>
      </c>
      <c r="S37" s="344">
        <v>286639</v>
      </c>
      <c r="T37" s="344">
        <v>226773</v>
      </c>
      <c r="U37" s="344">
        <v>133611</v>
      </c>
      <c r="V37" s="344">
        <v>19</v>
      </c>
      <c r="W37" s="344">
        <v>65993</v>
      </c>
      <c r="X37" s="344">
        <v>47714</v>
      </c>
      <c r="Y37" s="344">
        <v>1911608</v>
      </c>
      <c r="Z37" s="344">
        <v>1357500</v>
      </c>
    </row>
    <row r="38" spans="1:26" s="111" customFormat="1" ht="9.75" customHeight="1">
      <c r="A38" s="120">
        <v>17</v>
      </c>
      <c r="B38" s="121">
        <v>214</v>
      </c>
      <c r="C38" s="124" t="s">
        <v>147</v>
      </c>
      <c r="D38" s="344">
        <v>69554601</v>
      </c>
      <c r="E38" s="344">
        <v>34976517</v>
      </c>
      <c r="F38" s="344">
        <v>503636</v>
      </c>
      <c r="G38" s="344">
        <v>3712240</v>
      </c>
      <c r="H38" s="344">
        <v>296727</v>
      </c>
      <c r="I38" s="344">
        <v>1451237</v>
      </c>
      <c r="J38" s="344">
        <v>0</v>
      </c>
      <c r="K38" s="344">
        <v>345323</v>
      </c>
      <c r="L38" s="344">
        <v>403424</v>
      </c>
      <c r="M38" s="344">
        <v>1559379</v>
      </c>
      <c r="N38" s="344">
        <v>6294247</v>
      </c>
      <c r="O38" s="344">
        <v>25120</v>
      </c>
      <c r="P38" s="344">
        <v>2614050</v>
      </c>
      <c r="Q38" s="344">
        <v>40570</v>
      </c>
      <c r="R38" s="344">
        <v>213196</v>
      </c>
      <c r="S38" s="344">
        <v>371364</v>
      </c>
      <c r="T38" s="344">
        <v>1825643</v>
      </c>
      <c r="U38" s="344">
        <v>385837</v>
      </c>
      <c r="V38" s="344">
        <v>841406</v>
      </c>
      <c r="W38" s="344">
        <v>1716388</v>
      </c>
      <c r="X38" s="344">
        <v>1887820</v>
      </c>
      <c r="Y38" s="344">
        <v>2441177</v>
      </c>
      <c r="Z38" s="344">
        <v>7649300</v>
      </c>
    </row>
    <row r="39" spans="1:26" s="111" customFormat="1" ht="9.75" customHeight="1">
      <c r="A39" s="120">
        <v>29</v>
      </c>
      <c r="B39" s="121">
        <v>215</v>
      </c>
      <c r="C39" s="124" t="s">
        <v>148</v>
      </c>
      <c r="D39" s="344">
        <v>24041051</v>
      </c>
      <c r="E39" s="344">
        <v>9838112</v>
      </c>
      <c r="F39" s="344">
        <v>268700</v>
      </c>
      <c r="G39" s="344">
        <v>4556744</v>
      </c>
      <c r="H39" s="344">
        <v>400490</v>
      </c>
      <c r="I39" s="344">
        <v>680705</v>
      </c>
      <c r="J39" s="344">
        <v>0</v>
      </c>
      <c r="K39" s="344">
        <v>183889</v>
      </c>
      <c r="L39" s="344">
        <v>94118</v>
      </c>
      <c r="M39" s="344">
        <v>323202</v>
      </c>
      <c r="N39" s="344">
        <v>1863322</v>
      </c>
      <c r="O39" s="344">
        <v>0</v>
      </c>
      <c r="P39" s="344">
        <v>1291558</v>
      </c>
      <c r="Q39" s="344">
        <v>17925</v>
      </c>
      <c r="R39" s="344">
        <v>91911</v>
      </c>
      <c r="S39" s="344">
        <v>522314</v>
      </c>
      <c r="T39" s="344">
        <v>387070</v>
      </c>
      <c r="U39" s="344">
        <v>128639</v>
      </c>
      <c r="V39" s="344">
        <v>30231</v>
      </c>
      <c r="W39" s="344">
        <v>218108</v>
      </c>
      <c r="X39" s="344">
        <v>244212</v>
      </c>
      <c r="Y39" s="344">
        <v>670801</v>
      </c>
      <c r="Z39" s="344">
        <v>2229000</v>
      </c>
    </row>
    <row r="40" spans="1:26" s="111" customFormat="1" ht="9.75" customHeight="1">
      <c r="A40" s="120">
        <v>24</v>
      </c>
      <c r="B40" s="121">
        <v>216</v>
      </c>
      <c r="C40" s="124" t="s">
        <v>149</v>
      </c>
      <c r="D40" s="344">
        <v>29913478</v>
      </c>
      <c r="E40" s="344">
        <v>15927708</v>
      </c>
      <c r="F40" s="344">
        <v>273488</v>
      </c>
      <c r="G40" s="344">
        <v>1544188</v>
      </c>
      <c r="H40" s="344">
        <v>0</v>
      </c>
      <c r="I40" s="344">
        <v>876825</v>
      </c>
      <c r="J40" s="344">
        <v>0</v>
      </c>
      <c r="K40" s="344">
        <v>185305</v>
      </c>
      <c r="L40" s="344">
        <v>110175</v>
      </c>
      <c r="M40" s="344">
        <v>487841</v>
      </c>
      <c r="N40" s="344">
        <v>2753724</v>
      </c>
      <c r="O40" s="344">
        <v>0</v>
      </c>
      <c r="P40" s="344">
        <v>1238921</v>
      </c>
      <c r="Q40" s="344">
        <v>21490</v>
      </c>
      <c r="R40" s="344">
        <v>40970</v>
      </c>
      <c r="S40" s="344">
        <v>307387</v>
      </c>
      <c r="T40" s="344">
        <v>598854</v>
      </c>
      <c r="U40" s="344">
        <v>187045</v>
      </c>
      <c r="V40" s="344">
        <v>74555</v>
      </c>
      <c r="W40" s="344">
        <v>407100</v>
      </c>
      <c r="X40" s="344">
        <v>78706</v>
      </c>
      <c r="Y40" s="344">
        <v>1779196</v>
      </c>
      <c r="Z40" s="344">
        <v>3020000</v>
      </c>
    </row>
    <row r="41" spans="1:26" s="111" customFormat="1" ht="9.75" customHeight="1">
      <c r="A41" s="120">
        <v>18</v>
      </c>
      <c r="B41" s="121">
        <v>217</v>
      </c>
      <c r="C41" s="124" t="s">
        <v>150</v>
      </c>
      <c r="D41" s="344">
        <v>46939975</v>
      </c>
      <c r="E41" s="344">
        <v>20471049</v>
      </c>
      <c r="F41" s="344">
        <v>666458</v>
      </c>
      <c r="G41" s="344">
        <v>5048158</v>
      </c>
      <c r="H41" s="344">
        <v>217897</v>
      </c>
      <c r="I41" s="344">
        <v>1061190</v>
      </c>
      <c r="J41" s="344">
        <v>0</v>
      </c>
      <c r="K41" s="344">
        <v>284178</v>
      </c>
      <c r="L41" s="344">
        <v>252348</v>
      </c>
      <c r="M41" s="344">
        <v>900659</v>
      </c>
      <c r="N41" s="344">
        <v>3584054</v>
      </c>
      <c r="O41" s="344">
        <v>25033</v>
      </c>
      <c r="P41" s="344">
        <v>1588131</v>
      </c>
      <c r="Q41" s="344">
        <v>33819</v>
      </c>
      <c r="R41" s="344">
        <v>87131</v>
      </c>
      <c r="S41" s="344">
        <v>49779</v>
      </c>
      <c r="T41" s="344">
        <v>1063012</v>
      </c>
      <c r="U41" s="344">
        <v>484345</v>
      </c>
      <c r="V41" s="344">
        <v>28901</v>
      </c>
      <c r="W41" s="344">
        <v>2426717</v>
      </c>
      <c r="X41" s="344">
        <v>184127</v>
      </c>
      <c r="Y41" s="344">
        <v>1834604</v>
      </c>
      <c r="Z41" s="344">
        <v>6648385</v>
      </c>
    </row>
    <row r="42" spans="1:26" s="111" customFormat="1" ht="9.75" customHeight="1">
      <c r="A42" s="120">
        <v>30</v>
      </c>
      <c r="B42" s="121">
        <v>218</v>
      </c>
      <c r="C42" s="124" t="s">
        <v>151</v>
      </c>
      <c r="D42" s="344">
        <v>19356797</v>
      </c>
      <c r="E42" s="344">
        <v>6407131</v>
      </c>
      <c r="F42" s="344">
        <v>232782</v>
      </c>
      <c r="G42" s="344">
        <v>3396474</v>
      </c>
      <c r="H42" s="344">
        <v>213054</v>
      </c>
      <c r="I42" s="344">
        <v>455393</v>
      </c>
      <c r="J42" s="344">
        <v>0</v>
      </c>
      <c r="K42" s="344">
        <v>159328</v>
      </c>
      <c r="L42" s="344">
        <v>51379</v>
      </c>
      <c r="M42" s="344">
        <v>196394</v>
      </c>
      <c r="N42" s="344">
        <v>1060760</v>
      </c>
      <c r="O42" s="344">
        <v>54461</v>
      </c>
      <c r="P42" s="344">
        <v>1356035</v>
      </c>
      <c r="Q42" s="344">
        <v>11300</v>
      </c>
      <c r="R42" s="344">
        <v>33393</v>
      </c>
      <c r="S42" s="344">
        <v>422798</v>
      </c>
      <c r="T42" s="344">
        <v>205696</v>
      </c>
      <c r="U42" s="344">
        <v>86097</v>
      </c>
      <c r="V42" s="344">
        <v>284</v>
      </c>
      <c r="W42" s="344">
        <v>762566</v>
      </c>
      <c r="X42" s="344">
        <v>827546</v>
      </c>
      <c r="Y42" s="344">
        <v>1570226</v>
      </c>
      <c r="Z42" s="344">
        <v>1853700</v>
      </c>
    </row>
    <row r="43" spans="1:26" s="111" customFormat="1" ht="9.75" customHeight="1">
      <c r="A43" s="120">
        <v>19</v>
      </c>
      <c r="B43" s="121">
        <v>219</v>
      </c>
      <c r="C43" s="124" t="s">
        <v>152</v>
      </c>
      <c r="D43" s="344">
        <v>41090067</v>
      </c>
      <c r="E43" s="344">
        <v>16808402</v>
      </c>
      <c r="F43" s="344">
        <v>394374</v>
      </c>
      <c r="G43" s="344">
        <v>3729159</v>
      </c>
      <c r="H43" s="344">
        <v>181406</v>
      </c>
      <c r="I43" s="344">
        <v>857182</v>
      </c>
      <c r="J43" s="344">
        <v>0</v>
      </c>
      <c r="K43" s="344">
        <v>269679</v>
      </c>
      <c r="L43" s="344">
        <v>157097</v>
      </c>
      <c r="M43" s="344">
        <v>617597</v>
      </c>
      <c r="N43" s="344">
        <v>2942149</v>
      </c>
      <c r="O43" s="344">
        <v>0</v>
      </c>
      <c r="P43" s="344">
        <v>1366460</v>
      </c>
      <c r="Q43" s="344">
        <v>20527</v>
      </c>
      <c r="R43" s="344">
        <v>72094</v>
      </c>
      <c r="S43" s="344">
        <v>367935</v>
      </c>
      <c r="T43" s="344">
        <v>694523</v>
      </c>
      <c r="U43" s="344">
        <v>264253</v>
      </c>
      <c r="V43" s="344">
        <v>1081328</v>
      </c>
      <c r="W43" s="344">
        <v>2005365</v>
      </c>
      <c r="X43" s="344">
        <v>1033368</v>
      </c>
      <c r="Y43" s="344">
        <v>2332769</v>
      </c>
      <c r="Z43" s="344">
        <v>5894400</v>
      </c>
    </row>
    <row r="44" spans="1:26" s="111" customFormat="1" ht="9.75" customHeight="1">
      <c r="A44" s="120">
        <v>31</v>
      </c>
      <c r="B44" s="121">
        <v>220</v>
      </c>
      <c r="C44" s="124" t="s">
        <v>153</v>
      </c>
      <c r="D44" s="344">
        <v>19291547</v>
      </c>
      <c r="E44" s="344">
        <v>6154141</v>
      </c>
      <c r="F44" s="344">
        <v>237793</v>
      </c>
      <c r="G44" s="344">
        <v>4425391</v>
      </c>
      <c r="H44" s="344">
        <v>112911</v>
      </c>
      <c r="I44" s="344">
        <v>449617</v>
      </c>
      <c r="J44" s="344">
        <v>0</v>
      </c>
      <c r="K44" s="344">
        <v>162993</v>
      </c>
      <c r="L44" s="344">
        <v>55846</v>
      </c>
      <c r="M44" s="344">
        <v>192346</v>
      </c>
      <c r="N44" s="344">
        <v>1280073</v>
      </c>
      <c r="O44" s="344">
        <v>30689</v>
      </c>
      <c r="P44" s="344">
        <v>798805</v>
      </c>
      <c r="Q44" s="344">
        <v>7034</v>
      </c>
      <c r="R44" s="344">
        <v>12589</v>
      </c>
      <c r="S44" s="344">
        <v>180720</v>
      </c>
      <c r="T44" s="344">
        <v>357736</v>
      </c>
      <c r="U44" s="344">
        <v>270356</v>
      </c>
      <c r="V44" s="344">
        <v>10646</v>
      </c>
      <c r="W44" s="344">
        <v>68781</v>
      </c>
      <c r="X44" s="344">
        <v>99184</v>
      </c>
      <c r="Y44" s="344">
        <v>2457196</v>
      </c>
      <c r="Z44" s="344">
        <v>1926700</v>
      </c>
    </row>
    <row r="45" spans="1:26" s="111" customFormat="1" ht="9.75" customHeight="1">
      <c r="A45" s="120">
        <v>88</v>
      </c>
      <c r="B45" s="121">
        <v>221</v>
      </c>
      <c r="C45" s="124" t="s">
        <v>154</v>
      </c>
      <c r="D45" s="344">
        <v>29873155</v>
      </c>
      <c r="E45" s="344">
        <v>5218967</v>
      </c>
      <c r="F45" s="344">
        <v>310979</v>
      </c>
      <c r="G45" s="344">
        <v>8158536</v>
      </c>
      <c r="H45" s="344">
        <v>177742</v>
      </c>
      <c r="I45" s="344">
        <v>400145</v>
      </c>
      <c r="J45" s="344">
        <v>195</v>
      </c>
      <c r="K45" s="344">
        <v>213266</v>
      </c>
      <c r="L45" s="344">
        <v>47052</v>
      </c>
      <c r="M45" s="344">
        <v>172130</v>
      </c>
      <c r="N45" s="344">
        <v>2085385</v>
      </c>
      <c r="O45" s="344">
        <v>0</v>
      </c>
      <c r="P45" s="344">
        <v>1484427</v>
      </c>
      <c r="Q45" s="344">
        <v>13295</v>
      </c>
      <c r="R45" s="344">
        <v>82272</v>
      </c>
      <c r="S45" s="344">
        <v>276724</v>
      </c>
      <c r="T45" s="344">
        <v>466968</v>
      </c>
      <c r="U45" s="344">
        <v>380707</v>
      </c>
      <c r="V45" s="344">
        <v>12649</v>
      </c>
      <c r="W45" s="344">
        <v>1822803</v>
      </c>
      <c r="X45" s="344">
        <v>622798</v>
      </c>
      <c r="Y45" s="344">
        <v>458815</v>
      </c>
      <c r="Z45" s="344">
        <v>7467300</v>
      </c>
    </row>
    <row r="46" spans="1:26" s="111" customFormat="1" ht="9.75" customHeight="1">
      <c r="A46" s="120">
        <v>20</v>
      </c>
      <c r="B46" s="121">
        <v>301</v>
      </c>
      <c r="C46" s="124" t="s">
        <v>155</v>
      </c>
      <c r="D46" s="344">
        <v>9471733</v>
      </c>
      <c r="E46" s="344">
        <v>3885174</v>
      </c>
      <c r="F46" s="344">
        <v>118206</v>
      </c>
      <c r="G46" s="344">
        <v>1970147</v>
      </c>
      <c r="H46" s="344">
        <v>79692</v>
      </c>
      <c r="I46" s="344">
        <v>205354</v>
      </c>
      <c r="J46" s="344">
        <v>0</v>
      </c>
      <c r="K46" s="344">
        <v>80858</v>
      </c>
      <c r="L46" s="344">
        <v>43535</v>
      </c>
      <c r="M46" s="344">
        <v>153094</v>
      </c>
      <c r="N46" s="344">
        <v>347257</v>
      </c>
      <c r="O46" s="344">
        <v>0</v>
      </c>
      <c r="P46" s="344">
        <v>576342</v>
      </c>
      <c r="Q46" s="344">
        <v>4923</v>
      </c>
      <c r="R46" s="344">
        <v>38809</v>
      </c>
      <c r="S46" s="344">
        <v>27500</v>
      </c>
      <c r="T46" s="344">
        <v>248983</v>
      </c>
      <c r="U46" s="344">
        <v>35726</v>
      </c>
      <c r="V46" s="344">
        <v>8473</v>
      </c>
      <c r="W46" s="344">
        <v>266504</v>
      </c>
      <c r="X46" s="344">
        <v>282876</v>
      </c>
      <c r="Y46" s="344">
        <v>112080</v>
      </c>
      <c r="Z46" s="344">
        <v>986200</v>
      </c>
    </row>
    <row r="47" spans="1:26" s="111" customFormat="1" ht="9.75" customHeight="1">
      <c r="A47" s="120">
        <v>32</v>
      </c>
      <c r="B47" s="121">
        <v>321</v>
      </c>
      <c r="C47" s="124" t="s">
        <v>156</v>
      </c>
      <c r="D47" s="344">
        <v>5345265</v>
      </c>
      <c r="E47" s="344">
        <v>1305323</v>
      </c>
      <c r="F47" s="344">
        <v>58317</v>
      </c>
      <c r="G47" s="344">
        <v>928396</v>
      </c>
      <c r="H47" s="344">
        <v>363050</v>
      </c>
      <c r="I47" s="344">
        <v>81292</v>
      </c>
      <c r="J47" s="344">
        <v>0</v>
      </c>
      <c r="K47" s="344">
        <v>40001</v>
      </c>
      <c r="L47" s="344">
        <v>9158</v>
      </c>
      <c r="M47" s="344">
        <v>34734</v>
      </c>
      <c r="N47" s="344">
        <v>233069</v>
      </c>
      <c r="O47" s="344">
        <v>0</v>
      </c>
      <c r="P47" s="344">
        <v>595591</v>
      </c>
      <c r="Q47" s="344">
        <v>2153</v>
      </c>
      <c r="R47" s="344">
        <v>1935</v>
      </c>
      <c r="S47" s="344">
        <v>54675</v>
      </c>
      <c r="T47" s="344">
        <v>50211</v>
      </c>
      <c r="U47" s="344">
        <v>68462</v>
      </c>
      <c r="V47" s="344">
        <v>13113</v>
      </c>
      <c r="W47" s="344">
        <v>273757</v>
      </c>
      <c r="X47" s="344">
        <v>234062</v>
      </c>
      <c r="Y47" s="344">
        <v>204466</v>
      </c>
      <c r="Z47" s="344">
        <v>793500</v>
      </c>
    </row>
    <row r="48" spans="1:26" s="111" customFormat="1" ht="9.75" customHeight="1">
      <c r="A48" s="120">
        <v>33</v>
      </c>
      <c r="B48" s="121">
        <v>341</v>
      </c>
      <c r="C48" s="124" t="s">
        <v>157</v>
      </c>
      <c r="D48" s="344">
        <v>8593266</v>
      </c>
      <c r="E48" s="344">
        <v>3458648</v>
      </c>
      <c r="F48" s="344">
        <v>116927</v>
      </c>
      <c r="G48" s="344">
        <v>1259768</v>
      </c>
      <c r="H48" s="344">
        <v>142101</v>
      </c>
      <c r="I48" s="344">
        <v>219520</v>
      </c>
      <c r="J48" s="344">
        <v>0</v>
      </c>
      <c r="K48" s="344">
        <v>80106</v>
      </c>
      <c r="L48" s="344">
        <v>23508</v>
      </c>
      <c r="M48" s="344">
        <v>95239</v>
      </c>
      <c r="N48" s="344">
        <v>372179</v>
      </c>
      <c r="O48" s="344">
        <v>0</v>
      </c>
      <c r="P48" s="344">
        <v>701306</v>
      </c>
      <c r="Q48" s="344">
        <v>4558</v>
      </c>
      <c r="R48" s="344">
        <v>28883</v>
      </c>
      <c r="S48" s="344">
        <v>272149</v>
      </c>
      <c r="T48" s="344">
        <v>205101</v>
      </c>
      <c r="U48" s="344">
        <v>34611</v>
      </c>
      <c r="V48" s="344">
        <v>3132</v>
      </c>
      <c r="W48" s="344">
        <v>190000</v>
      </c>
      <c r="X48" s="344">
        <v>164437</v>
      </c>
      <c r="Y48" s="344">
        <v>236093</v>
      </c>
      <c r="Z48" s="344">
        <v>985000</v>
      </c>
    </row>
    <row r="49" spans="1:26" s="111" customFormat="1" ht="9.75" customHeight="1">
      <c r="A49" s="120">
        <v>34</v>
      </c>
      <c r="B49" s="121">
        <v>342</v>
      </c>
      <c r="C49" s="124" t="s">
        <v>158</v>
      </c>
      <c r="D49" s="344">
        <v>6226440</v>
      </c>
      <c r="E49" s="344">
        <v>2008706</v>
      </c>
      <c r="F49" s="344">
        <v>49978</v>
      </c>
      <c r="G49" s="344">
        <v>752140</v>
      </c>
      <c r="H49" s="344">
        <v>0</v>
      </c>
      <c r="I49" s="344">
        <v>113874</v>
      </c>
      <c r="J49" s="344">
        <v>0</v>
      </c>
      <c r="K49" s="344">
        <v>34233</v>
      </c>
      <c r="L49" s="344">
        <v>13527</v>
      </c>
      <c r="M49" s="344">
        <v>60115</v>
      </c>
      <c r="N49" s="344">
        <v>513135</v>
      </c>
      <c r="O49" s="344">
        <v>18332</v>
      </c>
      <c r="P49" s="344">
        <v>196946</v>
      </c>
      <c r="Q49" s="344">
        <v>2320</v>
      </c>
      <c r="R49" s="344">
        <v>102436</v>
      </c>
      <c r="S49" s="344">
        <v>137495</v>
      </c>
      <c r="T49" s="344">
        <v>195410</v>
      </c>
      <c r="U49" s="344">
        <v>7078</v>
      </c>
      <c r="V49" s="344">
        <v>300</v>
      </c>
      <c r="W49" s="344">
        <v>877265</v>
      </c>
      <c r="X49" s="344">
        <v>123331</v>
      </c>
      <c r="Y49" s="344">
        <v>140719</v>
      </c>
      <c r="Z49" s="344">
        <v>879100</v>
      </c>
    </row>
    <row r="50" spans="1:26" s="111" customFormat="1" ht="9.75" customHeight="1">
      <c r="A50" s="120">
        <v>35</v>
      </c>
      <c r="B50" s="121">
        <v>343</v>
      </c>
      <c r="C50" s="124" t="s">
        <v>159</v>
      </c>
      <c r="D50" s="344">
        <v>3816975</v>
      </c>
      <c r="E50" s="344">
        <v>1494360</v>
      </c>
      <c r="F50" s="344">
        <v>49581</v>
      </c>
      <c r="G50" s="344">
        <v>307544</v>
      </c>
      <c r="H50" s="344">
        <v>354044</v>
      </c>
      <c r="I50" s="344">
        <v>73977</v>
      </c>
      <c r="J50" s="344">
        <v>0</v>
      </c>
      <c r="K50" s="344">
        <v>33982</v>
      </c>
      <c r="L50" s="344">
        <v>7688</v>
      </c>
      <c r="M50" s="344">
        <v>30352</v>
      </c>
      <c r="N50" s="344">
        <v>124672</v>
      </c>
      <c r="O50" s="344">
        <v>0</v>
      </c>
      <c r="P50" s="344">
        <v>213249</v>
      </c>
      <c r="Q50" s="344">
        <v>1695</v>
      </c>
      <c r="R50" s="344">
        <v>12907</v>
      </c>
      <c r="S50" s="344">
        <v>84405</v>
      </c>
      <c r="T50" s="344">
        <v>291230</v>
      </c>
      <c r="U50" s="344">
        <v>16400</v>
      </c>
      <c r="V50" s="344">
        <v>71359</v>
      </c>
      <c r="W50" s="344">
        <v>50000</v>
      </c>
      <c r="X50" s="344">
        <v>120663</v>
      </c>
      <c r="Y50" s="344">
        <v>48367</v>
      </c>
      <c r="Z50" s="344">
        <v>430500</v>
      </c>
    </row>
    <row r="51" spans="1:26" s="111" customFormat="1" ht="9.75" customHeight="1">
      <c r="A51" s="120">
        <v>36</v>
      </c>
      <c r="B51" s="121">
        <v>361</v>
      </c>
      <c r="C51" s="124" t="s">
        <v>160</v>
      </c>
      <c r="D51" s="344">
        <v>6005241</v>
      </c>
      <c r="E51" s="344">
        <v>1023823</v>
      </c>
      <c r="F51" s="344">
        <v>75720</v>
      </c>
      <c r="G51" s="344">
        <v>1717632</v>
      </c>
      <c r="H51" s="344">
        <v>19416</v>
      </c>
      <c r="I51" s="344">
        <v>102166</v>
      </c>
      <c r="J51" s="344">
        <v>0</v>
      </c>
      <c r="K51" s="344">
        <v>51882</v>
      </c>
      <c r="L51" s="344">
        <v>10347</v>
      </c>
      <c r="M51" s="344">
        <v>36118</v>
      </c>
      <c r="N51" s="344">
        <v>372051</v>
      </c>
      <c r="O51" s="344">
        <v>0</v>
      </c>
      <c r="P51" s="344">
        <v>420087</v>
      </c>
      <c r="Q51" s="344">
        <v>2521</v>
      </c>
      <c r="R51" s="344">
        <v>27799</v>
      </c>
      <c r="S51" s="344">
        <v>122494</v>
      </c>
      <c r="T51" s="344">
        <v>60912</v>
      </c>
      <c r="U51" s="344">
        <v>5508</v>
      </c>
      <c r="V51" s="344">
        <v>9779</v>
      </c>
      <c r="W51" s="344">
        <v>497455</v>
      </c>
      <c r="X51" s="344">
        <v>174520</v>
      </c>
      <c r="Y51" s="344">
        <v>121011</v>
      </c>
      <c r="Z51" s="344">
        <v>1154000</v>
      </c>
    </row>
    <row r="52" spans="1:26" s="111" customFormat="1" ht="9.75" customHeight="1">
      <c r="A52" s="120">
        <v>37</v>
      </c>
      <c r="B52" s="121">
        <v>362</v>
      </c>
      <c r="C52" s="124" t="s">
        <v>161</v>
      </c>
      <c r="D52" s="344">
        <v>5634024</v>
      </c>
      <c r="E52" s="344">
        <v>531458</v>
      </c>
      <c r="F52" s="344">
        <v>62885</v>
      </c>
      <c r="G52" s="344">
        <v>1577638</v>
      </c>
      <c r="H52" s="344">
        <v>14852</v>
      </c>
      <c r="I52" s="344">
        <v>55239</v>
      </c>
      <c r="J52" s="344">
        <v>0</v>
      </c>
      <c r="K52" s="344">
        <v>43122</v>
      </c>
      <c r="L52" s="344">
        <v>5711</v>
      </c>
      <c r="M52" s="344">
        <v>17427</v>
      </c>
      <c r="N52" s="344">
        <v>196673</v>
      </c>
      <c r="O52" s="344">
        <v>0</v>
      </c>
      <c r="P52" s="344">
        <v>657713</v>
      </c>
      <c r="Q52" s="344">
        <v>1866</v>
      </c>
      <c r="R52" s="344">
        <v>77843</v>
      </c>
      <c r="S52" s="344">
        <v>71591</v>
      </c>
      <c r="T52" s="344">
        <v>355713</v>
      </c>
      <c r="U52" s="344">
        <v>6500</v>
      </c>
      <c r="V52" s="344">
        <v>49923</v>
      </c>
      <c r="W52" s="344">
        <v>700540</v>
      </c>
      <c r="X52" s="344">
        <v>165622</v>
      </c>
      <c r="Y52" s="344">
        <v>140808</v>
      </c>
      <c r="Z52" s="344">
        <v>900900</v>
      </c>
    </row>
    <row r="53" spans="1:26" s="111" customFormat="1" ht="9.75" customHeight="1">
      <c r="A53" s="120">
        <v>38</v>
      </c>
      <c r="B53" s="121">
        <v>363</v>
      </c>
      <c r="C53" s="124" t="s">
        <v>162</v>
      </c>
      <c r="D53" s="344">
        <v>4613485</v>
      </c>
      <c r="E53" s="344">
        <v>389913</v>
      </c>
      <c r="F53" s="344">
        <v>47878</v>
      </c>
      <c r="G53" s="344">
        <v>1402239</v>
      </c>
      <c r="H53" s="344">
        <v>10866</v>
      </c>
      <c r="I53" s="344">
        <v>47636</v>
      </c>
      <c r="J53" s="344">
        <v>0</v>
      </c>
      <c r="K53" s="344">
        <v>32867</v>
      </c>
      <c r="L53" s="344">
        <v>4517</v>
      </c>
      <c r="M53" s="344">
        <v>13789</v>
      </c>
      <c r="N53" s="344">
        <v>143646</v>
      </c>
      <c r="O53" s="344">
        <v>0</v>
      </c>
      <c r="P53" s="344">
        <v>512596</v>
      </c>
      <c r="Q53" s="344">
        <v>1296</v>
      </c>
      <c r="R53" s="344">
        <v>23648</v>
      </c>
      <c r="S53" s="344">
        <v>10754</v>
      </c>
      <c r="T53" s="344">
        <v>92660</v>
      </c>
      <c r="U53" s="344">
        <v>2930</v>
      </c>
      <c r="V53" s="344">
        <v>12767</v>
      </c>
      <c r="W53" s="344">
        <v>312246</v>
      </c>
      <c r="X53" s="344">
        <v>73519</v>
      </c>
      <c r="Y53" s="344">
        <v>171618</v>
      </c>
      <c r="Z53" s="344">
        <v>1306100</v>
      </c>
    </row>
    <row r="54" spans="1:26" s="111" customFormat="1" ht="9.75" customHeight="1">
      <c r="A54" s="120">
        <v>39</v>
      </c>
      <c r="B54" s="121">
        <v>364</v>
      </c>
      <c r="C54" s="124" t="s">
        <v>163</v>
      </c>
      <c r="D54" s="344">
        <v>3801697</v>
      </c>
      <c r="E54" s="344">
        <v>587701</v>
      </c>
      <c r="F54" s="344">
        <v>52180</v>
      </c>
      <c r="G54" s="344">
        <v>1454007</v>
      </c>
      <c r="H54" s="344">
        <v>0</v>
      </c>
      <c r="I54" s="344">
        <v>61321</v>
      </c>
      <c r="J54" s="344">
        <v>0</v>
      </c>
      <c r="K54" s="344">
        <v>35836</v>
      </c>
      <c r="L54" s="344">
        <v>6271</v>
      </c>
      <c r="M54" s="344">
        <v>18104</v>
      </c>
      <c r="N54" s="344">
        <v>136629</v>
      </c>
      <c r="O54" s="344">
        <v>0</v>
      </c>
      <c r="P54" s="344">
        <v>249451</v>
      </c>
      <c r="Q54" s="344">
        <v>1541</v>
      </c>
      <c r="R54" s="344">
        <v>23947</v>
      </c>
      <c r="S54" s="344">
        <v>47017</v>
      </c>
      <c r="T54" s="344">
        <v>74266</v>
      </c>
      <c r="U54" s="344">
        <v>4111</v>
      </c>
      <c r="V54" s="344">
        <v>4417</v>
      </c>
      <c r="W54" s="344">
        <v>177366</v>
      </c>
      <c r="X54" s="344">
        <v>72180</v>
      </c>
      <c r="Y54" s="344">
        <v>81952</v>
      </c>
      <c r="Z54" s="344">
        <v>713400</v>
      </c>
    </row>
    <row r="55" spans="1:26" s="111" customFormat="1" ht="9.75" customHeight="1">
      <c r="A55" s="120">
        <v>25</v>
      </c>
      <c r="B55" s="121">
        <v>381</v>
      </c>
      <c r="C55" s="124" t="s">
        <v>164</v>
      </c>
      <c r="D55" s="344">
        <v>9610174</v>
      </c>
      <c r="E55" s="344">
        <v>4138784</v>
      </c>
      <c r="F55" s="344">
        <v>134389</v>
      </c>
      <c r="G55" s="344">
        <v>1596871</v>
      </c>
      <c r="H55" s="344">
        <v>2333</v>
      </c>
      <c r="I55" s="344">
        <v>286002</v>
      </c>
      <c r="J55" s="344">
        <v>0</v>
      </c>
      <c r="K55" s="344">
        <v>92161</v>
      </c>
      <c r="L55" s="344">
        <v>36840</v>
      </c>
      <c r="M55" s="344">
        <v>123215</v>
      </c>
      <c r="N55" s="344">
        <v>337738</v>
      </c>
      <c r="O55" s="344">
        <v>0</v>
      </c>
      <c r="P55" s="344">
        <v>521522</v>
      </c>
      <c r="Q55" s="344">
        <v>6273</v>
      </c>
      <c r="R55" s="344">
        <v>55721</v>
      </c>
      <c r="S55" s="344">
        <v>160815</v>
      </c>
      <c r="T55" s="344">
        <v>100442</v>
      </c>
      <c r="U55" s="344">
        <v>37576</v>
      </c>
      <c r="V55" s="344">
        <v>30062</v>
      </c>
      <c r="W55" s="344">
        <v>442177</v>
      </c>
      <c r="X55" s="344">
        <v>237601</v>
      </c>
      <c r="Y55" s="344">
        <v>269052</v>
      </c>
      <c r="Z55" s="344">
        <v>1000600</v>
      </c>
    </row>
    <row r="56" spans="1:26" s="111" customFormat="1" ht="9.75" customHeight="1">
      <c r="A56" s="120">
        <v>26</v>
      </c>
      <c r="B56" s="121">
        <v>382</v>
      </c>
      <c r="C56" s="124" t="s">
        <v>165</v>
      </c>
      <c r="D56" s="344">
        <v>10583680</v>
      </c>
      <c r="E56" s="344">
        <v>4933889</v>
      </c>
      <c r="F56" s="344">
        <v>104514</v>
      </c>
      <c r="G56" s="344">
        <v>1146667</v>
      </c>
      <c r="H56" s="344">
        <v>0</v>
      </c>
      <c r="I56" s="344">
        <v>295972</v>
      </c>
      <c r="J56" s="344">
        <v>0</v>
      </c>
      <c r="K56" s="344">
        <v>61364</v>
      </c>
      <c r="L56" s="344">
        <v>36664</v>
      </c>
      <c r="M56" s="344">
        <v>130349</v>
      </c>
      <c r="N56" s="344">
        <v>607953</v>
      </c>
      <c r="O56" s="344">
        <v>0</v>
      </c>
      <c r="P56" s="344">
        <v>408307</v>
      </c>
      <c r="Q56" s="344">
        <v>7417</v>
      </c>
      <c r="R56" s="344">
        <v>135479</v>
      </c>
      <c r="S56" s="344">
        <v>112019</v>
      </c>
      <c r="T56" s="344">
        <v>201240</v>
      </c>
      <c r="U56" s="344">
        <v>37735</v>
      </c>
      <c r="V56" s="344">
        <v>31100</v>
      </c>
      <c r="W56" s="344">
        <v>497472</v>
      </c>
      <c r="X56" s="344">
        <v>290011</v>
      </c>
      <c r="Y56" s="344">
        <v>257028</v>
      </c>
      <c r="Z56" s="344">
        <v>1288500</v>
      </c>
    </row>
    <row r="57" spans="1:26" s="111" customFormat="1" ht="9.75" customHeight="1">
      <c r="A57" s="120">
        <v>42</v>
      </c>
      <c r="B57" s="121">
        <v>421</v>
      </c>
      <c r="C57" s="124" t="s">
        <v>166</v>
      </c>
      <c r="D57" s="344">
        <v>5887791</v>
      </c>
      <c r="E57" s="344">
        <v>860077</v>
      </c>
      <c r="F57" s="344">
        <v>19475</v>
      </c>
      <c r="G57" s="344">
        <v>1427119</v>
      </c>
      <c r="H57" s="344">
        <v>0</v>
      </c>
      <c r="I57" s="344">
        <v>78105</v>
      </c>
      <c r="J57" s="344">
        <v>0</v>
      </c>
      <c r="K57" s="344">
        <v>13372</v>
      </c>
      <c r="L57" s="344">
        <v>12086</v>
      </c>
      <c r="M57" s="344">
        <v>58688</v>
      </c>
      <c r="N57" s="344">
        <v>1589067</v>
      </c>
      <c r="O57" s="344">
        <v>0</v>
      </c>
      <c r="P57" s="344">
        <v>176705</v>
      </c>
      <c r="Q57" s="344">
        <v>0</v>
      </c>
      <c r="R57" s="344">
        <v>18910</v>
      </c>
      <c r="S57" s="344">
        <v>2658</v>
      </c>
      <c r="T57" s="344">
        <v>57936</v>
      </c>
      <c r="U57" s="344">
        <v>21384</v>
      </c>
      <c r="V57" s="344">
        <v>82528</v>
      </c>
      <c r="W57" s="344">
        <v>298839</v>
      </c>
      <c r="X57" s="344">
        <v>154561</v>
      </c>
      <c r="Y57" s="344">
        <v>50981</v>
      </c>
      <c r="Z57" s="344">
        <v>965300</v>
      </c>
    </row>
    <row r="58" spans="1:26" s="111" customFormat="1" ht="9.75" customHeight="1">
      <c r="A58" s="120">
        <v>43</v>
      </c>
      <c r="B58" s="121">
        <v>422</v>
      </c>
      <c r="C58" s="124" t="s">
        <v>167</v>
      </c>
      <c r="D58" s="344">
        <v>6526179</v>
      </c>
      <c r="E58" s="344">
        <v>1642604</v>
      </c>
      <c r="F58" s="344">
        <v>102099</v>
      </c>
      <c r="G58" s="344">
        <v>2559211</v>
      </c>
      <c r="H58" s="344">
        <v>17988</v>
      </c>
      <c r="I58" s="344">
        <v>163136</v>
      </c>
      <c r="J58" s="344">
        <v>0</v>
      </c>
      <c r="K58" s="344">
        <v>70025</v>
      </c>
      <c r="L58" s="344">
        <v>19767</v>
      </c>
      <c r="M58" s="344">
        <v>65303</v>
      </c>
      <c r="N58" s="344">
        <v>386962</v>
      </c>
      <c r="O58" s="344">
        <v>0</v>
      </c>
      <c r="P58" s="344">
        <v>435103</v>
      </c>
      <c r="Q58" s="344">
        <v>3837</v>
      </c>
      <c r="R58" s="344">
        <v>5475</v>
      </c>
      <c r="S58" s="344">
        <v>53406</v>
      </c>
      <c r="T58" s="344">
        <v>49662</v>
      </c>
      <c r="U58" s="344">
        <v>27739</v>
      </c>
      <c r="V58" s="344">
        <v>18173</v>
      </c>
      <c r="W58" s="344">
        <v>27082</v>
      </c>
      <c r="X58" s="344">
        <v>30598</v>
      </c>
      <c r="Y58" s="344">
        <v>151709</v>
      </c>
      <c r="Z58" s="344">
        <v>696300</v>
      </c>
    </row>
    <row r="59" spans="1:26" s="111" customFormat="1" ht="9.75" customHeight="1">
      <c r="A59" s="120">
        <v>44</v>
      </c>
      <c r="B59" s="121">
        <v>441</v>
      </c>
      <c r="C59" s="124" t="s">
        <v>168</v>
      </c>
      <c r="D59" s="344">
        <v>5051500</v>
      </c>
      <c r="E59" s="344">
        <v>730998</v>
      </c>
      <c r="F59" s="344">
        <v>60193</v>
      </c>
      <c r="G59" s="344">
        <v>1955226</v>
      </c>
      <c r="H59" s="344">
        <v>19373</v>
      </c>
      <c r="I59" s="344">
        <v>68902</v>
      </c>
      <c r="J59" s="344">
        <v>0</v>
      </c>
      <c r="K59" s="344">
        <v>41234</v>
      </c>
      <c r="L59" s="344">
        <v>8008</v>
      </c>
      <c r="M59" s="344">
        <v>29185</v>
      </c>
      <c r="N59" s="344">
        <v>324160</v>
      </c>
      <c r="O59" s="344">
        <v>0</v>
      </c>
      <c r="P59" s="344">
        <v>308530</v>
      </c>
      <c r="Q59" s="344">
        <v>2457</v>
      </c>
      <c r="R59" s="344">
        <v>2266</v>
      </c>
      <c r="S59" s="344">
        <v>151296</v>
      </c>
      <c r="T59" s="344">
        <v>110281</v>
      </c>
      <c r="U59" s="344">
        <v>10459</v>
      </c>
      <c r="V59" s="344">
        <v>11818</v>
      </c>
      <c r="W59" s="344">
        <v>253396</v>
      </c>
      <c r="X59" s="344">
        <v>90508</v>
      </c>
      <c r="Y59" s="344">
        <v>88625</v>
      </c>
      <c r="Z59" s="344">
        <v>784585</v>
      </c>
    </row>
    <row r="60" spans="1:26" s="111" customFormat="1" ht="9.75" customHeight="1">
      <c r="A60" s="120">
        <v>45</v>
      </c>
      <c r="B60" s="121">
        <v>442</v>
      </c>
      <c r="C60" s="124" t="s">
        <v>169</v>
      </c>
      <c r="D60" s="344">
        <v>5687278</v>
      </c>
      <c r="E60" s="344">
        <v>1341693</v>
      </c>
      <c r="F60" s="344">
        <v>92769</v>
      </c>
      <c r="G60" s="344">
        <v>1890397</v>
      </c>
      <c r="H60" s="344">
        <v>19969</v>
      </c>
      <c r="I60" s="344">
        <v>110182</v>
      </c>
      <c r="J60" s="344">
        <v>0</v>
      </c>
      <c r="K60" s="344">
        <v>63662</v>
      </c>
      <c r="L60" s="344">
        <v>13498</v>
      </c>
      <c r="M60" s="344">
        <v>45367</v>
      </c>
      <c r="N60" s="344">
        <v>307718</v>
      </c>
      <c r="O60" s="344">
        <v>0</v>
      </c>
      <c r="P60" s="344">
        <v>354948</v>
      </c>
      <c r="Q60" s="344">
        <v>2794</v>
      </c>
      <c r="R60" s="344">
        <v>24677</v>
      </c>
      <c r="S60" s="344">
        <v>57200</v>
      </c>
      <c r="T60" s="344">
        <v>121154</v>
      </c>
      <c r="U60" s="344">
        <v>27713</v>
      </c>
      <c r="V60" s="344">
        <v>12800</v>
      </c>
      <c r="W60" s="344">
        <v>18241</v>
      </c>
      <c r="X60" s="344">
        <v>110914</v>
      </c>
      <c r="Y60" s="344">
        <v>287482</v>
      </c>
      <c r="Z60" s="344">
        <v>784100</v>
      </c>
    </row>
    <row r="61" spans="1:26" s="111" customFormat="1" ht="9.75" customHeight="1">
      <c r="A61" s="120">
        <v>46</v>
      </c>
      <c r="B61" s="121">
        <v>443</v>
      </c>
      <c r="C61" s="124" t="s">
        <v>170</v>
      </c>
      <c r="D61" s="344">
        <v>7517277</v>
      </c>
      <c r="E61" s="344">
        <v>2961811</v>
      </c>
      <c r="F61" s="344">
        <v>95391</v>
      </c>
      <c r="G61" s="344">
        <v>708664</v>
      </c>
      <c r="H61" s="344">
        <v>24032</v>
      </c>
      <c r="I61" s="344">
        <v>213839</v>
      </c>
      <c r="J61" s="344">
        <v>0</v>
      </c>
      <c r="K61" s="344">
        <v>65427</v>
      </c>
      <c r="L61" s="344">
        <v>21003</v>
      </c>
      <c r="M61" s="344">
        <v>100820</v>
      </c>
      <c r="N61" s="344">
        <v>263463</v>
      </c>
      <c r="O61" s="344">
        <v>0</v>
      </c>
      <c r="P61" s="344">
        <v>483167</v>
      </c>
      <c r="Q61" s="344">
        <v>4766</v>
      </c>
      <c r="R61" s="344">
        <v>64332</v>
      </c>
      <c r="S61" s="344">
        <v>185182</v>
      </c>
      <c r="T61" s="344">
        <v>139510</v>
      </c>
      <c r="U61" s="344">
        <v>38297</v>
      </c>
      <c r="V61" s="344">
        <v>20845</v>
      </c>
      <c r="W61" s="344">
        <v>117554</v>
      </c>
      <c r="X61" s="344">
        <v>236710</v>
      </c>
      <c r="Y61" s="344">
        <v>349064</v>
      </c>
      <c r="Z61" s="344">
        <v>1423400</v>
      </c>
    </row>
    <row r="62" spans="1:26" s="111" customFormat="1" ht="9.75" customHeight="1">
      <c r="A62" s="120">
        <v>47</v>
      </c>
      <c r="B62" s="121">
        <v>444</v>
      </c>
      <c r="C62" s="124" t="s">
        <v>171</v>
      </c>
      <c r="D62" s="344">
        <v>5550942</v>
      </c>
      <c r="E62" s="344">
        <v>1774206</v>
      </c>
      <c r="F62" s="344">
        <v>69971</v>
      </c>
      <c r="G62" s="344">
        <v>1444916</v>
      </c>
      <c r="H62" s="344">
        <v>25726</v>
      </c>
      <c r="I62" s="344">
        <v>138805</v>
      </c>
      <c r="J62" s="344">
        <v>0</v>
      </c>
      <c r="K62" s="344">
        <v>47947</v>
      </c>
      <c r="L62" s="344">
        <v>22943</v>
      </c>
      <c r="M62" s="344">
        <v>80197</v>
      </c>
      <c r="N62" s="344">
        <v>229084</v>
      </c>
      <c r="O62" s="344">
        <v>0</v>
      </c>
      <c r="P62" s="344">
        <v>331288</v>
      </c>
      <c r="Q62" s="344">
        <v>3193</v>
      </c>
      <c r="R62" s="344">
        <v>4457</v>
      </c>
      <c r="S62" s="344">
        <v>26683</v>
      </c>
      <c r="T62" s="344">
        <v>245756</v>
      </c>
      <c r="U62" s="344">
        <v>31454</v>
      </c>
      <c r="V62" s="344">
        <v>10341</v>
      </c>
      <c r="W62" s="344">
        <v>52970</v>
      </c>
      <c r="X62" s="344">
        <v>163626</v>
      </c>
      <c r="Y62" s="344">
        <v>72079</v>
      </c>
      <c r="Z62" s="344">
        <v>775300</v>
      </c>
    </row>
    <row r="63" spans="1:26" s="111" customFormat="1" ht="9.75" customHeight="1">
      <c r="A63" s="120">
        <v>48</v>
      </c>
      <c r="B63" s="121">
        <v>445</v>
      </c>
      <c r="C63" s="295" t="s">
        <v>172</v>
      </c>
      <c r="D63" s="344">
        <v>3223690</v>
      </c>
      <c r="E63" s="344">
        <v>1740585</v>
      </c>
      <c r="F63" s="344">
        <v>40764</v>
      </c>
      <c r="G63" s="344">
        <v>393781</v>
      </c>
      <c r="H63" s="344">
        <v>0</v>
      </c>
      <c r="I63" s="344">
        <v>40769</v>
      </c>
      <c r="J63" s="344">
        <v>0</v>
      </c>
      <c r="K63" s="344">
        <v>27897</v>
      </c>
      <c r="L63" s="344">
        <v>5341</v>
      </c>
      <c r="M63" s="344">
        <v>19726</v>
      </c>
      <c r="N63" s="344">
        <v>83450</v>
      </c>
      <c r="O63" s="344">
        <v>0</v>
      </c>
      <c r="P63" s="344">
        <v>149690</v>
      </c>
      <c r="Q63" s="344">
        <v>1167</v>
      </c>
      <c r="R63" s="344">
        <v>7224</v>
      </c>
      <c r="S63" s="344">
        <v>8462</v>
      </c>
      <c r="T63" s="344">
        <v>72749</v>
      </c>
      <c r="U63" s="344">
        <v>3331</v>
      </c>
      <c r="V63" s="344">
        <v>5931</v>
      </c>
      <c r="W63" s="344">
        <v>43674</v>
      </c>
      <c r="X63" s="344">
        <v>108535</v>
      </c>
      <c r="Y63" s="344">
        <v>40814</v>
      </c>
      <c r="Z63" s="344">
        <v>429800</v>
      </c>
    </row>
    <row r="64" spans="1:26" s="111" customFormat="1" ht="9.75" customHeight="1">
      <c r="A64" s="120">
        <v>53</v>
      </c>
      <c r="B64" s="121">
        <v>461</v>
      </c>
      <c r="C64" s="124" t="s">
        <v>173</v>
      </c>
      <c r="D64" s="344">
        <v>7274277</v>
      </c>
      <c r="E64" s="344">
        <v>1737520</v>
      </c>
      <c r="F64" s="344">
        <v>80052</v>
      </c>
      <c r="G64" s="344">
        <v>2272887</v>
      </c>
      <c r="H64" s="344">
        <v>0</v>
      </c>
      <c r="I64" s="344">
        <v>145602</v>
      </c>
      <c r="J64" s="344">
        <v>0</v>
      </c>
      <c r="K64" s="344">
        <v>54875</v>
      </c>
      <c r="L64" s="344">
        <v>16596</v>
      </c>
      <c r="M64" s="344">
        <v>58680</v>
      </c>
      <c r="N64" s="344">
        <v>380607</v>
      </c>
      <c r="O64" s="344">
        <v>0</v>
      </c>
      <c r="P64" s="344">
        <v>413118</v>
      </c>
      <c r="Q64" s="344">
        <v>3079</v>
      </c>
      <c r="R64" s="344">
        <v>36433</v>
      </c>
      <c r="S64" s="344">
        <v>72588</v>
      </c>
      <c r="T64" s="344">
        <v>164899</v>
      </c>
      <c r="U64" s="344">
        <v>60040</v>
      </c>
      <c r="V64" s="344">
        <v>0</v>
      </c>
      <c r="W64" s="344">
        <v>829161</v>
      </c>
      <c r="X64" s="344">
        <v>67500</v>
      </c>
      <c r="Y64" s="344">
        <v>252640</v>
      </c>
      <c r="Z64" s="344">
        <v>628000</v>
      </c>
    </row>
    <row r="65" spans="1:26" s="111" customFormat="1" ht="9.75" customHeight="1">
      <c r="A65" s="120">
        <v>54</v>
      </c>
      <c r="B65" s="121">
        <v>462</v>
      </c>
      <c r="C65" s="124" t="s">
        <v>174</v>
      </c>
      <c r="D65" s="344">
        <v>4842203</v>
      </c>
      <c r="E65" s="344">
        <v>1358429</v>
      </c>
      <c r="F65" s="344">
        <v>49245</v>
      </c>
      <c r="G65" s="344">
        <v>1358660</v>
      </c>
      <c r="H65" s="344">
        <v>1653</v>
      </c>
      <c r="I65" s="344">
        <v>100430</v>
      </c>
      <c r="J65" s="344">
        <v>0</v>
      </c>
      <c r="K65" s="344">
        <v>33745</v>
      </c>
      <c r="L65" s="344">
        <v>13612</v>
      </c>
      <c r="M65" s="344">
        <v>48503</v>
      </c>
      <c r="N65" s="344">
        <v>390649</v>
      </c>
      <c r="O65" s="344">
        <v>0</v>
      </c>
      <c r="P65" s="344">
        <v>202360</v>
      </c>
      <c r="Q65" s="344">
        <v>2727</v>
      </c>
      <c r="R65" s="344">
        <v>2720</v>
      </c>
      <c r="S65" s="344">
        <v>54461</v>
      </c>
      <c r="T65" s="344">
        <v>27759</v>
      </c>
      <c r="U65" s="344">
        <v>7696</v>
      </c>
      <c r="V65" s="344">
        <v>158</v>
      </c>
      <c r="W65" s="344">
        <v>151830</v>
      </c>
      <c r="X65" s="344">
        <v>152523</v>
      </c>
      <c r="Y65" s="344">
        <v>68343</v>
      </c>
      <c r="Z65" s="344">
        <v>816700</v>
      </c>
    </row>
    <row r="66" spans="1:26" s="111" customFormat="1" ht="9.75" customHeight="1">
      <c r="A66" s="120">
        <v>55</v>
      </c>
      <c r="B66" s="121">
        <v>463</v>
      </c>
      <c r="C66" s="124" t="s">
        <v>175</v>
      </c>
      <c r="D66" s="344">
        <v>4658145</v>
      </c>
      <c r="E66" s="344">
        <v>974866</v>
      </c>
      <c r="F66" s="344">
        <v>44215</v>
      </c>
      <c r="G66" s="344">
        <v>1590532</v>
      </c>
      <c r="H66" s="344">
        <v>0</v>
      </c>
      <c r="I66" s="344">
        <v>88902</v>
      </c>
      <c r="J66" s="344">
        <v>0</v>
      </c>
      <c r="K66" s="344">
        <v>28645</v>
      </c>
      <c r="L66" s="344">
        <v>12202</v>
      </c>
      <c r="M66" s="344">
        <v>36961</v>
      </c>
      <c r="N66" s="344">
        <v>203361</v>
      </c>
      <c r="O66" s="344">
        <v>0</v>
      </c>
      <c r="P66" s="344">
        <v>377934</v>
      </c>
      <c r="Q66" s="344">
        <v>1816</v>
      </c>
      <c r="R66" s="344">
        <v>4212</v>
      </c>
      <c r="S66" s="344">
        <v>103526</v>
      </c>
      <c r="T66" s="344">
        <v>68508</v>
      </c>
      <c r="U66" s="344">
        <v>6756</v>
      </c>
      <c r="V66" s="344">
        <v>0</v>
      </c>
      <c r="W66" s="344">
        <v>55527</v>
      </c>
      <c r="X66" s="344">
        <v>9315</v>
      </c>
      <c r="Y66" s="344">
        <v>148067</v>
      </c>
      <c r="Z66" s="344">
        <v>902800</v>
      </c>
    </row>
    <row r="67" spans="1:26" s="111" customFormat="1" ht="9.75" customHeight="1">
      <c r="A67" s="120">
        <v>56</v>
      </c>
      <c r="B67" s="121">
        <v>464</v>
      </c>
      <c r="C67" s="124" t="s">
        <v>176</v>
      </c>
      <c r="D67" s="344">
        <v>8739927</v>
      </c>
      <c r="E67" s="344">
        <v>3710467</v>
      </c>
      <c r="F67" s="344">
        <v>96431</v>
      </c>
      <c r="G67" s="344">
        <v>1880799</v>
      </c>
      <c r="H67" s="344">
        <v>10826</v>
      </c>
      <c r="I67" s="344">
        <v>287164</v>
      </c>
      <c r="J67" s="344">
        <v>0</v>
      </c>
      <c r="K67" s="344">
        <v>66059</v>
      </c>
      <c r="L67" s="344">
        <v>36233</v>
      </c>
      <c r="M67" s="344">
        <v>123056</v>
      </c>
      <c r="N67" s="344">
        <v>426457</v>
      </c>
      <c r="O67" s="344">
        <v>0</v>
      </c>
      <c r="P67" s="344">
        <v>481867</v>
      </c>
      <c r="Q67" s="344">
        <v>7861</v>
      </c>
      <c r="R67" s="344">
        <v>26458</v>
      </c>
      <c r="S67" s="344">
        <v>120365</v>
      </c>
      <c r="T67" s="344">
        <v>143129</v>
      </c>
      <c r="U67" s="344">
        <v>30048</v>
      </c>
      <c r="V67" s="344">
        <v>0</v>
      </c>
      <c r="W67" s="344">
        <v>611</v>
      </c>
      <c r="X67" s="344">
        <v>191010</v>
      </c>
      <c r="Y67" s="344">
        <v>231886</v>
      </c>
      <c r="Z67" s="344">
        <v>869200</v>
      </c>
    </row>
    <row r="68" spans="1:26" s="111" customFormat="1" ht="9.75" customHeight="1">
      <c r="A68" s="120">
        <v>57</v>
      </c>
      <c r="B68" s="121">
        <v>481</v>
      </c>
      <c r="C68" s="124" t="s">
        <v>177</v>
      </c>
      <c r="D68" s="344">
        <v>8410265</v>
      </c>
      <c r="E68" s="344">
        <v>2397723</v>
      </c>
      <c r="F68" s="344">
        <v>126398</v>
      </c>
      <c r="G68" s="344">
        <v>2178329</v>
      </c>
      <c r="H68" s="344">
        <v>68269</v>
      </c>
      <c r="I68" s="344">
        <v>152526</v>
      </c>
      <c r="J68" s="344">
        <v>0</v>
      </c>
      <c r="K68" s="344">
        <v>86666</v>
      </c>
      <c r="L68" s="344">
        <v>18657</v>
      </c>
      <c r="M68" s="344">
        <v>61170</v>
      </c>
      <c r="N68" s="344">
        <v>515343</v>
      </c>
      <c r="O68" s="344">
        <v>0</v>
      </c>
      <c r="P68" s="344">
        <v>383152</v>
      </c>
      <c r="Q68" s="344">
        <v>3942</v>
      </c>
      <c r="R68" s="344">
        <v>23648</v>
      </c>
      <c r="S68" s="344">
        <v>40215</v>
      </c>
      <c r="T68" s="344">
        <v>250402</v>
      </c>
      <c r="U68" s="344">
        <v>91830</v>
      </c>
      <c r="V68" s="344">
        <v>4948</v>
      </c>
      <c r="W68" s="344">
        <v>488506</v>
      </c>
      <c r="X68" s="344">
        <v>216461</v>
      </c>
      <c r="Y68" s="344">
        <v>154280</v>
      </c>
      <c r="Z68" s="344">
        <v>1147800</v>
      </c>
    </row>
    <row r="69" spans="1:26" s="111" customFormat="1" ht="9.75" customHeight="1">
      <c r="A69" s="120">
        <v>58</v>
      </c>
      <c r="B69" s="121">
        <v>501</v>
      </c>
      <c r="C69" s="124" t="s">
        <v>178</v>
      </c>
      <c r="D69" s="344">
        <v>5375077</v>
      </c>
      <c r="E69" s="344">
        <v>730887</v>
      </c>
      <c r="F69" s="344">
        <v>69967</v>
      </c>
      <c r="G69" s="344">
        <v>2033298</v>
      </c>
      <c r="H69" s="344">
        <v>24968</v>
      </c>
      <c r="I69" s="344">
        <v>83948</v>
      </c>
      <c r="J69" s="344">
        <v>0</v>
      </c>
      <c r="K69" s="344">
        <v>47988</v>
      </c>
      <c r="L69" s="344">
        <v>7600</v>
      </c>
      <c r="M69" s="344">
        <v>24339</v>
      </c>
      <c r="N69" s="344">
        <v>278106</v>
      </c>
      <c r="O69" s="344">
        <v>0</v>
      </c>
      <c r="P69" s="344">
        <v>443441</v>
      </c>
      <c r="Q69" s="344">
        <v>2036</v>
      </c>
      <c r="R69" s="344">
        <v>21175</v>
      </c>
      <c r="S69" s="344">
        <v>211928</v>
      </c>
      <c r="T69" s="344">
        <v>105153</v>
      </c>
      <c r="U69" s="344">
        <v>6848</v>
      </c>
      <c r="V69" s="344">
        <v>10608</v>
      </c>
      <c r="W69" s="344">
        <v>568247</v>
      </c>
      <c r="X69" s="344">
        <v>188500</v>
      </c>
      <c r="Y69" s="344">
        <v>30040</v>
      </c>
      <c r="Z69" s="344">
        <v>486000</v>
      </c>
    </row>
    <row r="70" spans="1:26" s="111" customFormat="1" ht="9.75" customHeight="1">
      <c r="A70" s="120">
        <v>59</v>
      </c>
      <c r="B70" s="121">
        <v>502</v>
      </c>
      <c r="C70" s="124" t="s">
        <v>179</v>
      </c>
      <c r="D70" s="344">
        <v>4011751</v>
      </c>
      <c r="E70" s="344">
        <v>489493</v>
      </c>
      <c r="F70" s="344">
        <v>56605</v>
      </c>
      <c r="G70" s="344">
        <v>1300357</v>
      </c>
      <c r="H70" s="344">
        <v>37793</v>
      </c>
      <c r="I70" s="344">
        <v>44907</v>
      </c>
      <c r="J70" s="344">
        <v>0</v>
      </c>
      <c r="K70" s="344">
        <v>38832</v>
      </c>
      <c r="L70" s="344">
        <v>4269</v>
      </c>
      <c r="M70" s="344">
        <v>15904</v>
      </c>
      <c r="N70" s="344">
        <v>429561</v>
      </c>
      <c r="O70" s="344">
        <v>0</v>
      </c>
      <c r="P70" s="344">
        <v>356496</v>
      </c>
      <c r="Q70" s="344">
        <v>1829</v>
      </c>
      <c r="R70" s="344">
        <v>6623</v>
      </c>
      <c r="S70" s="344">
        <v>12346</v>
      </c>
      <c r="T70" s="344">
        <v>57463</v>
      </c>
      <c r="U70" s="344">
        <v>5049</v>
      </c>
      <c r="V70" s="344">
        <v>507</v>
      </c>
      <c r="W70" s="344">
        <v>161816</v>
      </c>
      <c r="X70" s="344">
        <v>88412</v>
      </c>
      <c r="Y70" s="344">
        <v>19789</v>
      </c>
      <c r="Z70" s="344">
        <v>883700</v>
      </c>
    </row>
    <row r="71" spans="1:26" s="111" customFormat="1" ht="9.75" customHeight="1">
      <c r="A71" s="120">
        <v>60</v>
      </c>
      <c r="B71" s="121">
        <v>503</v>
      </c>
      <c r="C71" s="124" t="s">
        <v>180</v>
      </c>
      <c r="D71" s="344">
        <v>2496402</v>
      </c>
      <c r="E71" s="344">
        <v>310121</v>
      </c>
      <c r="F71" s="344">
        <v>33400</v>
      </c>
      <c r="G71" s="344">
        <v>1179223</v>
      </c>
      <c r="H71" s="344">
        <v>9574</v>
      </c>
      <c r="I71" s="344">
        <v>36349</v>
      </c>
      <c r="J71" s="344">
        <v>0</v>
      </c>
      <c r="K71" s="344">
        <v>22938</v>
      </c>
      <c r="L71" s="344">
        <v>3668</v>
      </c>
      <c r="M71" s="344">
        <v>12388</v>
      </c>
      <c r="N71" s="344">
        <v>86906</v>
      </c>
      <c r="O71" s="344">
        <v>0</v>
      </c>
      <c r="P71" s="344">
        <v>193613</v>
      </c>
      <c r="Q71" s="344">
        <v>909</v>
      </c>
      <c r="R71" s="344">
        <v>2119</v>
      </c>
      <c r="S71" s="344">
        <v>18671</v>
      </c>
      <c r="T71" s="344">
        <v>95571</v>
      </c>
      <c r="U71" s="344">
        <v>3118</v>
      </c>
      <c r="V71" s="344">
        <v>90</v>
      </c>
      <c r="W71" s="344">
        <v>106109</v>
      </c>
      <c r="X71" s="344">
        <v>9785</v>
      </c>
      <c r="Y71" s="344">
        <v>22550</v>
      </c>
      <c r="Z71" s="344">
        <v>349300</v>
      </c>
    </row>
    <row r="72" spans="1:26" s="111" customFormat="1" ht="9.75" customHeight="1">
      <c r="A72" s="120">
        <v>61</v>
      </c>
      <c r="B72" s="121">
        <v>504</v>
      </c>
      <c r="C72" s="124" t="s">
        <v>181</v>
      </c>
      <c r="D72" s="344">
        <v>3256832</v>
      </c>
      <c r="E72" s="344">
        <v>745192</v>
      </c>
      <c r="F72" s="344">
        <v>29717</v>
      </c>
      <c r="G72" s="344">
        <v>819707</v>
      </c>
      <c r="H72" s="344">
        <v>23790</v>
      </c>
      <c r="I72" s="344">
        <v>26383</v>
      </c>
      <c r="J72" s="344">
        <v>0</v>
      </c>
      <c r="K72" s="344">
        <v>20374</v>
      </c>
      <c r="L72" s="344">
        <v>2706</v>
      </c>
      <c r="M72" s="344">
        <v>6563</v>
      </c>
      <c r="N72" s="344">
        <v>240483</v>
      </c>
      <c r="O72" s="344">
        <v>0</v>
      </c>
      <c r="P72" s="344">
        <v>135493</v>
      </c>
      <c r="Q72" s="344">
        <v>982</v>
      </c>
      <c r="R72" s="344">
        <v>40534</v>
      </c>
      <c r="S72" s="344">
        <v>17153</v>
      </c>
      <c r="T72" s="344">
        <v>41076</v>
      </c>
      <c r="U72" s="344">
        <v>2393</v>
      </c>
      <c r="V72" s="344">
        <v>2083</v>
      </c>
      <c r="W72" s="344">
        <v>229967</v>
      </c>
      <c r="X72" s="344">
        <v>193746</v>
      </c>
      <c r="Y72" s="344">
        <v>76290</v>
      </c>
      <c r="Z72" s="344">
        <v>602200</v>
      </c>
    </row>
    <row r="73" spans="1:26" s="111" customFormat="1" ht="9.75" customHeight="1">
      <c r="A73" s="120">
        <v>62</v>
      </c>
      <c r="B73" s="121">
        <v>521</v>
      </c>
      <c r="C73" s="124" t="s">
        <v>182</v>
      </c>
      <c r="D73" s="344">
        <v>10385641</v>
      </c>
      <c r="E73" s="344">
        <v>2795391</v>
      </c>
      <c r="F73" s="344">
        <v>105555</v>
      </c>
      <c r="G73" s="344">
        <v>3287708</v>
      </c>
      <c r="H73" s="344">
        <v>0</v>
      </c>
      <c r="I73" s="344">
        <v>241257</v>
      </c>
      <c r="J73" s="344">
        <v>0</v>
      </c>
      <c r="K73" s="344">
        <v>72397</v>
      </c>
      <c r="L73" s="344">
        <v>24708</v>
      </c>
      <c r="M73" s="344">
        <v>86284</v>
      </c>
      <c r="N73" s="344">
        <v>514899</v>
      </c>
      <c r="O73" s="344">
        <v>0</v>
      </c>
      <c r="P73" s="344">
        <v>785634</v>
      </c>
      <c r="Q73" s="344">
        <v>5372</v>
      </c>
      <c r="R73" s="344">
        <v>83134</v>
      </c>
      <c r="S73" s="344">
        <v>191391</v>
      </c>
      <c r="T73" s="344">
        <v>189189</v>
      </c>
      <c r="U73" s="344">
        <v>20250</v>
      </c>
      <c r="V73" s="344">
        <v>5910</v>
      </c>
      <c r="W73" s="344">
        <v>581552</v>
      </c>
      <c r="X73" s="344">
        <v>215433</v>
      </c>
      <c r="Y73" s="344">
        <v>179977</v>
      </c>
      <c r="Z73" s="344">
        <v>999600</v>
      </c>
    </row>
    <row r="74" spans="1:26" s="111" customFormat="1" ht="9.75" customHeight="1">
      <c r="A74" s="120">
        <v>63</v>
      </c>
      <c r="B74" s="121">
        <v>522</v>
      </c>
      <c r="C74" s="124" t="s">
        <v>183</v>
      </c>
      <c r="D74" s="344">
        <v>5687063</v>
      </c>
      <c r="E74" s="344">
        <v>564327</v>
      </c>
      <c r="F74" s="344">
        <v>31211</v>
      </c>
      <c r="G74" s="344">
        <v>954599</v>
      </c>
      <c r="H74" s="344">
        <v>0</v>
      </c>
      <c r="I74" s="344">
        <v>50955</v>
      </c>
      <c r="J74" s="344">
        <v>0</v>
      </c>
      <c r="K74" s="344">
        <v>21399</v>
      </c>
      <c r="L74" s="344">
        <v>5250</v>
      </c>
      <c r="M74" s="344">
        <v>16997</v>
      </c>
      <c r="N74" s="344">
        <v>940093</v>
      </c>
      <c r="O74" s="344">
        <v>0</v>
      </c>
      <c r="P74" s="344">
        <v>175608</v>
      </c>
      <c r="Q74" s="344">
        <v>1300</v>
      </c>
      <c r="R74" s="344">
        <v>4816</v>
      </c>
      <c r="S74" s="344">
        <v>21927</v>
      </c>
      <c r="T74" s="344">
        <v>62593</v>
      </c>
      <c r="U74" s="344">
        <v>7145</v>
      </c>
      <c r="V74" s="344">
        <v>3066</v>
      </c>
      <c r="W74" s="344">
        <v>171732</v>
      </c>
      <c r="X74" s="344">
        <v>206293</v>
      </c>
      <c r="Y74" s="344">
        <v>41052</v>
      </c>
      <c r="Z74" s="344">
        <v>2406700</v>
      </c>
    </row>
    <row r="75" spans="1:26" s="111" customFormat="1" ht="9.75" customHeight="1">
      <c r="A75" s="120">
        <v>64</v>
      </c>
      <c r="B75" s="121">
        <v>523</v>
      </c>
      <c r="C75" s="124" t="s">
        <v>355</v>
      </c>
      <c r="D75" s="344">
        <v>5507823</v>
      </c>
      <c r="E75" s="344">
        <v>874390</v>
      </c>
      <c r="F75" s="344">
        <v>64305</v>
      </c>
      <c r="G75" s="344">
        <v>2398590</v>
      </c>
      <c r="H75" s="344">
        <v>0</v>
      </c>
      <c r="I75" s="344">
        <v>92058</v>
      </c>
      <c r="J75" s="344">
        <v>0</v>
      </c>
      <c r="K75" s="344">
        <v>44127</v>
      </c>
      <c r="L75" s="344">
        <v>9646</v>
      </c>
      <c r="M75" s="344">
        <v>31469</v>
      </c>
      <c r="N75" s="344">
        <v>254057</v>
      </c>
      <c r="O75" s="344">
        <v>0</v>
      </c>
      <c r="P75" s="344">
        <v>317206</v>
      </c>
      <c r="Q75" s="344">
        <v>1982</v>
      </c>
      <c r="R75" s="344">
        <v>12455</v>
      </c>
      <c r="S75" s="344">
        <v>53440</v>
      </c>
      <c r="T75" s="344">
        <v>199837</v>
      </c>
      <c r="U75" s="344">
        <v>8447</v>
      </c>
      <c r="V75" s="344">
        <v>16330</v>
      </c>
      <c r="W75" s="344">
        <v>121593</v>
      </c>
      <c r="X75" s="344">
        <v>59112</v>
      </c>
      <c r="Y75" s="344">
        <v>266879</v>
      </c>
      <c r="Z75" s="344">
        <v>681900</v>
      </c>
    </row>
    <row r="76" spans="1:26" s="111" customFormat="1" ht="9.75" customHeight="1">
      <c r="A76" s="120">
        <v>65</v>
      </c>
      <c r="B76" s="121">
        <v>524</v>
      </c>
      <c r="C76" s="124" t="s">
        <v>184</v>
      </c>
      <c r="D76" s="344">
        <v>4136518</v>
      </c>
      <c r="E76" s="344">
        <v>392203</v>
      </c>
      <c r="F76" s="344">
        <v>33658</v>
      </c>
      <c r="G76" s="344">
        <v>1985001</v>
      </c>
      <c r="H76" s="344">
        <v>0</v>
      </c>
      <c r="I76" s="344">
        <v>42425</v>
      </c>
      <c r="J76" s="344">
        <v>0</v>
      </c>
      <c r="K76" s="344">
        <v>23076</v>
      </c>
      <c r="L76" s="344">
        <v>4035</v>
      </c>
      <c r="M76" s="344">
        <v>13263</v>
      </c>
      <c r="N76" s="344">
        <v>237737</v>
      </c>
      <c r="O76" s="344">
        <v>0</v>
      </c>
      <c r="P76" s="344">
        <v>372757</v>
      </c>
      <c r="Q76" s="344">
        <v>822</v>
      </c>
      <c r="R76" s="344">
        <v>7757</v>
      </c>
      <c r="S76" s="344">
        <v>34282</v>
      </c>
      <c r="T76" s="344">
        <v>28879</v>
      </c>
      <c r="U76" s="344">
        <v>3526</v>
      </c>
      <c r="V76" s="344">
        <v>31000</v>
      </c>
      <c r="W76" s="344">
        <v>243344</v>
      </c>
      <c r="X76" s="344">
        <v>21969</v>
      </c>
      <c r="Y76" s="344">
        <v>79284</v>
      </c>
      <c r="Z76" s="344">
        <v>581500</v>
      </c>
    </row>
    <row r="77" spans="1:26" s="111" customFormat="1" ht="9.75" customHeight="1">
      <c r="A77" s="120">
        <v>66</v>
      </c>
      <c r="B77" s="121">
        <v>525</v>
      </c>
      <c r="C77" s="124" t="s">
        <v>185</v>
      </c>
      <c r="D77" s="344">
        <v>3456904</v>
      </c>
      <c r="E77" s="344">
        <v>299540</v>
      </c>
      <c r="F77" s="344">
        <v>29426</v>
      </c>
      <c r="G77" s="344">
        <v>1445897</v>
      </c>
      <c r="H77" s="344">
        <v>15773</v>
      </c>
      <c r="I77" s="344">
        <v>37289</v>
      </c>
      <c r="J77" s="344">
        <v>0</v>
      </c>
      <c r="K77" s="344">
        <v>20171</v>
      </c>
      <c r="L77" s="344">
        <v>2980</v>
      </c>
      <c r="M77" s="344">
        <v>8744</v>
      </c>
      <c r="N77" s="344">
        <v>116504</v>
      </c>
      <c r="O77" s="344">
        <v>0</v>
      </c>
      <c r="P77" s="344">
        <v>221171</v>
      </c>
      <c r="Q77" s="344">
        <v>744</v>
      </c>
      <c r="R77" s="344">
        <v>27719</v>
      </c>
      <c r="S77" s="344">
        <v>27928</v>
      </c>
      <c r="T77" s="344">
        <v>25797</v>
      </c>
      <c r="U77" s="344">
        <v>9239</v>
      </c>
      <c r="V77" s="344">
        <v>3818</v>
      </c>
      <c r="W77" s="344">
        <v>392600</v>
      </c>
      <c r="X77" s="344">
        <v>66071</v>
      </c>
      <c r="Y77" s="344">
        <v>249793</v>
      </c>
      <c r="Z77" s="344">
        <v>455700</v>
      </c>
    </row>
    <row r="78" spans="1:26" s="111" customFormat="1" ht="9.75" customHeight="1">
      <c r="A78" s="120">
        <v>69</v>
      </c>
      <c r="B78" s="121">
        <v>541</v>
      </c>
      <c r="C78" s="124" t="s">
        <v>186</v>
      </c>
      <c r="D78" s="344">
        <v>4206158</v>
      </c>
      <c r="E78" s="344">
        <v>709614</v>
      </c>
      <c r="F78" s="344">
        <v>20611</v>
      </c>
      <c r="G78" s="344">
        <v>1107175</v>
      </c>
      <c r="H78" s="344">
        <v>0</v>
      </c>
      <c r="I78" s="344">
        <v>55648</v>
      </c>
      <c r="J78" s="344">
        <v>0</v>
      </c>
      <c r="K78" s="344">
        <v>14142</v>
      </c>
      <c r="L78" s="344">
        <v>4157</v>
      </c>
      <c r="M78" s="344">
        <v>14767</v>
      </c>
      <c r="N78" s="344">
        <v>105909</v>
      </c>
      <c r="O78" s="344">
        <v>0</v>
      </c>
      <c r="P78" s="344">
        <v>141183</v>
      </c>
      <c r="Q78" s="344">
        <v>663</v>
      </c>
      <c r="R78" s="344">
        <v>23880</v>
      </c>
      <c r="S78" s="344">
        <v>23325</v>
      </c>
      <c r="T78" s="344">
        <v>41331</v>
      </c>
      <c r="U78" s="344">
        <v>7093</v>
      </c>
      <c r="V78" s="344">
        <v>18688</v>
      </c>
      <c r="W78" s="344">
        <v>1005910</v>
      </c>
      <c r="X78" s="344">
        <v>46361</v>
      </c>
      <c r="Y78" s="344">
        <v>46301</v>
      </c>
      <c r="Z78" s="344">
        <v>819400</v>
      </c>
    </row>
    <row r="79" spans="1:26" s="111" customFormat="1" ht="9.75" customHeight="1">
      <c r="A79" s="120">
        <v>70</v>
      </c>
      <c r="B79" s="121">
        <v>542</v>
      </c>
      <c r="C79" s="124" t="s">
        <v>187</v>
      </c>
      <c r="D79" s="344">
        <v>4489735</v>
      </c>
      <c r="E79" s="344">
        <v>392294</v>
      </c>
      <c r="F79" s="344">
        <v>37924</v>
      </c>
      <c r="G79" s="344">
        <v>1855138</v>
      </c>
      <c r="H79" s="344">
        <v>4723</v>
      </c>
      <c r="I79" s="344">
        <v>43884</v>
      </c>
      <c r="J79" s="344">
        <v>0</v>
      </c>
      <c r="K79" s="344">
        <v>26046</v>
      </c>
      <c r="L79" s="344">
        <v>4658</v>
      </c>
      <c r="M79" s="344">
        <v>15394</v>
      </c>
      <c r="N79" s="344">
        <v>263129</v>
      </c>
      <c r="O79" s="344">
        <v>0</v>
      </c>
      <c r="P79" s="344">
        <v>355716</v>
      </c>
      <c r="Q79" s="344">
        <v>1082</v>
      </c>
      <c r="R79" s="344">
        <v>18970</v>
      </c>
      <c r="S79" s="344">
        <v>5950</v>
      </c>
      <c r="T79" s="344">
        <v>90484</v>
      </c>
      <c r="U79" s="344">
        <v>12413</v>
      </c>
      <c r="V79" s="344">
        <v>7654</v>
      </c>
      <c r="W79" s="344">
        <v>219245</v>
      </c>
      <c r="X79" s="344">
        <v>45586</v>
      </c>
      <c r="Y79" s="344">
        <v>116845</v>
      </c>
      <c r="Z79" s="344">
        <v>972600</v>
      </c>
    </row>
    <row r="80" spans="1:26" s="111" customFormat="1" ht="9.75" customHeight="1">
      <c r="A80" s="120">
        <v>71</v>
      </c>
      <c r="B80" s="121">
        <v>543</v>
      </c>
      <c r="C80" s="124" t="s">
        <v>188</v>
      </c>
      <c r="D80" s="344">
        <v>6761583</v>
      </c>
      <c r="E80" s="344">
        <v>1158740</v>
      </c>
      <c r="F80" s="344">
        <v>63875</v>
      </c>
      <c r="G80" s="344">
        <v>2499029</v>
      </c>
      <c r="H80" s="344">
        <v>0</v>
      </c>
      <c r="I80" s="344">
        <v>130465</v>
      </c>
      <c r="J80" s="344">
        <v>0</v>
      </c>
      <c r="K80" s="344">
        <v>43814</v>
      </c>
      <c r="L80" s="344">
        <v>13382</v>
      </c>
      <c r="M80" s="344">
        <v>43658</v>
      </c>
      <c r="N80" s="344">
        <v>388418</v>
      </c>
      <c r="O80" s="344">
        <v>0</v>
      </c>
      <c r="P80" s="344">
        <v>394404</v>
      </c>
      <c r="Q80" s="344">
        <v>2463</v>
      </c>
      <c r="R80" s="344">
        <v>8107</v>
      </c>
      <c r="S80" s="344">
        <v>75694</v>
      </c>
      <c r="T80" s="344">
        <v>131106</v>
      </c>
      <c r="U80" s="344">
        <v>9038</v>
      </c>
      <c r="V80" s="344">
        <v>1451</v>
      </c>
      <c r="W80" s="344">
        <v>433359</v>
      </c>
      <c r="X80" s="344">
        <v>144415</v>
      </c>
      <c r="Y80" s="344">
        <v>354965</v>
      </c>
      <c r="Z80" s="344">
        <v>865200</v>
      </c>
    </row>
    <row r="81" spans="1:26" s="111" customFormat="1" ht="9.75" customHeight="1">
      <c r="A81" s="120">
        <v>72</v>
      </c>
      <c r="B81" s="121">
        <v>544</v>
      </c>
      <c r="C81" s="124" t="s">
        <v>189</v>
      </c>
      <c r="D81" s="344">
        <v>9376337</v>
      </c>
      <c r="E81" s="344">
        <v>1608333</v>
      </c>
      <c r="F81" s="344">
        <v>106194</v>
      </c>
      <c r="G81" s="344">
        <v>3485887</v>
      </c>
      <c r="H81" s="344">
        <v>18179</v>
      </c>
      <c r="I81" s="344">
        <v>161230</v>
      </c>
      <c r="J81" s="344">
        <v>0</v>
      </c>
      <c r="K81" s="344">
        <v>72790</v>
      </c>
      <c r="L81" s="344">
        <v>15325</v>
      </c>
      <c r="M81" s="344">
        <v>47264</v>
      </c>
      <c r="N81" s="344">
        <v>311585</v>
      </c>
      <c r="O81" s="344">
        <v>0</v>
      </c>
      <c r="P81" s="344">
        <v>683404</v>
      </c>
      <c r="Q81" s="344">
        <v>3566</v>
      </c>
      <c r="R81" s="344">
        <v>172986</v>
      </c>
      <c r="S81" s="344">
        <v>223083</v>
      </c>
      <c r="T81" s="344">
        <v>125977</v>
      </c>
      <c r="U81" s="344">
        <v>42418</v>
      </c>
      <c r="V81" s="344">
        <v>51244</v>
      </c>
      <c r="W81" s="344">
        <v>303095</v>
      </c>
      <c r="X81" s="344">
        <v>178362</v>
      </c>
      <c r="Y81" s="344">
        <v>407615</v>
      </c>
      <c r="Z81" s="344">
        <v>1357800</v>
      </c>
    </row>
    <row r="82" spans="1:26" s="111" customFormat="1" ht="9.75" customHeight="1">
      <c r="A82" s="120">
        <v>73</v>
      </c>
      <c r="B82" s="121">
        <v>561</v>
      </c>
      <c r="C82" s="124" t="s">
        <v>190</v>
      </c>
      <c r="D82" s="344">
        <v>5332842</v>
      </c>
      <c r="E82" s="344">
        <v>1026328</v>
      </c>
      <c r="F82" s="344">
        <v>68061</v>
      </c>
      <c r="G82" s="344">
        <v>2198867</v>
      </c>
      <c r="H82" s="344">
        <v>0</v>
      </c>
      <c r="I82" s="344">
        <v>105459</v>
      </c>
      <c r="J82" s="344">
        <v>0</v>
      </c>
      <c r="K82" s="344">
        <v>46629</v>
      </c>
      <c r="L82" s="344">
        <v>10296</v>
      </c>
      <c r="M82" s="344">
        <v>39578</v>
      </c>
      <c r="N82" s="344">
        <v>252085</v>
      </c>
      <c r="O82" s="344">
        <v>0</v>
      </c>
      <c r="P82" s="344">
        <v>225587</v>
      </c>
      <c r="Q82" s="344">
        <v>2742</v>
      </c>
      <c r="R82" s="344">
        <v>6199</v>
      </c>
      <c r="S82" s="344">
        <v>50465</v>
      </c>
      <c r="T82" s="344">
        <v>90209</v>
      </c>
      <c r="U82" s="344">
        <v>27777</v>
      </c>
      <c r="V82" s="344">
        <v>18045</v>
      </c>
      <c r="W82" s="344">
        <v>202720</v>
      </c>
      <c r="X82" s="344">
        <v>61321</v>
      </c>
      <c r="Y82" s="344">
        <v>265174</v>
      </c>
      <c r="Z82" s="344">
        <v>635300</v>
      </c>
    </row>
    <row r="83" spans="1:26" s="111" customFormat="1" ht="9.75" customHeight="1">
      <c r="A83" s="120">
        <v>74</v>
      </c>
      <c r="B83" s="121">
        <v>562</v>
      </c>
      <c r="C83" s="124" t="s">
        <v>191</v>
      </c>
      <c r="D83" s="344">
        <v>6830269</v>
      </c>
      <c r="E83" s="344">
        <v>390521</v>
      </c>
      <c r="F83" s="344">
        <v>56776</v>
      </c>
      <c r="G83" s="344">
        <v>2045818</v>
      </c>
      <c r="H83" s="344">
        <v>0</v>
      </c>
      <c r="I83" s="344">
        <v>42932</v>
      </c>
      <c r="J83" s="344">
        <v>0</v>
      </c>
      <c r="K83" s="344">
        <v>38922</v>
      </c>
      <c r="L83" s="344">
        <v>4032</v>
      </c>
      <c r="M83" s="344">
        <v>12719</v>
      </c>
      <c r="N83" s="344">
        <v>695351</v>
      </c>
      <c r="O83" s="344">
        <v>0</v>
      </c>
      <c r="P83" s="344">
        <v>379176</v>
      </c>
      <c r="Q83" s="344">
        <v>1878</v>
      </c>
      <c r="R83" s="344">
        <v>25080</v>
      </c>
      <c r="S83" s="344">
        <v>2425</v>
      </c>
      <c r="T83" s="344">
        <v>229625</v>
      </c>
      <c r="U83" s="344">
        <v>11533</v>
      </c>
      <c r="V83" s="344">
        <v>71525</v>
      </c>
      <c r="W83" s="344">
        <v>654170</v>
      </c>
      <c r="X83" s="344">
        <v>189909</v>
      </c>
      <c r="Y83" s="344">
        <v>124477</v>
      </c>
      <c r="Z83" s="344">
        <v>1853400</v>
      </c>
    </row>
    <row r="84" spans="1:26" s="111" customFormat="1" ht="9.75" customHeight="1">
      <c r="A84" s="120">
        <v>75</v>
      </c>
      <c r="B84" s="121">
        <v>581</v>
      </c>
      <c r="C84" s="124" t="s">
        <v>192</v>
      </c>
      <c r="D84" s="344">
        <v>5548500</v>
      </c>
      <c r="E84" s="344">
        <v>522068</v>
      </c>
      <c r="F84" s="344">
        <v>57024</v>
      </c>
      <c r="G84" s="344">
        <v>2482141</v>
      </c>
      <c r="H84" s="344">
        <v>48</v>
      </c>
      <c r="I84" s="344">
        <v>55955</v>
      </c>
      <c r="J84" s="344">
        <v>0</v>
      </c>
      <c r="K84" s="344">
        <v>39113</v>
      </c>
      <c r="L84" s="344">
        <v>5250</v>
      </c>
      <c r="M84" s="344">
        <v>16661</v>
      </c>
      <c r="N84" s="344">
        <v>294057</v>
      </c>
      <c r="O84" s="344">
        <v>0</v>
      </c>
      <c r="P84" s="344">
        <v>351645</v>
      </c>
      <c r="Q84" s="344">
        <v>1731</v>
      </c>
      <c r="R84" s="344">
        <v>115625</v>
      </c>
      <c r="S84" s="344">
        <v>66744</v>
      </c>
      <c r="T84" s="344">
        <v>37219</v>
      </c>
      <c r="U84" s="344">
        <v>3945</v>
      </c>
      <c r="V84" s="344">
        <v>12261</v>
      </c>
      <c r="W84" s="344">
        <v>114030</v>
      </c>
      <c r="X84" s="344">
        <v>34333</v>
      </c>
      <c r="Y84" s="344">
        <v>251450</v>
      </c>
      <c r="Z84" s="344">
        <v>1087200</v>
      </c>
    </row>
    <row r="85" spans="1:26" s="111" customFormat="1" ht="9.75" customHeight="1">
      <c r="A85" s="120">
        <v>76</v>
      </c>
      <c r="B85" s="121">
        <v>582</v>
      </c>
      <c r="C85" s="124" t="s">
        <v>193</v>
      </c>
      <c r="D85" s="344">
        <v>5352624</v>
      </c>
      <c r="E85" s="344">
        <v>899249</v>
      </c>
      <c r="F85" s="344">
        <v>63631</v>
      </c>
      <c r="G85" s="344">
        <v>2259538</v>
      </c>
      <c r="H85" s="344">
        <v>0</v>
      </c>
      <c r="I85" s="344">
        <v>97614</v>
      </c>
      <c r="J85" s="344">
        <v>0</v>
      </c>
      <c r="K85" s="344">
        <v>43685</v>
      </c>
      <c r="L85" s="344">
        <v>9482</v>
      </c>
      <c r="M85" s="344">
        <v>33103</v>
      </c>
      <c r="N85" s="344">
        <v>185994</v>
      </c>
      <c r="O85" s="344">
        <v>0</v>
      </c>
      <c r="P85" s="344">
        <v>371656</v>
      </c>
      <c r="Q85" s="344">
        <v>2050</v>
      </c>
      <c r="R85" s="344">
        <v>98379</v>
      </c>
      <c r="S85" s="344">
        <v>6792</v>
      </c>
      <c r="T85" s="344">
        <v>109615</v>
      </c>
      <c r="U85" s="344">
        <v>35104</v>
      </c>
      <c r="V85" s="344">
        <v>31700</v>
      </c>
      <c r="W85" s="344">
        <v>174714</v>
      </c>
      <c r="X85" s="344">
        <v>10521</v>
      </c>
      <c r="Y85" s="344">
        <v>235297</v>
      </c>
      <c r="Z85" s="344">
        <v>684500</v>
      </c>
    </row>
    <row r="86" spans="1:26" s="111" customFormat="1" ht="9.75" customHeight="1">
      <c r="A86" s="120">
        <v>77</v>
      </c>
      <c r="B86" s="121">
        <v>583</v>
      </c>
      <c r="C86" s="124" t="s">
        <v>194</v>
      </c>
      <c r="D86" s="344">
        <v>3368478</v>
      </c>
      <c r="E86" s="344">
        <v>151880</v>
      </c>
      <c r="F86" s="344">
        <v>33893</v>
      </c>
      <c r="G86" s="344">
        <v>1385187</v>
      </c>
      <c r="H86" s="344">
        <v>0</v>
      </c>
      <c r="I86" s="344">
        <v>21781</v>
      </c>
      <c r="J86" s="344">
        <v>0</v>
      </c>
      <c r="K86" s="344">
        <v>23255</v>
      </c>
      <c r="L86" s="344">
        <v>1761</v>
      </c>
      <c r="M86" s="344">
        <v>5491</v>
      </c>
      <c r="N86" s="344">
        <v>266185</v>
      </c>
      <c r="O86" s="344">
        <v>0</v>
      </c>
      <c r="P86" s="344">
        <v>266702</v>
      </c>
      <c r="Q86" s="344">
        <v>922</v>
      </c>
      <c r="R86" s="344">
        <v>1737</v>
      </c>
      <c r="S86" s="344">
        <v>4348</v>
      </c>
      <c r="T86" s="344">
        <v>70548</v>
      </c>
      <c r="U86" s="344">
        <v>5107</v>
      </c>
      <c r="V86" s="344">
        <v>2820</v>
      </c>
      <c r="W86" s="344">
        <v>305242</v>
      </c>
      <c r="X86" s="344">
        <v>16501</v>
      </c>
      <c r="Y86" s="344">
        <v>108618</v>
      </c>
      <c r="Z86" s="344">
        <v>696500</v>
      </c>
    </row>
    <row r="87" spans="1:26" s="111" customFormat="1" ht="9.75" customHeight="1">
      <c r="A87" s="120">
        <v>78</v>
      </c>
      <c r="B87" s="121">
        <v>584</v>
      </c>
      <c r="C87" s="124" t="s">
        <v>195</v>
      </c>
      <c r="D87" s="344">
        <v>6080897</v>
      </c>
      <c r="E87" s="344">
        <v>614820</v>
      </c>
      <c r="F87" s="344">
        <v>64488</v>
      </c>
      <c r="G87" s="344">
        <v>1940119</v>
      </c>
      <c r="H87" s="344">
        <v>4782</v>
      </c>
      <c r="I87" s="344">
        <v>65461</v>
      </c>
      <c r="J87" s="344">
        <v>0</v>
      </c>
      <c r="K87" s="344">
        <v>44213</v>
      </c>
      <c r="L87" s="344">
        <v>5924</v>
      </c>
      <c r="M87" s="344">
        <v>18103</v>
      </c>
      <c r="N87" s="344">
        <v>171852</v>
      </c>
      <c r="O87" s="344">
        <v>0</v>
      </c>
      <c r="P87" s="344">
        <v>979750</v>
      </c>
      <c r="Q87" s="344">
        <v>1991</v>
      </c>
      <c r="R87" s="344">
        <v>7652</v>
      </c>
      <c r="S87" s="344">
        <v>51692</v>
      </c>
      <c r="T87" s="344">
        <v>192928</v>
      </c>
      <c r="U87" s="344">
        <v>20823</v>
      </c>
      <c r="V87" s="344">
        <v>37850</v>
      </c>
      <c r="W87" s="344">
        <v>221603</v>
      </c>
      <c r="X87" s="344">
        <v>121652</v>
      </c>
      <c r="Y87" s="344">
        <v>164594</v>
      </c>
      <c r="Z87" s="344">
        <v>1350600</v>
      </c>
    </row>
    <row r="88" spans="1:26" s="111" customFormat="1" ht="9.75" customHeight="1">
      <c r="A88" s="120">
        <v>79</v>
      </c>
      <c r="B88" s="121">
        <v>601</v>
      </c>
      <c r="C88" s="124" t="s">
        <v>196</v>
      </c>
      <c r="D88" s="344">
        <v>7059184</v>
      </c>
      <c r="E88" s="344">
        <v>1108279</v>
      </c>
      <c r="F88" s="344">
        <v>62433</v>
      </c>
      <c r="G88" s="344">
        <v>2768414</v>
      </c>
      <c r="H88" s="344">
        <v>0</v>
      </c>
      <c r="I88" s="344">
        <v>121617</v>
      </c>
      <c r="J88" s="344">
        <v>0</v>
      </c>
      <c r="K88" s="344">
        <v>42769</v>
      </c>
      <c r="L88" s="344">
        <v>12510</v>
      </c>
      <c r="M88" s="344">
        <v>47814</v>
      </c>
      <c r="N88" s="344">
        <v>329540</v>
      </c>
      <c r="O88" s="344">
        <v>0</v>
      </c>
      <c r="P88" s="344">
        <v>292018</v>
      </c>
      <c r="Q88" s="344">
        <v>2492</v>
      </c>
      <c r="R88" s="344">
        <v>129821</v>
      </c>
      <c r="S88" s="344">
        <v>218925</v>
      </c>
      <c r="T88" s="344">
        <v>138520</v>
      </c>
      <c r="U88" s="344">
        <v>48111</v>
      </c>
      <c r="V88" s="344">
        <v>3013</v>
      </c>
      <c r="W88" s="344">
        <v>206303</v>
      </c>
      <c r="X88" s="344">
        <v>31810</v>
      </c>
      <c r="Y88" s="344">
        <v>348195</v>
      </c>
      <c r="Z88" s="344">
        <v>1146600</v>
      </c>
    </row>
    <row r="89" spans="1:26" s="111" customFormat="1" ht="9.75" customHeight="1">
      <c r="A89" s="120">
        <v>80</v>
      </c>
      <c r="B89" s="121">
        <v>602</v>
      </c>
      <c r="C89" s="124" t="s">
        <v>197</v>
      </c>
      <c r="D89" s="344">
        <v>5731242</v>
      </c>
      <c r="E89" s="344">
        <v>768377</v>
      </c>
      <c r="F89" s="344">
        <v>49109</v>
      </c>
      <c r="G89" s="344">
        <v>2115337</v>
      </c>
      <c r="H89" s="344">
        <v>0</v>
      </c>
      <c r="I89" s="344">
        <v>71831</v>
      </c>
      <c r="J89" s="344">
        <v>0</v>
      </c>
      <c r="K89" s="344">
        <v>33666</v>
      </c>
      <c r="L89" s="344">
        <v>7472</v>
      </c>
      <c r="M89" s="344">
        <v>21890</v>
      </c>
      <c r="N89" s="344">
        <v>378079</v>
      </c>
      <c r="O89" s="344">
        <v>0</v>
      </c>
      <c r="P89" s="344">
        <v>253077</v>
      </c>
      <c r="Q89" s="344">
        <v>1710</v>
      </c>
      <c r="R89" s="344">
        <v>7332</v>
      </c>
      <c r="S89" s="344">
        <v>34128</v>
      </c>
      <c r="T89" s="344">
        <v>194866</v>
      </c>
      <c r="U89" s="344">
        <v>24885</v>
      </c>
      <c r="V89" s="344">
        <v>67840</v>
      </c>
      <c r="W89" s="344">
        <v>216383</v>
      </c>
      <c r="X89" s="344">
        <v>161080</v>
      </c>
      <c r="Y89" s="344">
        <v>234380</v>
      </c>
      <c r="Z89" s="344">
        <v>1089800</v>
      </c>
    </row>
    <row r="90" spans="1:26" s="111" customFormat="1" ht="9.75" customHeight="1">
      <c r="A90" s="120">
        <v>81</v>
      </c>
      <c r="B90" s="121">
        <v>603</v>
      </c>
      <c r="C90" s="124" t="s">
        <v>198</v>
      </c>
      <c r="D90" s="344">
        <v>4876422</v>
      </c>
      <c r="E90" s="344">
        <v>279009</v>
      </c>
      <c r="F90" s="344">
        <v>38377</v>
      </c>
      <c r="G90" s="344">
        <v>1951971</v>
      </c>
      <c r="H90" s="344">
        <v>0</v>
      </c>
      <c r="I90" s="344">
        <v>39733</v>
      </c>
      <c r="J90" s="344">
        <v>0</v>
      </c>
      <c r="K90" s="344">
        <v>26297</v>
      </c>
      <c r="L90" s="344">
        <v>3237</v>
      </c>
      <c r="M90" s="344">
        <v>9256</v>
      </c>
      <c r="N90" s="344">
        <v>57214</v>
      </c>
      <c r="O90" s="344">
        <v>0</v>
      </c>
      <c r="P90" s="344">
        <v>194413</v>
      </c>
      <c r="Q90" s="344">
        <v>1146</v>
      </c>
      <c r="R90" s="344">
        <v>79075</v>
      </c>
      <c r="S90" s="344">
        <v>85657</v>
      </c>
      <c r="T90" s="344">
        <v>75079</v>
      </c>
      <c r="U90" s="344">
        <v>14310</v>
      </c>
      <c r="V90" s="344">
        <v>9188</v>
      </c>
      <c r="W90" s="344">
        <v>537526</v>
      </c>
      <c r="X90" s="344">
        <v>35433</v>
      </c>
      <c r="Y90" s="344">
        <v>101401</v>
      </c>
      <c r="Z90" s="344">
        <v>1338100</v>
      </c>
    </row>
    <row r="91" spans="1:26" s="111" customFormat="1" ht="9.75" customHeight="1">
      <c r="A91" s="120">
        <v>82</v>
      </c>
      <c r="B91" s="121">
        <v>604</v>
      </c>
      <c r="C91" s="124" t="s">
        <v>199</v>
      </c>
      <c r="D91" s="344">
        <v>5588748</v>
      </c>
      <c r="E91" s="344">
        <v>393340</v>
      </c>
      <c r="F91" s="344">
        <v>36220</v>
      </c>
      <c r="G91" s="344">
        <v>1804429</v>
      </c>
      <c r="H91" s="344">
        <v>0</v>
      </c>
      <c r="I91" s="344">
        <v>36901</v>
      </c>
      <c r="J91" s="344">
        <v>0</v>
      </c>
      <c r="K91" s="344">
        <v>24794</v>
      </c>
      <c r="L91" s="344">
        <v>3769</v>
      </c>
      <c r="M91" s="344">
        <v>12196</v>
      </c>
      <c r="N91" s="344">
        <v>528250</v>
      </c>
      <c r="O91" s="344">
        <v>0</v>
      </c>
      <c r="P91" s="344">
        <v>135270</v>
      </c>
      <c r="Q91" s="344">
        <v>665</v>
      </c>
      <c r="R91" s="344">
        <v>6575</v>
      </c>
      <c r="S91" s="344">
        <v>10688</v>
      </c>
      <c r="T91" s="344">
        <v>114583</v>
      </c>
      <c r="U91" s="344">
        <v>14026</v>
      </c>
      <c r="V91" s="344">
        <v>464</v>
      </c>
      <c r="W91" s="344">
        <v>519767</v>
      </c>
      <c r="X91" s="344">
        <v>162460</v>
      </c>
      <c r="Y91" s="344">
        <v>87351</v>
      </c>
      <c r="Z91" s="344">
        <v>1697000</v>
      </c>
    </row>
    <row r="92" spans="1:26" s="111" customFormat="1" ht="9.75" customHeight="1">
      <c r="A92" s="120">
        <v>83</v>
      </c>
      <c r="B92" s="121">
        <v>621</v>
      </c>
      <c r="C92" s="124" t="s">
        <v>200</v>
      </c>
      <c r="D92" s="344">
        <v>4576788</v>
      </c>
      <c r="E92" s="344">
        <v>981041</v>
      </c>
      <c r="F92" s="344">
        <v>43889</v>
      </c>
      <c r="G92" s="344">
        <v>984154</v>
      </c>
      <c r="H92" s="344">
        <v>15648</v>
      </c>
      <c r="I92" s="344">
        <v>53140</v>
      </c>
      <c r="J92" s="344">
        <v>0</v>
      </c>
      <c r="K92" s="344">
        <v>30068</v>
      </c>
      <c r="L92" s="344">
        <v>5756</v>
      </c>
      <c r="M92" s="344">
        <v>23157</v>
      </c>
      <c r="N92" s="344">
        <v>116881</v>
      </c>
      <c r="O92" s="344">
        <v>0</v>
      </c>
      <c r="P92" s="344">
        <v>508849</v>
      </c>
      <c r="Q92" s="344">
        <v>1350</v>
      </c>
      <c r="R92" s="344">
        <v>14373</v>
      </c>
      <c r="S92" s="344">
        <v>32569</v>
      </c>
      <c r="T92" s="344">
        <v>66852</v>
      </c>
      <c r="U92" s="344">
        <v>3241</v>
      </c>
      <c r="V92" s="344">
        <v>1050</v>
      </c>
      <c r="W92" s="344">
        <v>290782</v>
      </c>
      <c r="X92" s="344">
        <v>328329</v>
      </c>
      <c r="Y92" s="344">
        <v>107759</v>
      </c>
      <c r="Z92" s="344">
        <v>967900</v>
      </c>
    </row>
    <row r="93" spans="1:26" s="111" customFormat="1" ht="9.75" customHeight="1">
      <c r="A93" s="120">
        <v>84</v>
      </c>
      <c r="B93" s="121">
        <v>622</v>
      </c>
      <c r="C93" s="124" t="s">
        <v>201</v>
      </c>
      <c r="D93" s="344">
        <v>8640633</v>
      </c>
      <c r="E93" s="344">
        <v>1890204</v>
      </c>
      <c r="F93" s="344">
        <v>99339</v>
      </c>
      <c r="G93" s="344">
        <v>2604426</v>
      </c>
      <c r="H93" s="344">
        <v>0</v>
      </c>
      <c r="I93" s="344">
        <v>173879</v>
      </c>
      <c r="J93" s="344">
        <v>0</v>
      </c>
      <c r="K93" s="344">
        <v>68066</v>
      </c>
      <c r="L93" s="344">
        <v>16678</v>
      </c>
      <c r="M93" s="344">
        <v>59352</v>
      </c>
      <c r="N93" s="344">
        <v>600655</v>
      </c>
      <c r="O93" s="344">
        <v>0</v>
      </c>
      <c r="P93" s="344">
        <v>654865</v>
      </c>
      <c r="Q93" s="344">
        <v>4448</v>
      </c>
      <c r="R93" s="344">
        <v>28952</v>
      </c>
      <c r="S93" s="344">
        <v>115264</v>
      </c>
      <c r="T93" s="344">
        <v>321104</v>
      </c>
      <c r="U93" s="344">
        <v>12004</v>
      </c>
      <c r="V93" s="344">
        <v>5024</v>
      </c>
      <c r="W93" s="344">
        <v>348195</v>
      </c>
      <c r="X93" s="344">
        <v>178221</v>
      </c>
      <c r="Y93" s="344">
        <v>348157</v>
      </c>
      <c r="Z93" s="344">
        <v>1111800</v>
      </c>
    </row>
    <row r="94" spans="1:26" s="111" customFormat="1" ht="9.75" customHeight="1">
      <c r="A94" s="120">
        <v>85</v>
      </c>
      <c r="B94" s="121">
        <v>623</v>
      </c>
      <c r="C94" s="124" t="s">
        <v>202</v>
      </c>
      <c r="D94" s="344">
        <v>5103279</v>
      </c>
      <c r="E94" s="344">
        <v>500404</v>
      </c>
      <c r="F94" s="344">
        <v>38929</v>
      </c>
      <c r="G94" s="344">
        <v>1731069</v>
      </c>
      <c r="H94" s="344">
        <v>9349</v>
      </c>
      <c r="I94" s="344">
        <v>50961</v>
      </c>
      <c r="J94" s="344">
        <v>0</v>
      </c>
      <c r="K94" s="344">
        <v>26667</v>
      </c>
      <c r="L94" s="344">
        <v>6041</v>
      </c>
      <c r="M94" s="344">
        <v>20830</v>
      </c>
      <c r="N94" s="344">
        <v>131636</v>
      </c>
      <c r="O94" s="344">
        <v>0</v>
      </c>
      <c r="P94" s="344">
        <v>464128</v>
      </c>
      <c r="Q94" s="344">
        <v>1638</v>
      </c>
      <c r="R94" s="344">
        <v>11552</v>
      </c>
      <c r="S94" s="344">
        <v>160553</v>
      </c>
      <c r="T94" s="344">
        <v>26889</v>
      </c>
      <c r="U94" s="344">
        <v>8052</v>
      </c>
      <c r="V94" s="344">
        <v>15700</v>
      </c>
      <c r="W94" s="344">
        <v>582099</v>
      </c>
      <c r="X94" s="344">
        <v>111006</v>
      </c>
      <c r="Y94" s="344">
        <v>57876</v>
      </c>
      <c r="Z94" s="344">
        <v>1147900</v>
      </c>
    </row>
    <row r="95" spans="1:26" s="111" customFormat="1" ht="9.75" customHeight="1">
      <c r="A95" s="120">
        <v>86</v>
      </c>
      <c r="B95" s="121">
        <v>624</v>
      </c>
      <c r="C95" s="124" t="s">
        <v>203</v>
      </c>
      <c r="D95" s="344">
        <v>5213402</v>
      </c>
      <c r="E95" s="344">
        <v>1674118</v>
      </c>
      <c r="F95" s="344">
        <v>61515</v>
      </c>
      <c r="G95" s="344">
        <v>1040833</v>
      </c>
      <c r="H95" s="344">
        <v>0</v>
      </c>
      <c r="I95" s="344">
        <v>56689</v>
      </c>
      <c r="J95" s="344">
        <v>0</v>
      </c>
      <c r="K95" s="344">
        <v>42162</v>
      </c>
      <c r="L95" s="344">
        <v>6521</v>
      </c>
      <c r="M95" s="344">
        <v>22303</v>
      </c>
      <c r="N95" s="344">
        <v>195921</v>
      </c>
      <c r="O95" s="344">
        <v>0</v>
      </c>
      <c r="P95" s="344">
        <v>285177</v>
      </c>
      <c r="Q95" s="344">
        <v>1808</v>
      </c>
      <c r="R95" s="344">
        <v>10546</v>
      </c>
      <c r="S95" s="344">
        <v>19680</v>
      </c>
      <c r="T95" s="344">
        <v>150742</v>
      </c>
      <c r="U95" s="344">
        <v>4304</v>
      </c>
      <c r="V95" s="344">
        <v>52492</v>
      </c>
      <c r="W95" s="344">
        <v>395150</v>
      </c>
      <c r="X95" s="344">
        <v>174905</v>
      </c>
      <c r="Y95" s="344">
        <v>157636</v>
      </c>
      <c r="Z95" s="344">
        <v>860900</v>
      </c>
    </row>
    <row r="96" spans="1:26" s="111" customFormat="1" ht="9.75" customHeight="1">
      <c r="A96" s="120">
        <v>89</v>
      </c>
      <c r="B96" s="121">
        <v>641</v>
      </c>
      <c r="C96" s="124" t="s">
        <v>204</v>
      </c>
      <c r="D96" s="344">
        <v>5018581</v>
      </c>
      <c r="E96" s="344">
        <v>1630725</v>
      </c>
      <c r="F96" s="344">
        <v>38670</v>
      </c>
      <c r="G96" s="344">
        <v>851189</v>
      </c>
      <c r="H96" s="344">
        <v>0</v>
      </c>
      <c r="I96" s="344">
        <v>113610</v>
      </c>
      <c r="J96" s="344">
        <v>0</v>
      </c>
      <c r="K96" s="344">
        <v>26500</v>
      </c>
      <c r="L96" s="344">
        <v>10634</v>
      </c>
      <c r="M96" s="344">
        <v>27714</v>
      </c>
      <c r="N96" s="344">
        <v>166267</v>
      </c>
      <c r="O96" s="344">
        <v>0</v>
      </c>
      <c r="P96" s="344">
        <v>281643</v>
      </c>
      <c r="Q96" s="344">
        <v>1958</v>
      </c>
      <c r="R96" s="344">
        <v>8703</v>
      </c>
      <c r="S96" s="344">
        <v>239525</v>
      </c>
      <c r="T96" s="344">
        <v>113189</v>
      </c>
      <c r="U96" s="344">
        <v>40431</v>
      </c>
      <c r="V96" s="344">
        <v>915</v>
      </c>
      <c r="W96" s="344">
        <v>523810</v>
      </c>
      <c r="X96" s="344">
        <v>155280</v>
      </c>
      <c r="Y96" s="344">
        <v>133418</v>
      </c>
      <c r="Z96" s="344">
        <v>654400</v>
      </c>
    </row>
    <row r="97" spans="1:26" s="111" customFormat="1" ht="9.75" customHeight="1">
      <c r="A97" s="120">
        <v>90</v>
      </c>
      <c r="B97" s="121">
        <v>642</v>
      </c>
      <c r="C97" s="124" t="s">
        <v>205</v>
      </c>
      <c r="D97" s="344">
        <v>8752616</v>
      </c>
      <c r="E97" s="344">
        <v>2040097</v>
      </c>
      <c r="F97" s="344">
        <v>109485</v>
      </c>
      <c r="G97" s="344">
        <v>2259341</v>
      </c>
      <c r="H97" s="344">
        <v>32877</v>
      </c>
      <c r="I97" s="344">
        <v>185901</v>
      </c>
      <c r="J97" s="344">
        <v>0</v>
      </c>
      <c r="K97" s="344">
        <v>75041</v>
      </c>
      <c r="L97" s="344">
        <v>17990</v>
      </c>
      <c r="M97" s="344">
        <v>65705</v>
      </c>
      <c r="N97" s="344">
        <v>632674</v>
      </c>
      <c r="O97" s="344">
        <v>0</v>
      </c>
      <c r="P97" s="344">
        <v>474295</v>
      </c>
      <c r="Q97" s="344">
        <v>4460</v>
      </c>
      <c r="R97" s="344">
        <v>14446</v>
      </c>
      <c r="S97" s="344">
        <v>167219</v>
      </c>
      <c r="T97" s="344">
        <v>171590</v>
      </c>
      <c r="U97" s="344">
        <v>62419</v>
      </c>
      <c r="V97" s="344">
        <v>13730</v>
      </c>
      <c r="W97" s="344">
        <v>99127</v>
      </c>
      <c r="X97" s="344">
        <v>604410</v>
      </c>
      <c r="Y97" s="344">
        <v>196609</v>
      </c>
      <c r="Z97" s="344">
        <v>1525200</v>
      </c>
    </row>
    <row r="98" spans="1:26" s="111" customFormat="1" ht="9.75" customHeight="1">
      <c r="A98" s="120">
        <v>91</v>
      </c>
      <c r="B98" s="121">
        <v>643</v>
      </c>
      <c r="C98" s="124" t="s">
        <v>206</v>
      </c>
      <c r="D98" s="344">
        <v>5435156</v>
      </c>
      <c r="E98" s="344">
        <v>624072</v>
      </c>
      <c r="F98" s="344">
        <v>57365</v>
      </c>
      <c r="G98" s="344">
        <v>1647609</v>
      </c>
      <c r="H98" s="344">
        <v>0</v>
      </c>
      <c r="I98" s="344">
        <v>56887</v>
      </c>
      <c r="J98" s="344">
        <v>0</v>
      </c>
      <c r="K98" s="344">
        <v>39311</v>
      </c>
      <c r="L98" s="344">
        <v>6160</v>
      </c>
      <c r="M98" s="344">
        <v>19457</v>
      </c>
      <c r="N98" s="344">
        <v>541072</v>
      </c>
      <c r="O98" s="344">
        <v>0</v>
      </c>
      <c r="P98" s="344">
        <v>231144</v>
      </c>
      <c r="Q98" s="344">
        <v>1581</v>
      </c>
      <c r="R98" s="344">
        <v>32426</v>
      </c>
      <c r="S98" s="344">
        <v>54011</v>
      </c>
      <c r="T98" s="344">
        <v>85430</v>
      </c>
      <c r="U98" s="344">
        <v>22439</v>
      </c>
      <c r="V98" s="344">
        <v>5468</v>
      </c>
      <c r="W98" s="344">
        <v>659057</v>
      </c>
      <c r="X98" s="344">
        <v>257910</v>
      </c>
      <c r="Y98" s="344">
        <v>67157</v>
      </c>
      <c r="Z98" s="344">
        <v>1026600</v>
      </c>
    </row>
    <row r="99" spans="1:26" s="111" customFormat="1" ht="9.75" customHeight="1">
      <c r="A99" s="120">
        <v>92</v>
      </c>
      <c r="B99" s="121">
        <v>644</v>
      </c>
      <c r="C99" s="124" t="s">
        <v>207</v>
      </c>
      <c r="D99" s="344">
        <v>6526700</v>
      </c>
      <c r="E99" s="344">
        <v>1087540</v>
      </c>
      <c r="F99" s="344">
        <v>70929</v>
      </c>
      <c r="G99" s="344">
        <v>2297463</v>
      </c>
      <c r="H99" s="344">
        <v>0</v>
      </c>
      <c r="I99" s="344">
        <v>98159</v>
      </c>
      <c r="J99" s="344">
        <v>0</v>
      </c>
      <c r="K99" s="344">
        <v>48665</v>
      </c>
      <c r="L99" s="344">
        <v>11078</v>
      </c>
      <c r="M99" s="344">
        <v>37524</v>
      </c>
      <c r="N99" s="344">
        <v>339800</v>
      </c>
      <c r="O99" s="344">
        <v>0</v>
      </c>
      <c r="P99" s="344">
        <v>357899</v>
      </c>
      <c r="Q99" s="344">
        <v>2484</v>
      </c>
      <c r="R99" s="344">
        <v>9572</v>
      </c>
      <c r="S99" s="344">
        <v>57502</v>
      </c>
      <c r="T99" s="344">
        <v>150663</v>
      </c>
      <c r="U99" s="344">
        <v>54088</v>
      </c>
      <c r="V99" s="344">
        <v>275</v>
      </c>
      <c r="W99" s="344">
        <v>361083</v>
      </c>
      <c r="X99" s="344">
        <v>246023</v>
      </c>
      <c r="Y99" s="344">
        <v>162603</v>
      </c>
      <c r="Z99" s="344">
        <v>1133350</v>
      </c>
    </row>
    <row r="100" spans="1:26" s="111" customFormat="1" ht="9.75" customHeight="1">
      <c r="A100" s="120">
        <v>93</v>
      </c>
      <c r="B100" s="121">
        <v>645</v>
      </c>
      <c r="C100" s="124" t="s">
        <v>208</v>
      </c>
      <c r="D100" s="344">
        <v>6070675</v>
      </c>
      <c r="E100" s="344">
        <v>1326384</v>
      </c>
      <c r="F100" s="344">
        <v>65496</v>
      </c>
      <c r="G100" s="344">
        <v>2056265</v>
      </c>
      <c r="H100" s="344">
        <v>5688</v>
      </c>
      <c r="I100" s="344">
        <v>112084</v>
      </c>
      <c r="J100" s="344">
        <v>0</v>
      </c>
      <c r="K100" s="344">
        <v>44922</v>
      </c>
      <c r="L100" s="344">
        <v>12579</v>
      </c>
      <c r="M100" s="344">
        <v>48864</v>
      </c>
      <c r="N100" s="344">
        <v>198834</v>
      </c>
      <c r="O100" s="344">
        <v>0</v>
      </c>
      <c r="P100" s="344">
        <v>302300</v>
      </c>
      <c r="Q100" s="344">
        <v>2066</v>
      </c>
      <c r="R100" s="344">
        <v>8683</v>
      </c>
      <c r="S100" s="344">
        <v>86871</v>
      </c>
      <c r="T100" s="344">
        <v>121933</v>
      </c>
      <c r="U100" s="344">
        <v>47425</v>
      </c>
      <c r="V100" s="344">
        <v>12377</v>
      </c>
      <c r="W100" s="344">
        <v>261113</v>
      </c>
      <c r="X100" s="344">
        <v>267134</v>
      </c>
      <c r="Y100" s="344">
        <v>117957</v>
      </c>
      <c r="Z100" s="344">
        <v>971700</v>
      </c>
    </row>
    <row r="101" spans="1:26" s="111" customFormat="1" ht="9.75" customHeight="1">
      <c r="A101" s="120">
        <v>94</v>
      </c>
      <c r="B101" s="121">
        <v>646</v>
      </c>
      <c r="C101" s="124" t="s">
        <v>209</v>
      </c>
      <c r="D101" s="344">
        <v>5753469</v>
      </c>
      <c r="E101" s="344">
        <v>1002399</v>
      </c>
      <c r="F101" s="344">
        <v>68558</v>
      </c>
      <c r="G101" s="344">
        <v>1939777</v>
      </c>
      <c r="H101" s="344">
        <v>0</v>
      </c>
      <c r="I101" s="344">
        <v>77731</v>
      </c>
      <c r="J101" s="344">
        <v>0</v>
      </c>
      <c r="K101" s="344">
        <v>47020</v>
      </c>
      <c r="L101" s="344">
        <v>9287</v>
      </c>
      <c r="M101" s="344">
        <v>32947</v>
      </c>
      <c r="N101" s="344">
        <v>550984</v>
      </c>
      <c r="O101" s="344">
        <v>0</v>
      </c>
      <c r="P101" s="344">
        <v>239453</v>
      </c>
      <c r="Q101" s="344">
        <v>1602</v>
      </c>
      <c r="R101" s="344">
        <v>30202</v>
      </c>
      <c r="S101" s="344">
        <v>69044</v>
      </c>
      <c r="T101" s="344">
        <v>85166</v>
      </c>
      <c r="U101" s="344">
        <v>38828</v>
      </c>
      <c r="V101" s="344">
        <v>12409</v>
      </c>
      <c r="W101" s="344">
        <v>276367</v>
      </c>
      <c r="X101" s="344">
        <v>282950</v>
      </c>
      <c r="Y101" s="344">
        <v>54545</v>
      </c>
      <c r="Z101" s="344">
        <v>934200</v>
      </c>
    </row>
    <row r="102" spans="1:26" s="111" customFormat="1" ht="9.75" customHeight="1">
      <c r="A102" s="120">
        <v>97</v>
      </c>
      <c r="B102" s="121">
        <v>681</v>
      </c>
      <c r="C102" s="124" t="s">
        <v>210</v>
      </c>
      <c r="D102" s="344">
        <v>8470533</v>
      </c>
      <c r="E102" s="344">
        <v>1794068</v>
      </c>
      <c r="F102" s="344">
        <v>98042</v>
      </c>
      <c r="G102" s="344">
        <v>2465016</v>
      </c>
      <c r="H102" s="344">
        <v>1574</v>
      </c>
      <c r="I102" s="344">
        <v>160195</v>
      </c>
      <c r="J102" s="344">
        <v>0</v>
      </c>
      <c r="K102" s="344">
        <v>67236</v>
      </c>
      <c r="L102" s="344">
        <v>15690</v>
      </c>
      <c r="M102" s="344">
        <v>70244</v>
      </c>
      <c r="N102" s="344">
        <v>336548</v>
      </c>
      <c r="O102" s="344">
        <v>0</v>
      </c>
      <c r="P102" s="344">
        <v>857475</v>
      </c>
      <c r="Q102" s="344">
        <v>3214</v>
      </c>
      <c r="R102" s="344">
        <v>44115</v>
      </c>
      <c r="S102" s="344">
        <v>133056</v>
      </c>
      <c r="T102" s="344">
        <v>274629</v>
      </c>
      <c r="U102" s="344">
        <v>45921</v>
      </c>
      <c r="V102" s="344">
        <v>1633</v>
      </c>
      <c r="W102" s="344">
        <v>713654</v>
      </c>
      <c r="X102" s="344">
        <v>77365</v>
      </c>
      <c r="Y102" s="344">
        <v>428958</v>
      </c>
      <c r="Z102" s="344">
        <v>881900</v>
      </c>
    </row>
    <row r="103" spans="1:26" s="111" customFormat="1" ht="9.75" customHeight="1">
      <c r="A103" s="108">
        <v>98</v>
      </c>
      <c r="B103" s="111">
        <v>682</v>
      </c>
      <c r="C103" s="124" t="s">
        <v>211</v>
      </c>
      <c r="D103" s="344">
        <v>4655592</v>
      </c>
      <c r="E103" s="344">
        <v>581525</v>
      </c>
      <c r="F103" s="344">
        <v>31737</v>
      </c>
      <c r="G103" s="344">
        <v>1299212</v>
      </c>
      <c r="H103" s="344">
        <v>0</v>
      </c>
      <c r="I103" s="344">
        <v>56042</v>
      </c>
      <c r="J103" s="344">
        <v>0</v>
      </c>
      <c r="K103" s="344">
        <v>21741</v>
      </c>
      <c r="L103" s="344">
        <v>5729</v>
      </c>
      <c r="M103" s="344">
        <v>16699</v>
      </c>
      <c r="N103" s="344">
        <v>420875</v>
      </c>
      <c r="O103" s="344">
        <v>0</v>
      </c>
      <c r="P103" s="344">
        <v>191201</v>
      </c>
      <c r="Q103" s="344">
        <v>1173</v>
      </c>
      <c r="R103" s="344">
        <v>4494</v>
      </c>
      <c r="S103" s="344">
        <v>5216</v>
      </c>
      <c r="T103" s="344">
        <v>109862</v>
      </c>
      <c r="U103" s="344">
        <v>15578</v>
      </c>
      <c r="V103" s="344">
        <v>468</v>
      </c>
      <c r="W103" s="344">
        <v>407102</v>
      </c>
      <c r="X103" s="344">
        <v>219136</v>
      </c>
      <c r="Y103" s="344">
        <v>498982</v>
      </c>
      <c r="Z103" s="344">
        <v>768820</v>
      </c>
    </row>
    <row r="104" spans="1:26" s="111" customFormat="1" ht="9.75" customHeight="1">
      <c r="A104" s="108">
        <v>99</v>
      </c>
      <c r="B104" s="111">
        <v>683</v>
      </c>
      <c r="C104" s="124" t="s">
        <v>212</v>
      </c>
      <c r="D104" s="344">
        <v>14362453</v>
      </c>
      <c r="E104" s="344">
        <v>797326</v>
      </c>
      <c r="F104" s="344">
        <v>75739</v>
      </c>
      <c r="G104" s="344">
        <v>2691391</v>
      </c>
      <c r="H104" s="344">
        <v>13027</v>
      </c>
      <c r="I104" s="344">
        <v>83905</v>
      </c>
      <c r="J104" s="344">
        <v>0</v>
      </c>
      <c r="K104" s="344">
        <v>52001</v>
      </c>
      <c r="L104" s="344">
        <v>8499</v>
      </c>
      <c r="M104" s="344">
        <v>23083</v>
      </c>
      <c r="N104" s="344">
        <v>2619276</v>
      </c>
      <c r="O104" s="344">
        <v>0</v>
      </c>
      <c r="P104" s="344">
        <v>1204795</v>
      </c>
      <c r="Q104" s="344">
        <v>2023</v>
      </c>
      <c r="R104" s="344">
        <v>605221</v>
      </c>
      <c r="S104" s="344">
        <v>301242</v>
      </c>
      <c r="T104" s="344">
        <v>327087</v>
      </c>
      <c r="U104" s="344">
        <v>37585</v>
      </c>
      <c r="V104" s="344">
        <v>350</v>
      </c>
      <c r="W104" s="344">
        <v>1042580</v>
      </c>
      <c r="X104" s="344">
        <v>751801</v>
      </c>
      <c r="Y104" s="344">
        <v>263122</v>
      </c>
      <c r="Z104" s="344">
        <v>3462400</v>
      </c>
    </row>
    <row r="105" spans="1:26" s="111" customFormat="1" ht="9.75" customHeight="1">
      <c r="A105" s="108">
        <v>100</v>
      </c>
      <c r="B105" s="111">
        <v>684</v>
      </c>
      <c r="C105" s="124" t="s">
        <v>356</v>
      </c>
      <c r="D105" s="344">
        <v>6015668</v>
      </c>
      <c r="E105" s="344">
        <v>800145</v>
      </c>
      <c r="F105" s="344">
        <v>75385</v>
      </c>
      <c r="G105" s="344">
        <v>2054249</v>
      </c>
      <c r="H105" s="344">
        <v>6109</v>
      </c>
      <c r="I105" s="344">
        <v>76303</v>
      </c>
      <c r="J105" s="344">
        <v>0</v>
      </c>
      <c r="K105" s="344">
        <v>51718</v>
      </c>
      <c r="L105" s="344">
        <v>8248</v>
      </c>
      <c r="M105" s="344">
        <v>32278</v>
      </c>
      <c r="N105" s="344">
        <v>300192</v>
      </c>
      <c r="O105" s="344">
        <v>0</v>
      </c>
      <c r="P105" s="344">
        <v>684582</v>
      </c>
      <c r="Q105" s="344">
        <v>1798</v>
      </c>
      <c r="R105" s="344">
        <v>4060</v>
      </c>
      <c r="S105" s="344">
        <v>29318</v>
      </c>
      <c r="T105" s="344">
        <v>162259</v>
      </c>
      <c r="U105" s="344">
        <v>23383</v>
      </c>
      <c r="V105" s="344">
        <v>56632</v>
      </c>
      <c r="W105" s="344">
        <v>697763</v>
      </c>
      <c r="X105" s="344">
        <v>120262</v>
      </c>
      <c r="Y105" s="344">
        <v>153084</v>
      </c>
      <c r="Z105" s="344">
        <v>677900</v>
      </c>
    </row>
    <row r="106" spans="1:26" s="111" customFormat="1" ht="9.75" customHeight="1">
      <c r="A106" s="108">
        <v>101</v>
      </c>
      <c r="B106" s="111">
        <v>685</v>
      </c>
      <c r="C106" s="124" t="s">
        <v>213</v>
      </c>
      <c r="D106" s="344">
        <v>8098267</v>
      </c>
      <c r="E106" s="344">
        <v>971947</v>
      </c>
      <c r="F106" s="344">
        <v>82629</v>
      </c>
      <c r="G106" s="344">
        <v>2384256</v>
      </c>
      <c r="H106" s="344">
        <v>11811</v>
      </c>
      <c r="I106" s="344">
        <v>85895</v>
      </c>
      <c r="J106" s="344">
        <v>0</v>
      </c>
      <c r="K106" s="344">
        <v>56708</v>
      </c>
      <c r="L106" s="344">
        <v>8823</v>
      </c>
      <c r="M106" s="344">
        <v>34398</v>
      </c>
      <c r="N106" s="344">
        <v>563507</v>
      </c>
      <c r="O106" s="344">
        <v>0</v>
      </c>
      <c r="P106" s="344">
        <v>796460</v>
      </c>
      <c r="Q106" s="344">
        <v>2742</v>
      </c>
      <c r="R106" s="344">
        <v>330445</v>
      </c>
      <c r="S106" s="344">
        <v>96273</v>
      </c>
      <c r="T106" s="344">
        <v>482736</v>
      </c>
      <c r="U106" s="344">
        <v>31617</v>
      </c>
      <c r="V106" s="344">
        <v>12168</v>
      </c>
      <c r="W106" s="344">
        <v>223556</v>
      </c>
      <c r="X106" s="344">
        <v>321586</v>
      </c>
      <c r="Y106" s="344">
        <v>121510</v>
      </c>
      <c r="Z106" s="344">
        <v>1479200</v>
      </c>
    </row>
    <row r="107" spans="1:26" s="111" customFormat="1" ht="9.75" customHeight="1">
      <c r="A107" s="108">
        <v>102</v>
      </c>
      <c r="B107" s="111">
        <v>686</v>
      </c>
      <c r="C107" s="124" t="s">
        <v>214</v>
      </c>
      <c r="D107" s="344">
        <v>5913603</v>
      </c>
      <c r="E107" s="344">
        <v>1045300</v>
      </c>
      <c r="F107" s="344">
        <v>52482</v>
      </c>
      <c r="G107" s="344">
        <v>2046263</v>
      </c>
      <c r="H107" s="344">
        <v>0</v>
      </c>
      <c r="I107" s="344">
        <v>72909</v>
      </c>
      <c r="J107" s="344">
        <v>0</v>
      </c>
      <c r="K107" s="344">
        <v>36032</v>
      </c>
      <c r="L107" s="344">
        <v>7969</v>
      </c>
      <c r="M107" s="344">
        <v>24387</v>
      </c>
      <c r="N107" s="344">
        <v>321918</v>
      </c>
      <c r="O107" s="344">
        <v>0</v>
      </c>
      <c r="P107" s="344">
        <v>250217</v>
      </c>
      <c r="Q107" s="344">
        <v>1895</v>
      </c>
      <c r="R107" s="344">
        <v>1721</v>
      </c>
      <c r="S107" s="344">
        <v>27805</v>
      </c>
      <c r="T107" s="344">
        <v>226491</v>
      </c>
      <c r="U107" s="344">
        <v>44830</v>
      </c>
      <c r="V107" s="344">
        <v>762</v>
      </c>
      <c r="W107" s="344">
        <v>423116</v>
      </c>
      <c r="X107" s="344">
        <v>257558</v>
      </c>
      <c r="Y107" s="344">
        <v>401548</v>
      </c>
      <c r="Z107" s="344">
        <v>670400</v>
      </c>
    </row>
    <row r="108" spans="1:26" s="111" customFormat="1" ht="9.75" customHeight="1">
      <c r="A108" s="108">
        <v>103</v>
      </c>
      <c r="B108" s="111">
        <v>701</v>
      </c>
      <c r="C108" s="124" t="s">
        <v>215</v>
      </c>
      <c r="D108" s="344">
        <v>3456758</v>
      </c>
      <c r="E108" s="344">
        <v>764460</v>
      </c>
      <c r="F108" s="344">
        <v>45497</v>
      </c>
      <c r="G108" s="344">
        <v>883936</v>
      </c>
      <c r="H108" s="344">
        <v>0</v>
      </c>
      <c r="I108" s="344">
        <v>59384</v>
      </c>
      <c r="J108" s="344">
        <v>0</v>
      </c>
      <c r="K108" s="344">
        <v>31187</v>
      </c>
      <c r="L108" s="344">
        <v>6900</v>
      </c>
      <c r="M108" s="344">
        <v>25119</v>
      </c>
      <c r="N108" s="344">
        <v>137703</v>
      </c>
      <c r="O108" s="344">
        <v>0</v>
      </c>
      <c r="P108" s="344">
        <v>360752</v>
      </c>
      <c r="Q108" s="344">
        <v>1602</v>
      </c>
      <c r="R108" s="344">
        <v>5597</v>
      </c>
      <c r="S108" s="344">
        <v>63106</v>
      </c>
      <c r="T108" s="344">
        <v>92671</v>
      </c>
      <c r="U108" s="344">
        <v>8843</v>
      </c>
      <c r="V108" s="344">
        <v>909</v>
      </c>
      <c r="W108" s="344">
        <v>434218</v>
      </c>
      <c r="X108" s="344">
        <v>54994</v>
      </c>
      <c r="Y108" s="344">
        <v>14480</v>
      </c>
      <c r="Z108" s="344">
        <v>465400</v>
      </c>
    </row>
    <row r="109" spans="1:26" s="111" customFormat="1" ht="9.75" customHeight="1">
      <c r="A109" s="108">
        <v>104</v>
      </c>
      <c r="B109" s="111">
        <v>702</v>
      </c>
      <c r="C109" s="124" t="s">
        <v>216</v>
      </c>
      <c r="D109" s="344">
        <v>6123246</v>
      </c>
      <c r="E109" s="344">
        <v>1338007</v>
      </c>
      <c r="F109" s="344">
        <v>75543</v>
      </c>
      <c r="G109" s="344">
        <v>1745703</v>
      </c>
      <c r="H109" s="344">
        <v>0</v>
      </c>
      <c r="I109" s="344">
        <v>113366</v>
      </c>
      <c r="J109" s="344">
        <v>0</v>
      </c>
      <c r="K109" s="344">
        <v>51859</v>
      </c>
      <c r="L109" s="344">
        <v>10888</v>
      </c>
      <c r="M109" s="344">
        <v>31632</v>
      </c>
      <c r="N109" s="344">
        <v>285343</v>
      </c>
      <c r="O109" s="344">
        <v>0</v>
      </c>
      <c r="P109" s="344">
        <v>360428</v>
      </c>
      <c r="Q109" s="344">
        <v>2066</v>
      </c>
      <c r="R109" s="344">
        <v>14462</v>
      </c>
      <c r="S109" s="344">
        <v>52202</v>
      </c>
      <c r="T109" s="344">
        <v>76489</v>
      </c>
      <c r="U109" s="344">
        <v>226814</v>
      </c>
      <c r="V109" s="344">
        <v>9981</v>
      </c>
      <c r="W109" s="344">
        <v>150769</v>
      </c>
      <c r="X109" s="344">
        <v>303716</v>
      </c>
      <c r="Y109" s="344">
        <v>116578</v>
      </c>
      <c r="Z109" s="344">
        <v>1157400</v>
      </c>
    </row>
    <row r="110" spans="1:26" s="111" customFormat="1" ht="9.75" customHeight="1">
      <c r="A110" s="108">
        <v>105</v>
      </c>
      <c r="B110" s="111">
        <v>703</v>
      </c>
      <c r="C110" s="124" t="s">
        <v>217</v>
      </c>
      <c r="D110" s="344">
        <v>8606873</v>
      </c>
      <c r="E110" s="344">
        <v>1657440</v>
      </c>
      <c r="F110" s="344">
        <v>102243</v>
      </c>
      <c r="G110" s="344">
        <v>1785942</v>
      </c>
      <c r="H110" s="344">
        <v>0</v>
      </c>
      <c r="I110" s="344">
        <v>152049</v>
      </c>
      <c r="J110" s="344">
        <v>0</v>
      </c>
      <c r="K110" s="344">
        <v>70177</v>
      </c>
      <c r="L110" s="344">
        <v>15054</v>
      </c>
      <c r="M110" s="344">
        <v>50272</v>
      </c>
      <c r="N110" s="344">
        <v>479021</v>
      </c>
      <c r="O110" s="344">
        <v>0</v>
      </c>
      <c r="P110" s="344">
        <v>1095807</v>
      </c>
      <c r="Q110" s="344">
        <v>3668</v>
      </c>
      <c r="R110" s="344">
        <v>9262</v>
      </c>
      <c r="S110" s="344">
        <v>66707</v>
      </c>
      <c r="T110" s="344">
        <v>342584</v>
      </c>
      <c r="U110" s="344">
        <v>31929</v>
      </c>
      <c r="V110" s="344">
        <v>1350</v>
      </c>
      <c r="W110" s="344">
        <v>605426</v>
      </c>
      <c r="X110" s="344">
        <v>230788</v>
      </c>
      <c r="Y110" s="344">
        <v>251654</v>
      </c>
      <c r="Z110" s="344">
        <v>1655500</v>
      </c>
    </row>
    <row r="111" spans="1:26" s="111" customFormat="1" ht="9.75" customHeight="1">
      <c r="A111" s="122">
        <v>106</v>
      </c>
      <c r="B111" s="116">
        <v>704</v>
      </c>
      <c r="C111" s="129" t="s">
        <v>218</v>
      </c>
      <c r="D111" s="345">
        <v>10048688</v>
      </c>
      <c r="E111" s="345">
        <v>2215537</v>
      </c>
      <c r="F111" s="345">
        <v>118503</v>
      </c>
      <c r="G111" s="345">
        <v>2470516</v>
      </c>
      <c r="H111" s="345">
        <v>0</v>
      </c>
      <c r="I111" s="345">
        <v>169966</v>
      </c>
      <c r="J111" s="345">
        <v>0</v>
      </c>
      <c r="K111" s="345">
        <v>81350</v>
      </c>
      <c r="L111" s="345">
        <v>17790</v>
      </c>
      <c r="M111" s="345">
        <v>71481</v>
      </c>
      <c r="N111" s="345">
        <v>692118</v>
      </c>
      <c r="O111" s="345">
        <v>0</v>
      </c>
      <c r="P111" s="345">
        <v>785749</v>
      </c>
      <c r="Q111" s="345">
        <v>3805</v>
      </c>
      <c r="R111" s="345">
        <v>40060</v>
      </c>
      <c r="S111" s="345">
        <v>54513</v>
      </c>
      <c r="T111" s="345">
        <v>244947</v>
      </c>
      <c r="U111" s="345">
        <v>39958</v>
      </c>
      <c r="V111" s="345">
        <v>28301</v>
      </c>
      <c r="W111" s="345">
        <v>945365</v>
      </c>
      <c r="X111" s="345">
        <v>248514</v>
      </c>
      <c r="Y111" s="345">
        <v>328215</v>
      </c>
      <c r="Z111" s="345">
        <v>1492000</v>
      </c>
    </row>
    <row r="112" ht="9.75" customHeight="1">
      <c r="B112" s="111" t="s">
        <v>579</v>
      </c>
    </row>
    <row r="113" ht="9.75" customHeight="1"/>
  </sheetData>
  <printOptions/>
  <pageMargins left="0.4724409448818898" right="0.5905511811023623" top="0.47" bottom="0.46" header="0.1968503937007874" footer="0.196850393700787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8"/>
  <sheetViews>
    <sheetView workbookViewId="0" topLeftCell="B2">
      <selection activeCell="B2" sqref="B2"/>
    </sheetView>
  </sheetViews>
  <sheetFormatPr defaultColWidth="9.00390625" defaultRowHeight="12.75"/>
  <cols>
    <col min="1" max="1" width="9.125" style="69" hidden="1" customWidth="1"/>
    <col min="2" max="2" width="5.75390625" style="3" customWidth="1"/>
    <col min="3" max="3" width="8.75390625" style="3" customWidth="1"/>
    <col min="4" max="4" width="18.75390625" style="111" customWidth="1"/>
    <col min="5" max="10" width="16.75390625" style="111" customWidth="1"/>
    <col min="11" max="18" width="14.75390625" style="111" customWidth="1"/>
    <col min="19" max="32" width="8.875" style="111" customWidth="1"/>
    <col min="33" max="16384" width="8.875" style="3" customWidth="1"/>
  </cols>
  <sheetData>
    <row r="1" ht="18" customHeight="1" hidden="1">
      <c r="B1" s="38"/>
    </row>
    <row r="2" spans="2:18" ht="18" customHeight="1">
      <c r="B2" s="283" t="s">
        <v>712</v>
      </c>
      <c r="C2" s="18"/>
      <c r="D2" s="154"/>
      <c r="E2" s="154"/>
      <c r="F2" s="154"/>
      <c r="G2" s="154"/>
      <c r="H2" s="154"/>
      <c r="I2" s="154"/>
      <c r="J2" s="209"/>
      <c r="K2" s="154"/>
      <c r="L2" s="154"/>
      <c r="M2" s="209"/>
      <c r="N2" s="154"/>
      <c r="O2" s="154"/>
      <c r="P2" s="154"/>
      <c r="Q2" s="154"/>
      <c r="R2" s="239"/>
    </row>
    <row r="3" spans="1:18" ht="9.75" customHeight="1">
      <c r="A3" s="112" t="s">
        <v>536</v>
      </c>
      <c r="B3" s="135"/>
      <c r="C3" s="136" t="s">
        <v>603</v>
      </c>
      <c r="D3" s="137" t="s">
        <v>108</v>
      </c>
      <c r="E3" s="137" t="s">
        <v>4</v>
      </c>
      <c r="F3" s="137" t="s">
        <v>6</v>
      </c>
      <c r="G3" s="137" t="s">
        <v>8</v>
      </c>
      <c r="H3" s="137" t="s">
        <v>10</v>
      </c>
      <c r="I3" s="137" t="s">
        <v>12</v>
      </c>
      <c r="J3" s="138" t="s">
        <v>537</v>
      </c>
      <c r="K3" s="137" t="s">
        <v>16</v>
      </c>
      <c r="L3" s="137" t="s">
        <v>18</v>
      </c>
      <c r="M3" s="137" t="s">
        <v>219</v>
      </c>
      <c r="N3" s="137" t="s">
        <v>22</v>
      </c>
      <c r="O3" s="138" t="s">
        <v>538</v>
      </c>
      <c r="P3" s="137" t="s">
        <v>26</v>
      </c>
      <c r="Q3" s="137" t="s">
        <v>220</v>
      </c>
      <c r="R3" s="139" t="s">
        <v>576</v>
      </c>
    </row>
    <row r="4" spans="1:19" ht="9.75" customHeight="1">
      <c r="A4" s="108"/>
      <c r="B4" s="111"/>
      <c r="C4" s="119" t="s">
        <v>732</v>
      </c>
      <c r="D4" s="344">
        <v>2681521608</v>
      </c>
      <c r="E4" s="344">
        <v>17986353</v>
      </c>
      <c r="F4" s="344">
        <v>236431091</v>
      </c>
      <c r="G4" s="344">
        <v>572296568</v>
      </c>
      <c r="H4" s="344">
        <v>253700245</v>
      </c>
      <c r="I4" s="344">
        <v>11009227</v>
      </c>
      <c r="J4" s="344">
        <v>77191195</v>
      </c>
      <c r="K4" s="344">
        <v>128056940</v>
      </c>
      <c r="L4" s="344">
        <v>621980119</v>
      </c>
      <c r="M4" s="344">
        <v>73686216</v>
      </c>
      <c r="N4" s="344">
        <v>270023657</v>
      </c>
      <c r="O4" s="344">
        <v>11609792</v>
      </c>
      <c r="P4" s="344">
        <v>375588095</v>
      </c>
      <c r="Q4" s="344">
        <v>29686530</v>
      </c>
      <c r="R4" s="344">
        <v>2275580</v>
      </c>
      <c r="S4" s="322"/>
    </row>
    <row r="5" spans="1:19" ht="9.75" customHeight="1">
      <c r="A5" s="108"/>
      <c r="B5" s="111"/>
      <c r="C5" s="119" t="s">
        <v>670</v>
      </c>
      <c r="D5" s="344">
        <v>2547667759</v>
      </c>
      <c r="E5" s="344">
        <v>17697730</v>
      </c>
      <c r="F5" s="344">
        <v>254171042</v>
      </c>
      <c r="G5" s="344">
        <v>478903880</v>
      </c>
      <c r="H5" s="344">
        <v>246086062</v>
      </c>
      <c r="I5" s="344">
        <v>12978833</v>
      </c>
      <c r="J5" s="344">
        <v>79393350</v>
      </c>
      <c r="K5" s="344">
        <v>90333526</v>
      </c>
      <c r="L5" s="344">
        <v>571875643</v>
      </c>
      <c r="M5" s="344">
        <v>70943914</v>
      </c>
      <c r="N5" s="344">
        <v>287371154</v>
      </c>
      <c r="O5" s="344">
        <v>5335118</v>
      </c>
      <c r="P5" s="344">
        <v>402393674</v>
      </c>
      <c r="Q5" s="344">
        <v>30183833</v>
      </c>
      <c r="R5" s="344">
        <v>0</v>
      </c>
      <c r="S5" s="322"/>
    </row>
    <row r="6" spans="1:19" ht="9.75" customHeight="1">
      <c r="A6" s="108"/>
      <c r="B6" s="111"/>
      <c r="C6" s="119" t="s">
        <v>671</v>
      </c>
      <c r="D6" s="344">
        <v>2456669176</v>
      </c>
      <c r="E6" s="344">
        <v>17661403</v>
      </c>
      <c r="F6" s="344">
        <v>243585588</v>
      </c>
      <c r="G6" s="344">
        <v>511106871</v>
      </c>
      <c r="H6" s="344">
        <v>236479483</v>
      </c>
      <c r="I6" s="344">
        <v>9915237</v>
      </c>
      <c r="J6" s="344">
        <v>71024369</v>
      </c>
      <c r="K6" s="344">
        <v>82438703</v>
      </c>
      <c r="L6" s="344">
        <v>514661460</v>
      </c>
      <c r="M6" s="344">
        <v>68344104</v>
      </c>
      <c r="N6" s="344">
        <v>286710757</v>
      </c>
      <c r="O6" s="344">
        <v>831764</v>
      </c>
      <c r="P6" s="344">
        <v>391376049</v>
      </c>
      <c r="Q6" s="344">
        <v>22515406</v>
      </c>
      <c r="R6" s="344">
        <v>17982</v>
      </c>
      <c r="S6" s="322"/>
    </row>
    <row r="7" spans="1:19" ht="9.75" customHeight="1">
      <c r="A7" s="108"/>
      <c r="B7" s="111"/>
      <c r="C7" s="119" t="s">
        <v>672</v>
      </c>
      <c r="D7" s="344">
        <v>2429120730</v>
      </c>
      <c r="E7" s="344">
        <v>17259104</v>
      </c>
      <c r="F7" s="344">
        <v>228788110</v>
      </c>
      <c r="G7" s="344">
        <v>522296622</v>
      </c>
      <c r="H7" s="344">
        <v>229396358</v>
      </c>
      <c r="I7" s="344">
        <v>11423826</v>
      </c>
      <c r="J7" s="344">
        <v>76671595</v>
      </c>
      <c r="K7" s="344">
        <v>88550340</v>
      </c>
      <c r="L7" s="344">
        <v>488060914</v>
      </c>
      <c r="M7" s="344">
        <v>70047224</v>
      </c>
      <c r="N7" s="344">
        <v>284152962</v>
      </c>
      <c r="O7" s="344">
        <v>321519</v>
      </c>
      <c r="P7" s="344">
        <v>394860166</v>
      </c>
      <c r="Q7" s="344">
        <v>17291990</v>
      </c>
      <c r="R7" s="344">
        <v>0</v>
      </c>
      <c r="S7" s="322"/>
    </row>
    <row r="8" spans="1:19" ht="9.75" customHeight="1">
      <c r="A8" s="108"/>
      <c r="B8" s="111"/>
      <c r="C8" s="119" t="s">
        <v>736</v>
      </c>
      <c r="D8" s="344">
        <v>2391134550</v>
      </c>
      <c r="E8" s="344">
        <v>16558866</v>
      </c>
      <c r="F8" s="344">
        <v>239118029</v>
      </c>
      <c r="G8" s="344">
        <v>546131824</v>
      </c>
      <c r="H8" s="344">
        <v>222903341</v>
      </c>
      <c r="I8" s="344">
        <v>11546527</v>
      </c>
      <c r="J8" s="344">
        <v>67871435</v>
      </c>
      <c r="K8" s="344">
        <v>70059078</v>
      </c>
      <c r="L8" s="344">
        <v>441852903</v>
      </c>
      <c r="M8" s="344">
        <v>66269148</v>
      </c>
      <c r="N8" s="344">
        <v>275592465</v>
      </c>
      <c r="O8" s="344">
        <v>2671338</v>
      </c>
      <c r="P8" s="344">
        <v>414581564</v>
      </c>
      <c r="Q8" s="344">
        <v>15978032</v>
      </c>
      <c r="R8" s="344">
        <v>0</v>
      </c>
      <c r="S8" s="322"/>
    </row>
    <row r="9" spans="1:19" ht="4.5" customHeight="1">
      <c r="A9" s="108"/>
      <c r="B9" s="111"/>
      <c r="C9" s="115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22"/>
    </row>
    <row r="10" spans="1:19" ht="9.75" customHeight="1">
      <c r="A10" s="120">
        <v>11</v>
      </c>
      <c r="B10" s="121"/>
      <c r="C10" s="124" t="s">
        <v>125</v>
      </c>
      <c r="D10" s="344">
        <v>379836198</v>
      </c>
      <c r="E10" s="344">
        <v>2161280</v>
      </c>
      <c r="F10" s="344">
        <v>36357159</v>
      </c>
      <c r="G10" s="344">
        <v>107168738</v>
      </c>
      <c r="H10" s="344">
        <v>48547140</v>
      </c>
      <c r="I10" s="344">
        <v>759848</v>
      </c>
      <c r="J10" s="344">
        <v>325270</v>
      </c>
      <c r="K10" s="344">
        <v>6161573</v>
      </c>
      <c r="L10" s="344">
        <v>69091555</v>
      </c>
      <c r="M10" s="344">
        <v>9925153</v>
      </c>
      <c r="N10" s="344">
        <v>37073154</v>
      </c>
      <c r="O10" s="344">
        <v>14897</v>
      </c>
      <c r="P10" s="344">
        <v>59646398</v>
      </c>
      <c r="Q10" s="344">
        <v>2604033</v>
      </c>
      <c r="R10" s="344">
        <v>0</v>
      </c>
      <c r="S10" s="322"/>
    </row>
    <row r="11" spans="1:19" ht="9.75" customHeight="1">
      <c r="A11" s="120">
        <v>15</v>
      </c>
      <c r="B11" s="121"/>
      <c r="C11" s="124" t="s">
        <v>126</v>
      </c>
      <c r="D11" s="344">
        <v>223356067</v>
      </c>
      <c r="E11" s="344">
        <v>2018946</v>
      </c>
      <c r="F11" s="344">
        <v>27912287</v>
      </c>
      <c r="G11" s="344">
        <v>53331287</v>
      </c>
      <c r="H11" s="344">
        <v>21950217</v>
      </c>
      <c r="I11" s="344">
        <v>811310</v>
      </c>
      <c r="J11" s="344">
        <v>1954893</v>
      </c>
      <c r="K11" s="344">
        <v>4539964</v>
      </c>
      <c r="L11" s="344">
        <v>41645697</v>
      </c>
      <c r="M11" s="344">
        <v>7674063</v>
      </c>
      <c r="N11" s="344">
        <v>29224461</v>
      </c>
      <c r="O11" s="344">
        <v>67435</v>
      </c>
      <c r="P11" s="344">
        <v>31685145</v>
      </c>
      <c r="Q11" s="344">
        <v>540362</v>
      </c>
      <c r="R11" s="344">
        <v>0</v>
      </c>
      <c r="S11" s="322"/>
    </row>
    <row r="12" spans="1:19" ht="9.75" customHeight="1">
      <c r="A12" s="120">
        <v>21</v>
      </c>
      <c r="B12" s="121"/>
      <c r="C12" s="124" t="s">
        <v>127</v>
      </c>
      <c r="D12" s="344">
        <v>212476139</v>
      </c>
      <c r="E12" s="344">
        <v>1766117</v>
      </c>
      <c r="F12" s="344">
        <v>27287744</v>
      </c>
      <c r="G12" s="344">
        <v>53831936</v>
      </c>
      <c r="H12" s="344">
        <v>20246686</v>
      </c>
      <c r="I12" s="344">
        <v>2408236</v>
      </c>
      <c r="J12" s="344">
        <v>2785206</v>
      </c>
      <c r="K12" s="344">
        <v>2783268</v>
      </c>
      <c r="L12" s="344">
        <v>43376920</v>
      </c>
      <c r="M12" s="344">
        <v>7697968</v>
      </c>
      <c r="N12" s="344">
        <v>22489663</v>
      </c>
      <c r="O12" s="344">
        <v>4564</v>
      </c>
      <c r="P12" s="344">
        <v>27405938</v>
      </c>
      <c r="Q12" s="344">
        <v>391893</v>
      </c>
      <c r="R12" s="344">
        <v>0</v>
      </c>
      <c r="S12" s="322"/>
    </row>
    <row r="13" spans="1:19" ht="9.75" customHeight="1">
      <c r="A13" s="120">
        <v>27</v>
      </c>
      <c r="B13" s="121"/>
      <c r="C13" s="124" t="s">
        <v>128</v>
      </c>
      <c r="D13" s="344">
        <v>117693818</v>
      </c>
      <c r="E13" s="344">
        <v>1496094</v>
      </c>
      <c r="F13" s="344">
        <v>15418932</v>
      </c>
      <c r="G13" s="344">
        <v>23259415</v>
      </c>
      <c r="H13" s="344">
        <v>13255621</v>
      </c>
      <c r="I13" s="344">
        <v>905502</v>
      </c>
      <c r="J13" s="344">
        <v>9550471</v>
      </c>
      <c r="K13" s="344">
        <v>2295877</v>
      </c>
      <c r="L13" s="344">
        <v>18830441</v>
      </c>
      <c r="M13" s="344">
        <v>4421561</v>
      </c>
      <c r="N13" s="344">
        <v>12925906</v>
      </c>
      <c r="O13" s="344">
        <v>71042</v>
      </c>
      <c r="P13" s="344">
        <v>15231434</v>
      </c>
      <c r="Q13" s="344">
        <v>31522</v>
      </c>
      <c r="R13" s="344">
        <v>0</v>
      </c>
      <c r="S13" s="322"/>
    </row>
    <row r="14" spans="1:19" ht="9.75" customHeight="1">
      <c r="A14" s="120">
        <v>40</v>
      </c>
      <c r="B14" s="121"/>
      <c r="C14" s="124" t="s">
        <v>129</v>
      </c>
      <c r="D14" s="344">
        <v>214963567</v>
      </c>
      <c r="E14" s="344">
        <v>1586955</v>
      </c>
      <c r="F14" s="344">
        <v>27961839</v>
      </c>
      <c r="G14" s="344">
        <v>47421348</v>
      </c>
      <c r="H14" s="344">
        <v>17181604</v>
      </c>
      <c r="I14" s="344">
        <v>1175671</v>
      </c>
      <c r="J14" s="344">
        <v>6133865</v>
      </c>
      <c r="K14" s="344">
        <v>3969497</v>
      </c>
      <c r="L14" s="344">
        <v>55595479</v>
      </c>
      <c r="M14" s="344">
        <v>6240891</v>
      </c>
      <c r="N14" s="344">
        <v>23476634</v>
      </c>
      <c r="O14" s="344">
        <v>0</v>
      </c>
      <c r="P14" s="344">
        <v>23213571</v>
      </c>
      <c r="Q14" s="344">
        <v>1006213</v>
      </c>
      <c r="R14" s="344">
        <v>0</v>
      </c>
      <c r="S14" s="322"/>
    </row>
    <row r="15" spans="1:19" ht="9.75" customHeight="1">
      <c r="A15" s="120">
        <v>49</v>
      </c>
      <c r="B15" s="121"/>
      <c r="C15" s="124" t="s">
        <v>130</v>
      </c>
      <c r="D15" s="344">
        <v>129228992</v>
      </c>
      <c r="E15" s="344">
        <v>1907199</v>
      </c>
      <c r="F15" s="344">
        <v>16613242</v>
      </c>
      <c r="G15" s="344">
        <v>22802803</v>
      </c>
      <c r="H15" s="344">
        <v>14488134</v>
      </c>
      <c r="I15" s="344">
        <v>883782</v>
      </c>
      <c r="J15" s="344">
        <v>6911686</v>
      </c>
      <c r="K15" s="344">
        <v>2396504</v>
      </c>
      <c r="L15" s="344">
        <v>25862339</v>
      </c>
      <c r="M15" s="344">
        <v>5208761</v>
      </c>
      <c r="N15" s="344">
        <v>16484534</v>
      </c>
      <c r="O15" s="344">
        <v>69938</v>
      </c>
      <c r="P15" s="344">
        <v>15585251</v>
      </c>
      <c r="Q15" s="344">
        <v>14819</v>
      </c>
      <c r="R15" s="344">
        <v>0</v>
      </c>
      <c r="S15" s="322"/>
    </row>
    <row r="16" spans="1:19" ht="9.75" customHeight="1">
      <c r="A16" s="120">
        <v>67</v>
      </c>
      <c r="B16" s="121"/>
      <c r="C16" s="124" t="s">
        <v>131</v>
      </c>
      <c r="D16" s="344">
        <v>122886485</v>
      </c>
      <c r="E16" s="344">
        <v>1759477</v>
      </c>
      <c r="F16" s="344">
        <v>15996817</v>
      </c>
      <c r="G16" s="344">
        <v>19088781</v>
      </c>
      <c r="H16" s="344">
        <v>12761016</v>
      </c>
      <c r="I16" s="344">
        <v>208595</v>
      </c>
      <c r="J16" s="344">
        <v>10621993</v>
      </c>
      <c r="K16" s="344">
        <v>4876555</v>
      </c>
      <c r="L16" s="344">
        <v>17543726</v>
      </c>
      <c r="M16" s="344">
        <v>4192062</v>
      </c>
      <c r="N16" s="344">
        <v>18374406</v>
      </c>
      <c r="O16" s="344">
        <v>101322</v>
      </c>
      <c r="P16" s="344">
        <v>17137764</v>
      </c>
      <c r="Q16" s="344">
        <v>223971</v>
      </c>
      <c r="R16" s="344">
        <v>0</v>
      </c>
      <c r="S16" s="322"/>
    </row>
    <row r="17" spans="1:19" ht="9.75" customHeight="1">
      <c r="A17" s="120">
        <v>87</v>
      </c>
      <c r="B17" s="121"/>
      <c r="C17" s="124" t="s">
        <v>132</v>
      </c>
      <c r="D17" s="344">
        <v>64675146</v>
      </c>
      <c r="E17" s="344">
        <v>754321</v>
      </c>
      <c r="F17" s="344">
        <v>8901559</v>
      </c>
      <c r="G17" s="344">
        <v>10294734</v>
      </c>
      <c r="H17" s="344">
        <v>6078361</v>
      </c>
      <c r="I17" s="344">
        <v>151097</v>
      </c>
      <c r="J17" s="344">
        <v>5748842</v>
      </c>
      <c r="K17" s="344">
        <v>703115</v>
      </c>
      <c r="L17" s="344">
        <v>8738526</v>
      </c>
      <c r="M17" s="344">
        <v>2185542</v>
      </c>
      <c r="N17" s="344">
        <v>12302597</v>
      </c>
      <c r="O17" s="344">
        <v>6613</v>
      </c>
      <c r="P17" s="344">
        <v>8800532</v>
      </c>
      <c r="Q17" s="344">
        <v>9307</v>
      </c>
      <c r="R17" s="344">
        <v>0</v>
      </c>
      <c r="S17" s="322"/>
    </row>
    <row r="18" spans="1:19" ht="9.75" customHeight="1">
      <c r="A18" s="120">
        <v>95</v>
      </c>
      <c r="B18" s="121"/>
      <c r="C18" s="124" t="s">
        <v>133</v>
      </c>
      <c r="D18" s="344">
        <v>91496676</v>
      </c>
      <c r="E18" s="344">
        <v>1112420</v>
      </c>
      <c r="F18" s="344">
        <v>14100503</v>
      </c>
      <c r="G18" s="344">
        <v>14182712</v>
      </c>
      <c r="H18" s="344">
        <v>8388544</v>
      </c>
      <c r="I18" s="344">
        <v>272108</v>
      </c>
      <c r="J18" s="344">
        <v>7103110</v>
      </c>
      <c r="K18" s="344">
        <v>1882696</v>
      </c>
      <c r="L18" s="344">
        <v>13589271</v>
      </c>
      <c r="M18" s="344">
        <v>2496551</v>
      </c>
      <c r="N18" s="344">
        <v>12738446</v>
      </c>
      <c r="O18" s="344">
        <v>2335527</v>
      </c>
      <c r="P18" s="344">
        <v>13045227</v>
      </c>
      <c r="Q18" s="344">
        <v>249561</v>
      </c>
      <c r="R18" s="344">
        <v>0</v>
      </c>
      <c r="S18" s="322"/>
    </row>
    <row r="19" spans="1:19" ht="4.5" customHeight="1">
      <c r="A19" s="120"/>
      <c r="B19" s="121"/>
      <c r="C19" s="12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22"/>
    </row>
    <row r="20" spans="1:19" ht="9.75" customHeight="1">
      <c r="A20" s="120">
        <v>1</v>
      </c>
      <c r="B20" s="121">
        <v>100</v>
      </c>
      <c r="C20" s="124" t="s">
        <v>586</v>
      </c>
      <c r="D20" s="344">
        <v>834521462</v>
      </c>
      <c r="E20" s="344">
        <v>1996057</v>
      </c>
      <c r="F20" s="344">
        <v>48567947</v>
      </c>
      <c r="G20" s="344">
        <v>194750070</v>
      </c>
      <c r="H20" s="344">
        <v>60006018</v>
      </c>
      <c r="I20" s="344">
        <v>3970378</v>
      </c>
      <c r="J20" s="344">
        <v>16736099</v>
      </c>
      <c r="K20" s="344">
        <v>40450029</v>
      </c>
      <c r="L20" s="344">
        <v>147578949</v>
      </c>
      <c r="M20" s="344">
        <v>16226596</v>
      </c>
      <c r="N20" s="344">
        <v>90502664</v>
      </c>
      <c r="O20" s="344">
        <v>0</v>
      </c>
      <c r="P20" s="344">
        <v>202830304</v>
      </c>
      <c r="Q20" s="344">
        <v>10906351</v>
      </c>
      <c r="R20" s="344">
        <v>0</v>
      </c>
      <c r="S20" s="322"/>
    </row>
    <row r="21" spans="1:19" ht="9.75" customHeight="1">
      <c r="A21" s="120">
        <v>41</v>
      </c>
      <c r="B21" s="121">
        <v>201</v>
      </c>
      <c r="C21" s="124" t="s">
        <v>134</v>
      </c>
      <c r="D21" s="344">
        <v>176377849</v>
      </c>
      <c r="E21" s="344">
        <v>888268</v>
      </c>
      <c r="F21" s="344">
        <v>23248595</v>
      </c>
      <c r="G21" s="344">
        <v>40697943</v>
      </c>
      <c r="H21" s="344">
        <v>12329182</v>
      </c>
      <c r="I21" s="344">
        <v>1126907</v>
      </c>
      <c r="J21" s="344">
        <v>1277903</v>
      </c>
      <c r="K21" s="344">
        <v>3356228</v>
      </c>
      <c r="L21" s="344">
        <v>51497119</v>
      </c>
      <c r="M21" s="344">
        <v>4871198</v>
      </c>
      <c r="N21" s="344">
        <v>17702989</v>
      </c>
      <c r="O21" s="344">
        <v>0</v>
      </c>
      <c r="P21" s="344">
        <v>18409871</v>
      </c>
      <c r="Q21" s="344">
        <v>971646</v>
      </c>
      <c r="R21" s="344">
        <v>0</v>
      </c>
      <c r="S21" s="322"/>
    </row>
    <row r="22" spans="1:19" ht="9.75" customHeight="1">
      <c r="A22" s="120">
        <v>12</v>
      </c>
      <c r="B22" s="121">
        <v>202</v>
      </c>
      <c r="C22" s="124" t="s">
        <v>135</v>
      </c>
      <c r="D22" s="344">
        <v>190333710</v>
      </c>
      <c r="E22" s="344">
        <v>834550</v>
      </c>
      <c r="F22" s="344">
        <v>15394621</v>
      </c>
      <c r="G22" s="344">
        <v>61526068</v>
      </c>
      <c r="H22" s="344">
        <v>32847616</v>
      </c>
      <c r="I22" s="344">
        <v>408026</v>
      </c>
      <c r="J22" s="344">
        <v>169743</v>
      </c>
      <c r="K22" s="344">
        <v>3875548</v>
      </c>
      <c r="L22" s="344">
        <v>31506127</v>
      </c>
      <c r="M22" s="344">
        <v>4478214</v>
      </c>
      <c r="N22" s="344">
        <v>15849414</v>
      </c>
      <c r="O22" s="344">
        <v>0</v>
      </c>
      <c r="P22" s="344">
        <v>21380606</v>
      </c>
      <c r="Q22" s="344">
        <v>2063177</v>
      </c>
      <c r="R22" s="344">
        <v>0</v>
      </c>
      <c r="S22" s="322"/>
    </row>
    <row r="23" spans="1:19" ht="9.75" customHeight="1">
      <c r="A23" s="120">
        <v>22</v>
      </c>
      <c r="B23" s="121">
        <v>203</v>
      </c>
      <c r="C23" s="124" t="s">
        <v>136</v>
      </c>
      <c r="D23" s="344">
        <v>89253415</v>
      </c>
      <c r="E23" s="344">
        <v>557669</v>
      </c>
      <c r="F23" s="344">
        <v>8536939</v>
      </c>
      <c r="G23" s="344">
        <v>24546270</v>
      </c>
      <c r="H23" s="344">
        <v>7168965</v>
      </c>
      <c r="I23" s="344">
        <v>101903</v>
      </c>
      <c r="J23" s="344">
        <v>664883</v>
      </c>
      <c r="K23" s="344">
        <v>1105955</v>
      </c>
      <c r="L23" s="344">
        <v>20109698</v>
      </c>
      <c r="M23" s="344">
        <v>2549510</v>
      </c>
      <c r="N23" s="344">
        <v>9838013</v>
      </c>
      <c r="O23" s="344">
        <v>4564</v>
      </c>
      <c r="P23" s="344">
        <v>13686492</v>
      </c>
      <c r="Q23" s="344">
        <v>382554</v>
      </c>
      <c r="R23" s="344">
        <v>0</v>
      </c>
      <c r="S23" s="322"/>
    </row>
    <row r="24" spans="1:19" ht="9.75" customHeight="1">
      <c r="A24" s="120">
        <v>13</v>
      </c>
      <c r="B24" s="121">
        <v>204</v>
      </c>
      <c r="C24" s="124" t="s">
        <v>137</v>
      </c>
      <c r="D24" s="344">
        <v>148971047</v>
      </c>
      <c r="E24" s="344">
        <v>919254</v>
      </c>
      <c r="F24" s="344">
        <v>14917815</v>
      </c>
      <c r="G24" s="344">
        <v>38794653</v>
      </c>
      <c r="H24" s="344">
        <v>12249150</v>
      </c>
      <c r="I24" s="344">
        <v>328692</v>
      </c>
      <c r="J24" s="344">
        <v>138601</v>
      </c>
      <c r="K24" s="344">
        <v>2076830</v>
      </c>
      <c r="L24" s="344">
        <v>29088490</v>
      </c>
      <c r="M24" s="344">
        <v>4458580</v>
      </c>
      <c r="N24" s="344">
        <v>17378930</v>
      </c>
      <c r="O24" s="344">
        <v>14897</v>
      </c>
      <c r="P24" s="344">
        <v>28581260</v>
      </c>
      <c r="Q24" s="344">
        <v>23895</v>
      </c>
      <c r="R24" s="344">
        <v>0</v>
      </c>
      <c r="S24" s="322"/>
    </row>
    <row r="25" spans="1:19" ht="9.75" customHeight="1">
      <c r="A25" s="120">
        <v>96</v>
      </c>
      <c r="B25" s="121">
        <v>205</v>
      </c>
      <c r="C25" s="124" t="s">
        <v>138</v>
      </c>
      <c r="D25" s="344">
        <v>18393726</v>
      </c>
      <c r="E25" s="344">
        <v>229922</v>
      </c>
      <c r="F25" s="344">
        <v>3302115</v>
      </c>
      <c r="G25" s="344">
        <v>3582152</v>
      </c>
      <c r="H25" s="344">
        <v>2566367</v>
      </c>
      <c r="I25" s="344">
        <v>132177</v>
      </c>
      <c r="J25" s="344">
        <v>1111325</v>
      </c>
      <c r="K25" s="344">
        <v>249604</v>
      </c>
      <c r="L25" s="344">
        <v>2063439</v>
      </c>
      <c r="M25" s="344">
        <v>619316</v>
      </c>
      <c r="N25" s="344">
        <v>2034382</v>
      </c>
      <c r="O25" s="344">
        <v>181725</v>
      </c>
      <c r="P25" s="344">
        <v>2313608</v>
      </c>
      <c r="Q25" s="344">
        <v>7594</v>
      </c>
      <c r="R25" s="344">
        <v>0</v>
      </c>
      <c r="S25" s="322"/>
    </row>
    <row r="26" spans="1:19" ht="9.75" customHeight="1">
      <c r="A26" s="120">
        <v>14</v>
      </c>
      <c r="B26" s="121">
        <v>206</v>
      </c>
      <c r="C26" s="124" t="s">
        <v>139</v>
      </c>
      <c r="D26" s="344">
        <v>40531441</v>
      </c>
      <c r="E26" s="344">
        <v>407476</v>
      </c>
      <c r="F26" s="344">
        <v>6044723</v>
      </c>
      <c r="G26" s="344">
        <v>6848017</v>
      </c>
      <c r="H26" s="344">
        <v>3450374</v>
      </c>
      <c r="I26" s="344">
        <v>23130</v>
      </c>
      <c r="J26" s="344">
        <v>16926</v>
      </c>
      <c r="K26" s="344">
        <v>209195</v>
      </c>
      <c r="L26" s="344">
        <v>8496938</v>
      </c>
      <c r="M26" s="344">
        <v>988359</v>
      </c>
      <c r="N26" s="344">
        <v>3844810</v>
      </c>
      <c r="O26" s="344">
        <v>0</v>
      </c>
      <c r="P26" s="344">
        <v>9684532</v>
      </c>
      <c r="Q26" s="344">
        <v>516961</v>
      </c>
      <c r="R26" s="344">
        <v>0</v>
      </c>
      <c r="S26" s="322"/>
    </row>
    <row r="27" spans="1:19" ht="9.75" customHeight="1">
      <c r="A27" s="120">
        <v>16</v>
      </c>
      <c r="B27" s="121">
        <v>207</v>
      </c>
      <c r="C27" s="124" t="s">
        <v>140</v>
      </c>
      <c r="D27" s="344">
        <v>59877186</v>
      </c>
      <c r="E27" s="344">
        <v>554934</v>
      </c>
      <c r="F27" s="344">
        <v>7045727</v>
      </c>
      <c r="G27" s="344">
        <v>16354020</v>
      </c>
      <c r="H27" s="344">
        <v>6009352</v>
      </c>
      <c r="I27" s="344">
        <v>410721</v>
      </c>
      <c r="J27" s="344">
        <v>117058</v>
      </c>
      <c r="K27" s="344">
        <v>806414</v>
      </c>
      <c r="L27" s="344">
        <v>10379652</v>
      </c>
      <c r="M27" s="344">
        <v>2126305</v>
      </c>
      <c r="N27" s="344">
        <v>8151913</v>
      </c>
      <c r="O27" s="344">
        <v>0</v>
      </c>
      <c r="P27" s="344">
        <v>7548845</v>
      </c>
      <c r="Q27" s="344">
        <v>372245</v>
      </c>
      <c r="R27" s="344">
        <v>0</v>
      </c>
      <c r="S27" s="322"/>
    </row>
    <row r="28" spans="1:19" ht="9.75" customHeight="1">
      <c r="A28" s="120">
        <v>50</v>
      </c>
      <c r="B28" s="121">
        <v>208</v>
      </c>
      <c r="C28" s="124" t="s">
        <v>141</v>
      </c>
      <c r="D28" s="344">
        <v>15087020</v>
      </c>
      <c r="E28" s="344">
        <v>184239</v>
      </c>
      <c r="F28" s="344">
        <v>1957382</v>
      </c>
      <c r="G28" s="344">
        <v>2446195</v>
      </c>
      <c r="H28" s="344">
        <v>1149851</v>
      </c>
      <c r="I28" s="344">
        <v>266888</v>
      </c>
      <c r="J28" s="344">
        <v>474761</v>
      </c>
      <c r="K28" s="344">
        <v>206660</v>
      </c>
      <c r="L28" s="344">
        <v>5015688</v>
      </c>
      <c r="M28" s="344">
        <v>409336</v>
      </c>
      <c r="N28" s="344">
        <v>1258549</v>
      </c>
      <c r="O28" s="344">
        <v>0</v>
      </c>
      <c r="P28" s="344">
        <v>1702817</v>
      </c>
      <c r="Q28" s="344">
        <v>14654</v>
      </c>
      <c r="R28" s="344">
        <v>0</v>
      </c>
      <c r="S28" s="322"/>
    </row>
    <row r="29" spans="1:19" ht="9.75" customHeight="1">
      <c r="A29" s="120">
        <v>68</v>
      </c>
      <c r="B29" s="121">
        <v>209</v>
      </c>
      <c r="C29" s="124" t="s">
        <v>142</v>
      </c>
      <c r="D29" s="344">
        <v>20221724</v>
      </c>
      <c r="E29" s="344">
        <v>224179</v>
      </c>
      <c r="F29" s="344">
        <v>2529276</v>
      </c>
      <c r="G29" s="344">
        <v>4181391</v>
      </c>
      <c r="H29" s="344">
        <v>1964542</v>
      </c>
      <c r="I29" s="344">
        <v>31800</v>
      </c>
      <c r="J29" s="344">
        <v>479236</v>
      </c>
      <c r="K29" s="344">
        <v>342904</v>
      </c>
      <c r="L29" s="344">
        <v>4373682</v>
      </c>
      <c r="M29" s="344">
        <v>904624</v>
      </c>
      <c r="N29" s="344">
        <v>2481774</v>
      </c>
      <c r="O29" s="344">
        <v>0</v>
      </c>
      <c r="P29" s="344">
        <v>2708316</v>
      </c>
      <c r="Q29" s="344">
        <v>0</v>
      </c>
      <c r="R29" s="344">
        <v>0</v>
      </c>
      <c r="S29" s="322"/>
    </row>
    <row r="30" spans="1:19" ht="9.75" customHeight="1">
      <c r="A30" s="120">
        <v>23</v>
      </c>
      <c r="B30" s="121">
        <v>210</v>
      </c>
      <c r="C30" s="124" t="s">
        <v>143</v>
      </c>
      <c r="D30" s="344">
        <v>74176274</v>
      </c>
      <c r="E30" s="344">
        <v>528511</v>
      </c>
      <c r="F30" s="344">
        <v>12442254</v>
      </c>
      <c r="G30" s="344">
        <v>17607808</v>
      </c>
      <c r="H30" s="344">
        <v>7996952</v>
      </c>
      <c r="I30" s="344">
        <v>1952345</v>
      </c>
      <c r="J30" s="344">
        <v>928500</v>
      </c>
      <c r="K30" s="344">
        <v>859074</v>
      </c>
      <c r="L30" s="344">
        <v>12506032</v>
      </c>
      <c r="M30" s="344">
        <v>3338583</v>
      </c>
      <c r="N30" s="344">
        <v>7515013</v>
      </c>
      <c r="O30" s="344">
        <v>0</v>
      </c>
      <c r="P30" s="344">
        <v>8501202</v>
      </c>
      <c r="Q30" s="344">
        <v>0</v>
      </c>
      <c r="R30" s="344">
        <v>0</v>
      </c>
      <c r="S30" s="322"/>
    </row>
    <row r="31" spans="1:19" ht="9.75" customHeight="1">
      <c r="A31" s="120">
        <v>51</v>
      </c>
      <c r="B31" s="121">
        <v>211</v>
      </c>
      <c r="C31" s="124" t="s">
        <v>144</v>
      </c>
      <c r="D31" s="344">
        <v>16862656</v>
      </c>
      <c r="E31" s="344">
        <v>216545</v>
      </c>
      <c r="F31" s="344">
        <v>2574922</v>
      </c>
      <c r="G31" s="344">
        <v>3207613</v>
      </c>
      <c r="H31" s="344">
        <v>1223638</v>
      </c>
      <c r="I31" s="344">
        <v>187399</v>
      </c>
      <c r="J31" s="344">
        <v>451350</v>
      </c>
      <c r="K31" s="344">
        <v>372974</v>
      </c>
      <c r="L31" s="344">
        <v>3812159</v>
      </c>
      <c r="M31" s="344">
        <v>634056</v>
      </c>
      <c r="N31" s="344">
        <v>2468048</v>
      </c>
      <c r="O31" s="344">
        <v>0</v>
      </c>
      <c r="P31" s="344">
        <v>1713952</v>
      </c>
      <c r="Q31" s="344">
        <v>0</v>
      </c>
      <c r="R31" s="344">
        <v>0</v>
      </c>
      <c r="S31" s="322"/>
    </row>
    <row r="32" spans="1:19" ht="9.75" customHeight="1">
      <c r="A32" s="120">
        <v>52</v>
      </c>
      <c r="B32" s="121">
        <v>212</v>
      </c>
      <c r="C32" s="124" t="s">
        <v>145</v>
      </c>
      <c r="D32" s="344">
        <v>20997451</v>
      </c>
      <c r="E32" s="344">
        <v>236464</v>
      </c>
      <c r="F32" s="344">
        <v>1757655</v>
      </c>
      <c r="G32" s="344">
        <v>3542748</v>
      </c>
      <c r="H32" s="344">
        <v>2536168</v>
      </c>
      <c r="I32" s="344">
        <v>328967</v>
      </c>
      <c r="J32" s="344">
        <v>647246</v>
      </c>
      <c r="K32" s="344">
        <v>432081</v>
      </c>
      <c r="L32" s="344">
        <v>5213191</v>
      </c>
      <c r="M32" s="344">
        <v>990991</v>
      </c>
      <c r="N32" s="344">
        <v>2369964</v>
      </c>
      <c r="O32" s="344">
        <v>0</v>
      </c>
      <c r="P32" s="344">
        <v>2941976</v>
      </c>
      <c r="Q32" s="344">
        <v>0</v>
      </c>
      <c r="R32" s="344">
        <v>0</v>
      </c>
      <c r="S32" s="322"/>
    </row>
    <row r="33" spans="1:19" ht="9.75" customHeight="1">
      <c r="A33" s="120">
        <v>28</v>
      </c>
      <c r="B33" s="121">
        <v>213</v>
      </c>
      <c r="C33" s="124" t="s">
        <v>146</v>
      </c>
      <c r="D33" s="344">
        <v>14215790</v>
      </c>
      <c r="E33" s="344">
        <v>186733</v>
      </c>
      <c r="F33" s="344">
        <v>1849753</v>
      </c>
      <c r="G33" s="344">
        <v>2870559</v>
      </c>
      <c r="H33" s="344">
        <v>2222673</v>
      </c>
      <c r="I33" s="344">
        <v>325552</v>
      </c>
      <c r="J33" s="344">
        <v>572905</v>
      </c>
      <c r="K33" s="344">
        <v>270374</v>
      </c>
      <c r="L33" s="344">
        <v>2563356</v>
      </c>
      <c r="M33" s="344">
        <v>439788</v>
      </c>
      <c r="N33" s="344">
        <v>1423282</v>
      </c>
      <c r="O33" s="344">
        <v>0</v>
      </c>
      <c r="P33" s="344">
        <v>1459293</v>
      </c>
      <c r="Q33" s="344">
        <v>31522</v>
      </c>
      <c r="R33" s="344">
        <v>0</v>
      </c>
      <c r="S33" s="322"/>
    </row>
    <row r="34" spans="1:19" ht="9.75" customHeight="1">
      <c r="A34" s="120">
        <v>17</v>
      </c>
      <c r="B34" s="121">
        <v>214</v>
      </c>
      <c r="C34" s="124" t="s">
        <v>147</v>
      </c>
      <c r="D34" s="344">
        <v>67703209</v>
      </c>
      <c r="E34" s="344">
        <v>515220</v>
      </c>
      <c r="F34" s="344">
        <v>8280485</v>
      </c>
      <c r="G34" s="344">
        <v>17767089</v>
      </c>
      <c r="H34" s="344">
        <v>5604025</v>
      </c>
      <c r="I34" s="344">
        <v>216756</v>
      </c>
      <c r="J34" s="344">
        <v>235388</v>
      </c>
      <c r="K34" s="344">
        <v>1875931</v>
      </c>
      <c r="L34" s="344">
        <v>12668318</v>
      </c>
      <c r="M34" s="344">
        <v>2246556</v>
      </c>
      <c r="N34" s="344">
        <v>7645619</v>
      </c>
      <c r="O34" s="344">
        <v>0</v>
      </c>
      <c r="P34" s="344">
        <v>10479705</v>
      </c>
      <c r="Q34" s="344">
        <v>168117</v>
      </c>
      <c r="R34" s="344">
        <v>0</v>
      </c>
      <c r="S34" s="322"/>
    </row>
    <row r="35" spans="1:19" ht="9.75" customHeight="1">
      <c r="A35" s="120">
        <v>29</v>
      </c>
      <c r="B35" s="121">
        <v>215</v>
      </c>
      <c r="C35" s="124" t="s">
        <v>148</v>
      </c>
      <c r="D35" s="344">
        <v>23864547</v>
      </c>
      <c r="E35" s="344">
        <v>257959</v>
      </c>
      <c r="F35" s="344">
        <v>2726438</v>
      </c>
      <c r="G35" s="344">
        <v>6051158</v>
      </c>
      <c r="H35" s="344">
        <v>2345289</v>
      </c>
      <c r="I35" s="344">
        <v>168273</v>
      </c>
      <c r="J35" s="344">
        <v>989547</v>
      </c>
      <c r="K35" s="344">
        <v>525679</v>
      </c>
      <c r="L35" s="344">
        <v>2897138</v>
      </c>
      <c r="M35" s="344">
        <v>961359</v>
      </c>
      <c r="N35" s="344">
        <v>2441105</v>
      </c>
      <c r="O35" s="344">
        <v>18643</v>
      </c>
      <c r="P35" s="344">
        <v>4481959</v>
      </c>
      <c r="Q35" s="344">
        <v>0</v>
      </c>
      <c r="R35" s="344">
        <v>0</v>
      </c>
      <c r="S35" s="322"/>
    </row>
    <row r="36" spans="1:19" ht="9.75" customHeight="1">
      <c r="A36" s="120">
        <v>24</v>
      </c>
      <c r="B36" s="121">
        <v>216</v>
      </c>
      <c r="C36" s="124" t="s">
        <v>149</v>
      </c>
      <c r="D36" s="344">
        <v>29771476</v>
      </c>
      <c r="E36" s="344">
        <v>401128</v>
      </c>
      <c r="F36" s="344">
        <v>4109575</v>
      </c>
      <c r="G36" s="344">
        <v>7594884</v>
      </c>
      <c r="H36" s="344">
        <v>3317624</v>
      </c>
      <c r="I36" s="344">
        <v>60020</v>
      </c>
      <c r="J36" s="344">
        <v>249028</v>
      </c>
      <c r="K36" s="344">
        <v>754082</v>
      </c>
      <c r="L36" s="344">
        <v>6772987</v>
      </c>
      <c r="M36" s="344">
        <v>894943</v>
      </c>
      <c r="N36" s="344">
        <v>2611072</v>
      </c>
      <c r="O36" s="344">
        <v>0</v>
      </c>
      <c r="P36" s="344">
        <v>2996794</v>
      </c>
      <c r="Q36" s="344">
        <v>9339</v>
      </c>
      <c r="R36" s="344">
        <v>0</v>
      </c>
      <c r="S36" s="322"/>
    </row>
    <row r="37" spans="1:19" ht="9.75" customHeight="1">
      <c r="A37" s="120">
        <v>18</v>
      </c>
      <c r="B37" s="121">
        <v>217</v>
      </c>
      <c r="C37" s="124" t="s">
        <v>150</v>
      </c>
      <c r="D37" s="344">
        <v>46698068</v>
      </c>
      <c r="E37" s="344">
        <v>479494</v>
      </c>
      <c r="F37" s="344">
        <v>4180501</v>
      </c>
      <c r="G37" s="344">
        <v>11186129</v>
      </c>
      <c r="H37" s="344">
        <v>5206697</v>
      </c>
      <c r="I37" s="344">
        <v>160690</v>
      </c>
      <c r="J37" s="344">
        <v>153348</v>
      </c>
      <c r="K37" s="344">
        <v>1289771</v>
      </c>
      <c r="L37" s="344">
        <v>8760283</v>
      </c>
      <c r="M37" s="344">
        <v>1712057</v>
      </c>
      <c r="N37" s="344">
        <v>5705936</v>
      </c>
      <c r="O37" s="344">
        <v>1978</v>
      </c>
      <c r="P37" s="344">
        <v>7861184</v>
      </c>
      <c r="Q37" s="344">
        <v>0</v>
      </c>
      <c r="R37" s="344">
        <v>0</v>
      </c>
      <c r="S37" s="322"/>
    </row>
    <row r="38" spans="1:19" ht="9.75" customHeight="1">
      <c r="A38" s="120">
        <v>30</v>
      </c>
      <c r="B38" s="121">
        <v>218</v>
      </c>
      <c r="C38" s="124" t="s">
        <v>151</v>
      </c>
      <c r="D38" s="344">
        <v>18209563</v>
      </c>
      <c r="E38" s="344">
        <v>207241</v>
      </c>
      <c r="F38" s="344">
        <v>2037026</v>
      </c>
      <c r="G38" s="344">
        <v>3856308</v>
      </c>
      <c r="H38" s="344">
        <v>2127309</v>
      </c>
      <c r="I38" s="344">
        <v>85977</v>
      </c>
      <c r="J38" s="344">
        <v>541481</v>
      </c>
      <c r="K38" s="344">
        <v>330959</v>
      </c>
      <c r="L38" s="344">
        <v>4027972</v>
      </c>
      <c r="M38" s="344">
        <v>587460</v>
      </c>
      <c r="N38" s="344">
        <v>2224961</v>
      </c>
      <c r="O38" s="344">
        <v>2183</v>
      </c>
      <c r="P38" s="344">
        <v>2180686</v>
      </c>
      <c r="Q38" s="344">
        <v>0</v>
      </c>
      <c r="R38" s="344">
        <v>0</v>
      </c>
      <c r="S38" s="322"/>
    </row>
    <row r="39" spans="1:19" ht="9.75" customHeight="1">
      <c r="A39" s="120">
        <v>19</v>
      </c>
      <c r="B39" s="121">
        <v>219</v>
      </c>
      <c r="C39" s="124" t="s">
        <v>152</v>
      </c>
      <c r="D39" s="344">
        <v>39936384</v>
      </c>
      <c r="E39" s="344">
        <v>314198</v>
      </c>
      <c r="F39" s="344">
        <v>6821683</v>
      </c>
      <c r="G39" s="344">
        <v>6429097</v>
      </c>
      <c r="H39" s="344">
        <v>4478185</v>
      </c>
      <c r="I39" s="344">
        <v>23143</v>
      </c>
      <c r="J39" s="344">
        <v>1037438</v>
      </c>
      <c r="K39" s="344">
        <v>532475</v>
      </c>
      <c r="L39" s="344">
        <v>8484108</v>
      </c>
      <c r="M39" s="344">
        <v>1157318</v>
      </c>
      <c r="N39" s="344">
        <v>6322816</v>
      </c>
      <c r="O39" s="344">
        <v>62862</v>
      </c>
      <c r="P39" s="344">
        <v>4273061</v>
      </c>
      <c r="Q39" s="344">
        <v>0</v>
      </c>
      <c r="R39" s="344">
        <v>0</v>
      </c>
      <c r="S39" s="322"/>
    </row>
    <row r="40" spans="1:19" ht="9.75" customHeight="1">
      <c r="A40" s="120">
        <v>31</v>
      </c>
      <c r="B40" s="121">
        <v>220</v>
      </c>
      <c r="C40" s="124" t="s">
        <v>153</v>
      </c>
      <c r="D40" s="344">
        <v>18957908</v>
      </c>
      <c r="E40" s="344">
        <v>203928</v>
      </c>
      <c r="F40" s="344">
        <v>2025152</v>
      </c>
      <c r="G40" s="344">
        <v>3593098</v>
      </c>
      <c r="H40" s="344">
        <v>2478087</v>
      </c>
      <c r="I40" s="344">
        <v>257753</v>
      </c>
      <c r="J40" s="344">
        <v>1382277</v>
      </c>
      <c r="K40" s="344">
        <v>648114</v>
      </c>
      <c r="L40" s="344">
        <v>3166605</v>
      </c>
      <c r="M40" s="344">
        <v>716439</v>
      </c>
      <c r="N40" s="344">
        <v>1822552</v>
      </c>
      <c r="O40" s="344">
        <v>8288</v>
      </c>
      <c r="P40" s="344">
        <v>2655615</v>
      </c>
      <c r="Q40" s="344">
        <v>0</v>
      </c>
      <c r="R40" s="344">
        <v>0</v>
      </c>
      <c r="S40" s="322"/>
    </row>
    <row r="41" spans="1:19" ht="9.75" customHeight="1">
      <c r="A41" s="120">
        <v>88</v>
      </c>
      <c r="B41" s="121">
        <v>221</v>
      </c>
      <c r="C41" s="124" t="s">
        <v>154</v>
      </c>
      <c r="D41" s="344">
        <v>28920241</v>
      </c>
      <c r="E41" s="344">
        <v>229340</v>
      </c>
      <c r="F41" s="344">
        <v>3808889</v>
      </c>
      <c r="G41" s="344">
        <v>3933580</v>
      </c>
      <c r="H41" s="344">
        <v>3371371</v>
      </c>
      <c r="I41" s="344">
        <v>26186</v>
      </c>
      <c r="J41" s="344">
        <v>2700173</v>
      </c>
      <c r="K41" s="344">
        <v>270609</v>
      </c>
      <c r="L41" s="344">
        <v>3916682</v>
      </c>
      <c r="M41" s="344">
        <v>919946</v>
      </c>
      <c r="N41" s="344">
        <v>5640193</v>
      </c>
      <c r="O41" s="344">
        <v>6613</v>
      </c>
      <c r="P41" s="344">
        <v>4096659</v>
      </c>
      <c r="Q41" s="344">
        <v>0</v>
      </c>
      <c r="R41" s="344">
        <v>0</v>
      </c>
      <c r="S41" s="322"/>
    </row>
    <row r="42" spans="1:19" ht="9.75" customHeight="1">
      <c r="A42" s="120">
        <v>20</v>
      </c>
      <c r="B42" s="121">
        <v>301</v>
      </c>
      <c r="C42" s="124" t="s">
        <v>155</v>
      </c>
      <c r="D42" s="344">
        <v>9141220</v>
      </c>
      <c r="E42" s="344">
        <v>155100</v>
      </c>
      <c r="F42" s="344">
        <v>1583891</v>
      </c>
      <c r="G42" s="344">
        <v>1594952</v>
      </c>
      <c r="H42" s="344">
        <v>651958</v>
      </c>
      <c r="I42" s="344">
        <v>0</v>
      </c>
      <c r="J42" s="344">
        <v>411661</v>
      </c>
      <c r="K42" s="344">
        <v>35373</v>
      </c>
      <c r="L42" s="344">
        <v>1353336</v>
      </c>
      <c r="M42" s="344">
        <v>431827</v>
      </c>
      <c r="N42" s="344">
        <v>1398177</v>
      </c>
      <c r="O42" s="344">
        <v>2595</v>
      </c>
      <c r="P42" s="344">
        <v>1522350</v>
      </c>
      <c r="Q42" s="344">
        <v>0</v>
      </c>
      <c r="R42" s="344">
        <v>0</v>
      </c>
      <c r="S42" s="322"/>
    </row>
    <row r="43" spans="1:19" ht="9.75" customHeight="1">
      <c r="A43" s="120">
        <v>32</v>
      </c>
      <c r="B43" s="121">
        <v>321</v>
      </c>
      <c r="C43" s="124" t="s">
        <v>156</v>
      </c>
      <c r="D43" s="344">
        <v>5143945</v>
      </c>
      <c r="E43" s="344">
        <v>88510</v>
      </c>
      <c r="F43" s="344">
        <v>576595</v>
      </c>
      <c r="G43" s="344">
        <v>604154</v>
      </c>
      <c r="H43" s="344">
        <v>486105</v>
      </c>
      <c r="I43" s="344">
        <v>0</v>
      </c>
      <c r="J43" s="344">
        <v>1356280</v>
      </c>
      <c r="K43" s="344">
        <v>25009</v>
      </c>
      <c r="L43" s="344">
        <v>657060</v>
      </c>
      <c r="M43" s="344">
        <v>166121</v>
      </c>
      <c r="N43" s="344">
        <v>581258</v>
      </c>
      <c r="O43" s="344">
        <v>29796</v>
      </c>
      <c r="P43" s="344">
        <v>573057</v>
      </c>
      <c r="Q43" s="344">
        <v>0</v>
      </c>
      <c r="R43" s="344">
        <v>0</v>
      </c>
      <c r="S43" s="322"/>
    </row>
    <row r="44" spans="1:19" ht="9.75" customHeight="1">
      <c r="A44" s="120">
        <v>33</v>
      </c>
      <c r="B44" s="121">
        <v>341</v>
      </c>
      <c r="C44" s="124" t="s">
        <v>157</v>
      </c>
      <c r="D44" s="344">
        <v>8273822</v>
      </c>
      <c r="E44" s="344">
        <v>106952</v>
      </c>
      <c r="F44" s="344">
        <v>1002274</v>
      </c>
      <c r="G44" s="344">
        <v>1539268</v>
      </c>
      <c r="H44" s="344">
        <v>1164949</v>
      </c>
      <c r="I44" s="344">
        <v>5851</v>
      </c>
      <c r="J44" s="344">
        <v>928367</v>
      </c>
      <c r="K44" s="344">
        <v>43361</v>
      </c>
      <c r="L44" s="344">
        <v>829182</v>
      </c>
      <c r="M44" s="344">
        <v>334176</v>
      </c>
      <c r="N44" s="344">
        <v>1186821</v>
      </c>
      <c r="O44" s="344">
        <v>0</v>
      </c>
      <c r="P44" s="344">
        <v>1132621</v>
      </c>
      <c r="Q44" s="344">
        <v>0</v>
      </c>
      <c r="R44" s="344">
        <v>0</v>
      </c>
      <c r="S44" s="322"/>
    </row>
    <row r="45" spans="1:19" ht="9.75" customHeight="1">
      <c r="A45" s="120">
        <v>34</v>
      </c>
      <c r="B45" s="121">
        <v>342</v>
      </c>
      <c r="C45" s="124" t="s">
        <v>158</v>
      </c>
      <c r="D45" s="344">
        <v>5892782</v>
      </c>
      <c r="E45" s="344">
        <v>81292</v>
      </c>
      <c r="F45" s="344">
        <v>1889463</v>
      </c>
      <c r="G45" s="344">
        <v>938796</v>
      </c>
      <c r="H45" s="344">
        <v>314397</v>
      </c>
      <c r="I45" s="344">
        <v>4925</v>
      </c>
      <c r="J45" s="344">
        <v>101486</v>
      </c>
      <c r="K45" s="344">
        <v>116015</v>
      </c>
      <c r="L45" s="344">
        <v>1411350</v>
      </c>
      <c r="M45" s="344">
        <v>205612</v>
      </c>
      <c r="N45" s="344">
        <v>412311</v>
      </c>
      <c r="O45" s="344">
        <v>0</v>
      </c>
      <c r="P45" s="344">
        <v>417135</v>
      </c>
      <c r="Q45" s="344">
        <v>0</v>
      </c>
      <c r="R45" s="344">
        <v>0</v>
      </c>
      <c r="S45" s="322"/>
    </row>
    <row r="46" spans="1:19" ht="9.75" customHeight="1">
      <c r="A46" s="120">
        <v>35</v>
      </c>
      <c r="B46" s="121">
        <v>343</v>
      </c>
      <c r="C46" s="124" t="s">
        <v>159</v>
      </c>
      <c r="D46" s="344">
        <v>3665982</v>
      </c>
      <c r="E46" s="344">
        <v>79815</v>
      </c>
      <c r="F46" s="344">
        <v>569269</v>
      </c>
      <c r="G46" s="344">
        <v>843355</v>
      </c>
      <c r="H46" s="344">
        <v>502810</v>
      </c>
      <c r="I46" s="344">
        <v>5280</v>
      </c>
      <c r="J46" s="344">
        <v>338234</v>
      </c>
      <c r="K46" s="344">
        <v>82716</v>
      </c>
      <c r="L46" s="344">
        <v>341077</v>
      </c>
      <c r="M46" s="344">
        <v>155889</v>
      </c>
      <c r="N46" s="344">
        <v>252295</v>
      </c>
      <c r="O46" s="344">
        <v>3083</v>
      </c>
      <c r="P46" s="344">
        <v>492159</v>
      </c>
      <c r="Q46" s="344">
        <v>0</v>
      </c>
      <c r="R46" s="344">
        <v>0</v>
      </c>
      <c r="S46" s="322"/>
    </row>
    <row r="47" spans="1:19" ht="9.75" customHeight="1">
      <c r="A47" s="120">
        <v>36</v>
      </c>
      <c r="B47" s="121">
        <v>361</v>
      </c>
      <c r="C47" s="124" t="s">
        <v>160</v>
      </c>
      <c r="D47" s="344">
        <v>5916863</v>
      </c>
      <c r="E47" s="344">
        <v>82374</v>
      </c>
      <c r="F47" s="344">
        <v>913237</v>
      </c>
      <c r="G47" s="344">
        <v>1015636</v>
      </c>
      <c r="H47" s="344">
        <v>577868</v>
      </c>
      <c r="I47" s="344">
        <v>32231</v>
      </c>
      <c r="J47" s="344">
        <v>701320</v>
      </c>
      <c r="K47" s="344">
        <v>63074</v>
      </c>
      <c r="L47" s="344">
        <v>791554</v>
      </c>
      <c r="M47" s="344">
        <v>193876</v>
      </c>
      <c r="N47" s="344">
        <v>1096037</v>
      </c>
      <c r="O47" s="344">
        <v>2961</v>
      </c>
      <c r="P47" s="344">
        <v>446695</v>
      </c>
      <c r="Q47" s="344">
        <v>0</v>
      </c>
      <c r="R47" s="344">
        <v>0</v>
      </c>
      <c r="S47" s="322"/>
    </row>
    <row r="48" spans="1:19" ht="9.75" customHeight="1">
      <c r="A48" s="120">
        <v>37</v>
      </c>
      <c r="B48" s="121">
        <v>362</v>
      </c>
      <c r="C48" s="124" t="s">
        <v>161</v>
      </c>
      <c r="D48" s="344">
        <v>5402812</v>
      </c>
      <c r="E48" s="344">
        <v>64535</v>
      </c>
      <c r="F48" s="344">
        <v>822687</v>
      </c>
      <c r="G48" s="344">
        <v>783814</v>
      </c>
      <c r="H48" s="344">
        <v>496552</v>
      </c>
      <c r="I48" s="344">
        <v>2612</v>
      </c>
      <c r="J48" s="344">
        <v>1116260</v>
      </c>
      <c r="K48" s="344">
        <v>124256</v>
      </c>
      <c r="L48" s="344">
        <v>672029</v>
      </c>
      <c r="M48" s="344">
        <v>176153</v>
      </c>
      <c r="N48" s="344">
        <v>562702</v>
      </c>
      <c r="O48" s="344">
        <v>6088</v>
      </c>
      <c r="P48" s="344">
        <v>575124</v>
      </c>
      <c r="Q48" s="344">
        <v>0</v>
      </c>
      <c r="R48" s="344">
        <v>0</v>
      </c>
      <c r="S48" s="322"/>
    </row>
    <row r="49" spans="1:19" ht="9.75" customHeight="1">
      <c r="A49" s="120">
        <v>38</v>
      </c>
      <c r="B49" s="121">
        <v>363</v>
      </c>
      <c r="C49" s="124" t="s">
        <v>162</v>
      </c>
      <c r="D49" s="344">
        <v>4464168</v>
      </c>
      <c r="E49" s="344">
        <v>59699</v>
      </c>
      <c r="F49" s="344">
        <v>550280</v>
      </c>
      <c r="G49" s="344">
        <v>484737</v>
      </c>
      <c r="H49" s="344">
        <v>276005</v>
      </c>
      <c r="I49" s="344">
        <v>119</v>
      </c>
      <c r="J49" s="344">
        <v>1180020</v>
      </c>
      <c r="K49" s="344">
        <v>49863</v>
      </c>
      <c r="L49" s="344">
        <v>935676</v>
      </c>
      <c r="M49" s="344">
        <v>123154</v>
      </c>
      <c r="N49" s="344">
        <v>406590</v>
      </c>
      <c r="O49" s="344">
        <v>0</v>
      </c>
      <c r="P49" s="344">
        <v>398025</v>
      </c>
      <c r="Q49" s="344">
        <v>0</v>
      </c>
      <c r="R49" s="344">
        <v>0</v>
      </c>
      <c r="S49" s="322"/>
    </row>
    <row r="50" spans="1:19" ht="9.75" customHeight="1">
      <c r="A50" s="120">
        <v>39</v>
      </c>
      <c r="B50" s="121">
        <v>364</v>
      </c>
      <c r="C50" s="124" t="s">
        <v>163</v>
      </c>
      <c r="D50" s="344">
        <v>3685636</v>
      </c>
      <c r="E50" s="344">
        <v>77056</v>
      </c>
      <c r="F50" s="344">
        <v>456758</v>
      </c>
      <c r="G50" s="344">
        <v>678532</v>
      </c>
      <c r="H50" s="344">
        <v>263577</v>
      </c>
      <c r="I50" s="344">
        <v>16929</v>
      </c>
      <c r="J50" s="344">
        <v>342294</v>
      </c>
      <c r="K50" s="344">
        <v>16457</v>
      </c>
      <c r="L50" s="344">
        <v>537442</v>
      </c>
      <c r="M50" s="344">
        <v>361534</v>
      </c>
      <c r="N50" s="344">
        <v>515992</v>
      </c>
      <c r="O50" s="344">
        <v>0</v>
      </c>
      <c r="P50" s="344">
        <v>419065</v>
      </c>
      <c r="Q50" s="344">
        <v>0</v>
      </c>
      <c r="R50" s="344">
        <v>0</v>
      </c>
      <c r="S50" s="322"/>
    </row>
    <row r="51" spans="1:19" ht="9.75" customHeight="1">
      <c r="A51" s="120">
        <v>25</v>
      </c>
      <c r="B51" s="121">
        <v>381</v>
      </c>
      <c r="C51" s="124" t="s">
        <v>164</v>
      </c>
      <c r="D51" s="344">
        <v>9349496</v>
      </c>
      <c r="E51" s="344">
        <v>143317</v>
      </c>
      <c r="F51" s="344">
        <v>1190915</v>
      </c>
      <c r="G51" s="344">
        <v>1990440</v>
      </c>
      <c r="H51" s="344">
        <v>908003</v>
      </c>
      <c r="I51" s="344">
        <v>151562</v>
      </c>
      <c r="J51" s="344">
        <v>874846</v>
      </c>
      <c r="K51" s="344">
        <v>50760</v>
      </c>
      <c r="L51" s="344">
        <v>1351100</v>
      </c>
      <c r="M51" s="344">
        <v>441199</v>
      </c>
      <c r="N51" s="344">
        <v>1179445</v>
      </c>
      <c r="O51" s="344">
        <v>0</v>
      </c>
      <c r="P51" s="344">
        <v>1067909</v>
      </c>
      <c r="Q51" s="344">
        <v>0</v>
      </c>
      <c r="R51" s="344">
        <v>0</v>
      </c>
      <c r="S51" s="322"/>
    </row>
    <row r="52" spans="1:19" ht="9.75" customHeight="1">
      <c r="A52" s="120">
        <v>26</v>
      </c>
      <c r="B52" s="121">
        <v>382</v>
      </c>
      <c r="C52" s="124" t="s">
        <v>165</v>
      </c>
      <c r="D52" s="344">
        <v>9925478</v>
      </c>
      <c r="E52" s="344">
        <v>135492</v>
      </c>
      <c r="F52" s="344">
        <v>1008061</v>
      </c>
      <c r="G52" s="344">
        <v>2092534</v>
      </c>
      <c r="H52" s="344">
        <v>855142</v>
      </c>
      <c r="I52" s="344">
        <v>142406</v>
      </c>
      <c r="J52" s="344">
        <v>67949</v>
      </c>
      <c r="K52" s="344">
        <v>13397</v>
      </c>
      <c r="L52" s="344">
        <v>2637103</v>
      </c>
      <c r="M52" s="344">
        <v>473733</v>
      </c>
      <c r="N52" s="344">
        <v>1346120</v>
      </c>
      <c r="O52" s="344">
        <v>0</v>
      </c>
      <c r="P52" s="344">
        <v>1153541</v>
      </c>
      <c r="Q52" s="344">
        <v>0</v>
      </c>
      <c r="R52" s="344">
        <v>0</v>
      </c>
      <c r="S52" s="322"/>
    </row>
    <row r="53" spans="1:19" ht="9.75" customHeight="1">
      <c r="A53" s="120">
        <v>42</v>
      </c>
      <c r="B53" s="121">
        <v>421</v>
      </c>
      <c r="C53" s="124" t="s">
        <v>166</v>
      </c>
      <c r="D53" s="344">
        <v>5738694</v>
      </c>
      <c r="E53" s="344">
        <v>97155</v>
      </c>
      <c r="F53" s="344">
        <v>571391</v>
      </c>
      <c r="G53" s="344">
        <v>506130</v>
      </c>
      <c r="H53" s="344">
        <v>375199</v>
      </c>
      <c r="I53" s="344">
        <v>7965</v>
      </c>
      <c r="J53" s="344">
        <v>2083455</v>
      </c>
      <c r="K53" s="344">
        <v>78136</v>
      </c>
      <c r="L53" s="344">
        <v>495673</v>
      </c>
      <c r="M53" s="344">
        <v>72662</v>
      </c>
      <c r="N53" s="344">
        <v>694192</v>
      </c>
      <c r="O53" s="344">
        <v>0</v>
      </c>
      <c r="P53" s="344">
        <v>756736</v>
      </c>
      <c r="Q53" s="344">
        <v>0</v>
      </c>
      <c r="R53" s="344">
        <v>0</v>
      </c>
      <c r="S53" s="322"/>
    </row>
    <row r="54" spans="1:19" ht="9.75" customHeight="1">
      <c r="A54" s="120">
        <v>43</v>
      </c>
      <c r="B54" s="121">
        <v>422</v>
      </c>
      <c r="C54" s="124" t="s">
        <v>167</v>
      </c>
      <c r="D54" s="344">
        <v>6476571</v>
      </c>
      <c r="E54" s="344">
        <v>136229</v>
      </c>
      <c r="F54" s="344">
        <v>674374</v>
      </c>
      <c r="G54" s="344">
        <v>1218675</v>
      </c>
      <c r="H54" s="344">
        <v>1662609</v>
      </c>
      <c r="I54" s="344">
        <v>1259</v>
      </c>
      <c r="J54" s="344">
        <v>318719</v>
      </c>
      <c r="K54" s="344">
        <v>70660</v>
      </c>
      <c r="L54" s="344">
        <v>613782</v>
      </c>
      <c r="M54" s="344">
        <v>256761</v>
      </c>
      <c r="N54" s="344">
        <v>917844</v>
      </c>
      <c r="O54" s="344">
        <v>0</v>
      </c>
      <c r="P54" s="344">
        <v>605659</v>
      </c>
      <c r="Q54" s="344">
        <v>0</v>
      </c>
      <c r="R54" s="344">
        <v>0</v>
      </c>
      <c r="S54" s="322"/>
    </row>
    <row r="55" spans="1:19" ht="9.75" customHeight="1">
      <c r="A55" s="120">
        <v>44</v>
      </c>
      <c r="B55" s="121">
        <v>441</v>
      </c>
      <c r="C55" s="124" t="s">
        <v>168</v>
      </c>
      <c r="D55" s="344">
        <v>4997108</v>
      </c>
      <c r="E55" s="344">
        <v>78968</v>
      </c>
      <c r="F55" s="344">
        <v>720534</v>
      </c>
      <c r="G55" s="344">
        <v>549997</v>
      </c>
      <c r="H55" s="344">
        <v>703854</v>
      </c>
      <c r="I55" s="344">
        <v>0</v>
      </c>
      <c r="J55" s="344">
        <v>506408</v>
      </c>
      <c r="K55" s="344">
        <v>73150</v>
      </c>
      <c r="L55" s="344">
        <v>531116</v>
      </c>
      <c r="M55" s="344">
        <v>130263</v>
      </c>
      <c r="N55" s="344">
        <v>998767</v>
      </c>
      <c r="O55" s="344">
        <v>0</v>
      </c>
      <c r="P55" s="344">
        <v>704051</v>
      </c>
      <c r="Q55" s="344">
        <v>0</v>
      </c>
      <c r="R55" s="344">
        <v>0</v>
      </c>
      <c r="S55" s="322"/>
    </row>
    <row r="56" spans="1:19" ht="9.75" customHeight="1">
      <c r="A56" s="120">
        <v>45</v>
      </c>
      <c r="B56" s="121">
        <v>442</v>
      </c>
      <c r="C56" s="124" t="s">
        <v>169</v>
      </c>
      <c r="D56" s="344">
        <v>5578897</v>
      </c>
      <c r="E56" s="344">
        <v>95525</v>
      </c>
      <c r="F56" s="344">
        <v>601150</v>
      </c>
      <c r="G56" s="344">
        <v>1342888</v>
      </c>
      <c r="H56" s="344">
        <v>583947</v>
      </c>
      <c r="I56" s="344">
        <v>4346</v>
      </c>
      <c r="J56" s="344">
        <v>599670</v>
      </c>
      <c r="K56" s="344">
        <v>16666</v>
      </c>
      <c r="L56" s="344">
        <v>453530</v>
      </c>
      <c r="M56" s="344">
        <v>194387</v>
      </c>
      <c r="N56" s="344">
        <v>734167</v>
      </c>
      <c r="O56" s="344">
        <v>0</v>
      </c>
      <c r="P56" s="344">
        <v>952621</v>
      </c>
      <c r="Q56" s="344">
        <v>0</v>
      </c>
      <c r="R56" s="344">
        <v>0</v>
      </c>
      <c r="S56" s="322"/>
    </row>
    <row r="57" spans="1:19" ht="9.75" customHeight="1">
      <c r="A57" s="120">
        <v>46</v>
      </c>
      <c r="B57" s="121">
        <v>443</v>
      </c>
      <c r="C57" s="124" t="s">
        <v>170</v>
      </c>
      <c r="D57" s="344">
        <v>7317214</v>
      </c>
      <c r="E57" s="344">
        <v>111848</v>
      </c>
      <c r="F57" s="344">
        <v>876808</v>
      </c>
      <c r="G57" s="344">
        <v>1456111</v>
      </c>
      <c r="H57" s="344">
        <v>702321</v>
      </c>
      <c r="I57" s="344">
        <v>24722</v>
      </c>
      <c r="J57" s="344">
        <v>606385</v>
      </c>
      <c r="K57" s="344">
        <v>270475</v>
      </c>
      <c r="L57" s="344">
        <v>1044233</v>
      </c>
      <c r="M57" s="344">
        <v>249378</v>
      </c>
      <c r="N57" s="344">
        <v>1076734</v>
      </c>
      <c r="O57" s="344">
        <v>0</v>
      </c>
      <c r="P57" s="344">
        <v>863632</v>
      </c>
      <c r="Q57" s="344">
        <v>34567</v>
      </c>
      <c r="R57" s="344">
        <v>0</v>
      </c>
      <c r="S57" s="322"/>
    </row>
    <row r="58" spans="1:19" ht="9.75" customHeight="1">
      <c r="A58" s="120">
        <v>47</v>
      </c>
      <c r="B58" s="121">
        <v>444</v>
      </c>
      <c r="C58" s="124" t="s">
        <v>171</v>
      </c>
      <c r="D58" s="344">
        <v>5360361</v>
      </c>
      <c r="E58" s="344">
        <v>103005</v>
      </c>
      <c r="F58" s="344">
        <v>754306</v>
      </c>
      <c r="G58" s="344">
        <v>1239056</v>
      </c>
      <c r="H58" s="344">
        <v>552507</v>
      </c>
      <c r="I58" s="344">
        <v>10472</v>
      </c>
      <c r="J58" s="344">
        <v>348796</v>
      </c>
      <c r="K58" s="344">
        <v>33675</v>
      </c>
      <c r="L58" s="344">
        <v>671262</v>
      </c>
      <c r="M58" s="344">
        <v>339623</v>
      </c>
      <c r="N58" s="344">
        <v>833926</v>
      </c>
      <c r="O58" s="344">
        <v>0</v>
      </c>
      <c r="P58" s="344">
        <v>473733</v>
      </c>
      <c r="Q58" s="344">
        <v>0</v>
      </c>
      <c r="R58" s="344">
        <v>0</v>
      </c>
      <c r="S58" s="322"/>
    </row>
    <row r="59" spans="1:19" ht="9.75" customHeight="1">
      <c r="A59" s="120">
        <v>48</v>
      </c>
      <c r="B59" s="121">
        <v>445</v>
      </c>
      <c r="C59" s="124" t="s">
        <v>172</v>
      </c>
      <c r="D59" s="344">
        <v>3116873</v>
      </c>
      <c r="E59" s="344">
        <v>75957</v>
      </c>
      <c r="F59" s="344">
        <v>514681</v>
      </c>
      <c r="G59" s="344">
        <v>410548</v>
      </c>
      <c r="H59" s="344">
        <v>271985</v>
      </c>
      <c r="I59" s="344">
        <v>0</v>
      </c>
      <c r="J59" s="344">
        <v>392529</v>
      </c>
      <c r="K59" s="344">
        <v>70507</v>
      </c>
      <c r="L59" s="344">
        <v>288764</v>
      </c>
      <c r="M59" s="344">
        <v>126619</v>
      </c>
      <c r="N59" s="344">
        <v>518015</v>
      </c>
      <c r="O59" s="344">
        <v>0</v>
      </c>
      <c r="P59" s="344">
        <v>447268</v>
      </c>
      <c r="Q59" s="344">
        <v>0</v>
      </c>
      <c r="R59" s="344">
        <v>0</v>
      </c>
      <c r="S59" s="322"/>
    </row>
    <row r="60" spans="1:19" ht="9.75" customHeight="1">
      <c r="A60" s="120">
        <v>53</v>
      </c>
      <c r="B60" s="121">
        <v>461</v>
      </c>
      <c r="C60" s="124" t="s">
        <v>173</v>
      </c>
      <c r="D60" s="344">
        <v>7023187</v>
      </c>
      <c r="E60" s="344">
        <v>101947</v>
      </c>
      <c r="F60" s="344">
        <v>1128680</v>
      </c>
      <c r="G60" s="344">
        <v>1260545</v>
      </c>
      <c r="H60" s="344">
        <v>606840</v>
      </c>
      <c r="I60" s="344">
        <v>4769</v>
      </c>
      <c r="J60" s="344">
        <v>439611</v>
      </c>
      <c r="K60" s="344">
        <v>209806</v>
      </c>
      <c r="L60" s="344">
        <v>1133284</v>
      </c>
      <c r="M60" s="344">
        <v>358465</v>
      </c>
      <c r="N60" s="344">
        <v>968823</v>
      </c>
      <c r="O60" s="344">
        <v>0</v>
      </c>
      <c r="P60" s="344">
        <v>810252</v>
      </c>
      <c r="Q60" s="344">
        <v>165</v>
      </c>
      <c r="R60" s="344">
        <v>0</v>
      </c>
      <c r="S60" s="322"/>
    </row>
    <row r="61" spans="1:19" ht="9.75" customHeight="1">
      <c r="A61" s="120">
        <v>54</v>
      </c>
      <c r="B61" s="121">
        <v>462</v>
      </c>
      <c r="C61" s="124" t="s">
        <v>174</v>
      </c>
      <c r="D61" s="344">
        <v>4657470</v>
      </c>
      <c r="E61" s="344">
        <v>87829</v>
      </c>
      <c r="F61" s="344">
        <v>710668</v>
      </c>
      <c r="G61" s="344">
        <v>764966</v>
      </c>
      <c r="H61" s="344">
        <v>362535</v>
      </c>
      <c r="I61" s="344">
        <v>12448</v>
      </c>
      <c r="J61" s="344">
        <v>149115</v>
      </c>
      <c r="K61" s="344">
        <v>17688</v>
      </c>
      <c r="L61" s="344">
        <v>1134150</v>
      </c>
      <c r="M61" s="344">
        <v>193564</v>
      </c>
      <c r="N61" s="344">
        <v>664095</v>
      </c>
      <c r="O61" s="344">
        <v>0</v>
      </c>
      <c r="P61" s="344">
        <v>560412</v>
      </c>
      <c r="Q61" s="344">
        <v>0</v>
      </c>
      <c r="R61" s="344">
        <v>0</v>
      </c>
      <c r="S61" s="322"/>
    </row>
    <row r="62" spans="1:19" ht="9.75" customHeight="1">
      <c r="A62" s="120">
        <v>55</v>
      </c>
      <c r="B62" s="121">
        <v>463</v>
      </c>
      <c r="C62" s="124" t="s">
        <v>175</v>
      </c>
      <c r="D62" s="344">
        <v>4634605</v>
      </c>
      <c r="E62" s="344">
        <v>88249</v>
      </c>
      <c r="F62" s="344">
        <v>610891</v>
      </c>
      <c r="G62" s="344">
        <v>859183</v>
      </c>
      <c r="H62" s="344">
        <v>480438</v>
      </c>
      <c r="I62" s="344">
        <v>27123</v>
      </c>
      <c r="J62" s="344">
        <v>603280</v>
      </c>
      <c r="K62" s="344">
        <v>47079</v>
      </c>
      <c r="L62" s="344">
        <v>750704</v>
      </c>
      <c r="M62" s="344">
        <v>192491</v>
      </c>
      <c r="N62" s="344">
        <v>527670</v>
      </c>
      <c r="O62" s="344">
        <v>0</v>
      </c>
      <c r="P62" s="344">
        <v>447497</v>
      </c>
      <c r="Q62" s="344">
        <v>0</v>
      </c>
      <c r="R62" s="344">
        <v>0</v>
      </c>
      <c r="S62" s="322"/>
    </row>
    <row r="63" spans="1:19" ht="9.75" customHeight="1">
      <c r="A63" s="120">
        <v>56</v>
      </c>
      <c r="B63" s="121">
        <v>464</v>
      </c>
      <c r="C63" s="124" t="s">
        <v>176</v>
      </c>
      <c r="D63" s="344">
        <v>8458249</v>
      </c>
      <c r="E63" s="344">
        <v>130890</v>
      </c>
      <c r="F63" s="344">
        <v>1137788</v>
      </c>
      <c r="G63" s="344">
        <v>1841552</v>
      </c>
      <c r="H63" s="344">
        <v>882939</v>
      </c>
      <c r="I63" s="344">
        <v>43222</v>
      </c>
      <c r="J63" s="344">
        <v>232038</v>
      </c>
      <c r="K63" s="344">
        <v>56151</v>
      </c>
      <c r="L63" s="344">
        <v>1346419</v>
      </c>
      <c r="M63" s="344">
        <v>436670</v>
      </c>
      <c r="N63" s="344">
        <v>1156263</v>
      </c>
      <c r="O63" s="344">
        <v>0</v>
      </c>
      <c r="P63" s="344">
        <v>1194317</v>
      </c>
      <c r="Q63" s="344">
        <v>0</v>
      </c>
      <c r="R63" s="344">
        <v>0</v>
      </c>
      <c r="S63" s="322"/>
    </row>
    <row r="64" spans="1:19" ht="9.75" customHeight="1">
      <c r="A64" s="120">
        <v>57</v>
      </c>
      <c r="B64" s="121">
        <v>481</v>
      </c>
      <c r="C64" s="124" t="s">
        <v>177</v>
      </c>
      <c r="D64" s="344">
        <v>8179874</v>
      </c>
      <c r="E64" s="344">
        <v>123859</v>
      </c>
      <c r="F64" s="344">
        <v>847792</v>
      </c>
      <c r="G64" s="344">
        <v>1224666</v>
      </c>
      <c r="H64" s="344">
        <v>1080964</v>
      </c>
      <c r="I64" s="344">
        <v>0</v>
      </c>
      <c r="J64" s="344">
        <v>388689</v>
      </c>
      <c r="K64" s="344">
        <v>227664</v>
      </c>
      <c r="L64" s="344">
        <v>1544242</v>
      </c>
      <c r="M64" s="344">
        <v>314345</v>
      </c>
      <c r="N64" s="344">
        <v>1311532</v>
      </c>
      <c r="O64" s="344">
        <v>19936</v>
      </c>
      <c r="P64" s="344">
        <v>1096185</v>
      </c>
      <c r="Q64" s="344">
        <v>0</v>
      </c>
      <c r="R64" s="344">
        <v>0</v>
      </c>
      <c r="S64" s="322"/>
    </row>
    <row r="65" spans="1:19" ht="9.75" customHeight="1">
      <c r="A65" s="120">
        <v>58</v>
      </c>
      <c r="B65" s="121">
        <v>501</v>
      </c>
      <c r="C65" s="124" t="s">
        <v>178</v>
      </c>
      <c r="D65" s="344">
        <v>5317075</v>
      </c>
      <c r="E65" s="344">
        <v>94060</v>
      </c>
      <c r="F65" s="344">
        <v>1000583</v>
      </c>
      <c r="G65" s="344">
        <v>1209252</v>
      </c>
      <c r="H65" s="344">
        <v>544448</v>
      </c>
      <c r="I65" s="344">
        <v>7036</v>
      </c>
      <c r="J65" s="344">
        <v>322389</v>
      </c>
      <c r="K65" s="344">
        <v>42869</v>
      </c>
      <c r="L65" s="344">
        <v>644904</v>
      </c>
      <c r="M65" s="344">
        <v>185151</v>
      </c>
      <c r="N65" s="344">
        <v>588177</v>
      </c>
      <c r="O65" s="344">
        <v>0</v>
      </c>
      <c r="P65" s="344">
        <v>678206</v>
      </c>
      <c r="Q65" s="344">
        <v>0</v>
      </c>
      <c r="R65" s="344">
        <v>0</v>
      </c>
      <c r="S65" s="322"/>
    </row>
    <row r="66" spans="1:19" ht="9.75" customHeight="1">
      <c r="A66" s="120">
        <v>59</v>
      </c>
      <c r="B66" s="121">
        <v>502</v>
      </c>
      <c r="C66" s="124" t="s">
        <v>179</v>
      </c>
      <c r="D66" s="344">
        <v>3980167</v>
      </c>
      <c r="E66" s="344">
        <v>85664</v>
      </c>
      <c r="F66" s="344">
        <v>422135</v>
      </c>
      <c r="G66" s="344">
        <v>807846</v>
      </c>
      <c r="H66" s="344">
        <v>333453</v>
      </c>
      <c r="I66" s="344">
        <v>1757</v>
      </c>
      <c r="J66" s="344">
        <v>261819</v>
      </c>
      <c r="K66" s="344">
        <v>18600</v>
      </c>
      <c r="L66" s="344">
        <v>566587</v>
      </c>
      <c r="M66" s="344">
        <v>126119</v>
      </c>
      <c r="N66" s="344">
        <v>982990</v>
      </c>
      <c r="O66" s="344">
        <v>46249</v>
      </c>
      <c r="P66" s="344">
        <v>326948</v>
      </c>
      <c r="Q66" s="344">
        <v>0</v>
      </c>
      <c r="R66" s="344">
        <v>0</v>
      </c>
      <c r="S66" s="322"/>
    </row>
    <row r="67" spans="1:19" ht="9.75" customHeight="1">
      <c r="A67" s="120">
        <v>60</v>
      </c>
      <c r="B67" s="121">
        <v>503</v>
      </c>
      <c r="C67" s="124" t="s">
        <v>180</v>
      </c>
      <c r="D67" s="344">
        <v>2486251</v>
      </c>
      <c r="E67" s="344">
        <v>76226</v>
      </c>
      <c r="F67" s="344">
        <v>334553</v>
      </c>
      <c r="G67" s="344">
        <v>573028</v>
      </c>
      <c r="H67" s="344">
        <v>199814</v>
      </c>
      <c r="I67" s="344">
        <v>1526</v>
      </c>
      <c r="J67" s="344">
        <v>251511</v>
      </c>
      <c r="K67" s="344">
        <v>5969</v>
      </c>
      <c r="L67" s="344">
        <v>321070</v>
      </c>
      <c r="M67" s="344">
        <v>113090</v>
      </c>
      <c r="N67" s="344">
        <v>282582</v>
      </c>
      <c r="O67" s="344">
        <v>0</v>
      </c>
      <c r="P67" s="344">
        <v>326882</v>
      </c>
      <c r="Q67" s="344">
        <v>0</v>
      </c>
      <c r="R67" s="344">
        <v>0</v>
      </c>
      <c r="S67" s="322"/>
    </row>
    <row r="68" spans="1:19" ht="9.75" customHeight="1">
      <c r="A68" s="120">
        <v>61</v>
      </c>
      <c r="B68" s="121">
        <v>504</v>
      </c>
      <c r="C68" s="124" t="s">
        <v>181</v>
      </c>
      <c r="D68" s="344">
        <v>3172127</v>
      </c>
      <c r="E68" s="344">
        <v>71838</v>
      </c>
      <c r="F68" s="344">
        <v>450539</v>
      </c>
      <c r="G68" s="344">
        <v>408263</v>
      </c>
      <c r="H68" s="344">
        <v>323666</v>
      </c>
      <c r="I68" s="344">
        <v>1267</v>
      </c>
      <c r="J68" s="344">
        <v>245483</v>
      </c>
      <c r="K68" s="344">
        <v>6789</v>
      </c>
      <c r="L68" s="344">
        <v>523498</v>
      </c>
      <c r="M68" s="344">
        <v>155289</v>
      </c>
      <c r="N68" s="344">
        <v>684132</v>
      </c>
      <c r="O68" s="344">
        <v>0</v>
      </c>
      <c r="P68" s="344">
        <v>301363</v>
      </c>
      <c r="Q68" s="344">
        <v>0</v>
      </c>
      <c r="R68" s="344">
        <v>0</v>
      </c>
      <c r="S68" s="322"/>
    </row>
    <row r="69" spans="1:19" ht="9.75" customHeight="1">
      <c r="A69" s="120">
        <v>62</v>
      </c>
      <c r="B69" s="121">
        <v>521</v>
      </c>
      <c r="C69" s="124" t="s">
        <v>182</v>
      </c>
      <c r="D69" s="344">
        <v>10138627</v>
      </c>
      <c r="E69" s="344">
        <v>120921</v>
      </c>
      <c r="F69" s="344">
        <v>1041402</v>
      </c>
      <c r="G69" s="344">
        <v>2203884</v>
      </c>
      <c r="H69" s="344">
        <v>1207629</v>
      </c>
      <c r="I69" s="344">
        <v>1312</v>
      </c>
      <c r="J69" s="344">
        <v>929296</v>
      </c>
      <c r="K69" s="344">
        <v>149811</v>
      </c>
      <c r="L69" s="344">
        <v>1439476</v>
      </c>
      <c r="M69" s="344">
        <v>462298</v>
      </c>
      <c r="N69" s="344">
        <v>1105917</v>
      </c>
      <c r="O69" s="344">
        <v>0</v>
      </c>
      <c r="P69" s="344">
        <v>1476681</v>
      </c>
      <c r="Q69" s="344">
        <v>0</v>
      </c>
      <c r="R69" s="344">
        <v>0</v>
      </c>
      <c r="S69" s="322"/>
    </row>
    <row r="70" spans="1:19" ht="9.75" customHeight="1">
      <c r="A70" s="120">
        <v>63</v>
      </c>
      <c r="B70" s="121">
        <v>522</v>
      </c>
      <c r="C70" s="124" t="s">
        <v>183</v>
      </c>
      <c r="D70" s="344">
        <v>5486085</v>
      </c>
      <c r="E70" s="344">
        <v>66025</v>
      </c>
      <c r="F70" s="344">
        <v>971555</v>
      </c>
      <c r="G70" s="344">
        <v>572848</v>
      </c>
      <c r="H70" s="344">
        <v>2113160</v>
      </c>
      <c r="I70" s="344">
        <v>28</v>
      </c>
      <c r="J70" s="344">
        <v>76469</v>
      </c>
      <c r="K70" s="344">
        <v>34697</v>
      </c>
      <c r="L70" s="344">
        <v>537322</v>
      </c>
      <c r="M70" s="344">
        <v>227435</v>
      </c>
      <c r="N70" s="344">
        <v>609344</v>
      </c>
      <c r="O70" s="344">
        <v>0</v>
      </c>
      <c r="P70" s="344">
        <v>277202</v>
      </c>
      <c r="Q70" s="344">
        <v>0</v>
      </c>
      <c r="R70" s="344">
        <v>0</v>
      </c>
      <c r="S70" s="322"/>
    </row>
    <row r="71" spans="1:19" ht="9.75" customHeight="1">
      <c r="A71" s="120">
        <v>64</v>
      </c>
      <c r="B71" s="121">
        <v>523</v>
      </c>
      <c r="C71" s="124" t="s">
        <v>355</v>
      </c>
      <c r="D71" s="344">
        <v>5429999</v>
      </c>
      <c r="E71" s="344">
        <v>90365</v>
      </c>
      <c r="F71" s="344">
        <v>684298</v>
      </c>
      <c r="G71" s="344">
        <v>905946</v>
      </c>
      <c r="H71" s="344">
        <v>737345</v>
      </c>
      <c r="I71" s="344">
        <v>40</v>
      </c>
      <c r="J71" s="344">
        <v>401917</v>
      </c>
      <c r="K71" s="344">
        <v>280773</v>
      </c>
      <c r="L71" s="344">
        <v>831157</v>
      </c>
      <c r="M71" s="344">
        <v>187449</v>
      </c>
      <c r="N71" s="344">
        <v>632700</v>
      </c>
      <c r="O71" s="344">
        <v>3753</v>
      </c>
      <c r="P71" s="344">
        <v>674256</v>
      </c>
      <c r="Q71" s="344">
        <v>0</v>
      </c>
      <c r="R71" s="344">
        <v>0</v>
      </c>
      <c r="S71" s="322"/>
    </row>
    <row r="72" spans="1:19" ht="9.75" customHeight="1">
      <c r="A72" s="120">
        <v>65</v>
      </c>
      <c r="B72" s="121">
        <v>524</v>
      </c>
      <c r="C72" s="124" t="s">
        <v>184</v>
      </c>
      <c r="D72" s="344">
        <v>4081114</v>
      </c>
      <c r="E72" s="344">
        <v>71483</v>
      </c>
      <c r="F72" s="344">
        <v>505840</v>
      </c>
      <c r="G72" s="344">
        <v>565493</v>
      </c>
      <c r="H72" s="344">
        <v>314388</v>
      </c>
      <c r="I72" s="344">
        <v>0</v>
      </c>
      <c r="J72" s="344">
        <v>624939</v>
      </c>
      <c r="K72" s="344">
        <v>54009</v>
      </c>
      <c r="L72" s="344">
        <v>484511</v>
      </c>
      <c r="M72" s="344">
        <v>121780</v>
      </c>
      <c r="N72" s="344">
        <v>576877</v>
      </c>
      <c r="O72" s="344">
        <v>0</v>
      </c>
      <c r="P72" s="344">
        <v>761794</v>
      </c>
      <c r="Q72" s="344">
        <v>0</v>
      </c>
      <c r="R72" s="344">
        <v>0</v>
      </c>
      <c r="S72" s="322"/>
    </row>
    <row r="73" spans="1:19" ht="9.75" customHeight="1">
      <c r="A73" s="120">
        <v>66</v>
      </c>
      <c r="B73" s="121">
        <v>525</v>
      </c>
      <c r="C73" s="124" t="s">
        <v>185</v>
      </c>
      <c r="D73" s="344">
        <v>3237035</v>
      </c>
      <c r="E73" s="344">
        <v>60595</v>
      </c>
      <c r="F73" s="344">
        <v>476559</v>
      </c>
      <c r="G73" s="344">
        <v>408775</v>
      </c>
      <c r="H73" s="344">
        <v>390858</v>
      </c>
      <c r="I73" s="344">
        <v>0</v>
      </c>
      <c r="J73" s="344">
        <v>411773</v>
      </c>
      <c r="K73" s="344">
        <v>232884</v>
      </c>
      <c r="L73" s="344">
        <v>563977</v>
      </c>
      <c r="M73" s="344">
        <v>100232</v>
      </c>
      <c r="N73" s="344">
        <v>296871</v>
      </c>
      <c r="O73" s="344">
        <v>0</v>
      </c>
      <c r="P73" s="344">
        <v>294511</v>
      </c>
      <c r="Q73" s="344">
        <v>0</v>
      </c>
      <c r="R73" s="344">
        <v>0</v>
      </c>
      <c r="S73" s="322"/>
    </row>
    <row r="74" spans="1:19" ht="9.75" customHeight="1">
      <c r="A74" s="120">
        <v>69</v>
      </c>
      <c r="B74" s="121">
        <v>541</v>
      </c>
      <c r="C74" s="124" t="s">
        <v>186</v>
      </c>
      <c r="D74" s="344">
        <v>4160189</v>
      </c>
      <c r="E74" s="344">
        <v>64325</v>
      </c>
      <c r="F74" s="344">
        <v>1286431</v>
      </c>
      <c r="G74" s="344">
        <v>378387</v>
      </c>
      <c r="H74" s="344">
        <v>196737</v>
      </c>
      <c r="I74" s="344">
        <v>4824</v>
      </c>
      <c r="J74" s="344">
        <v>127088</v>
      </c>
      <c r="K74" s="344">
        <v>248674</v>
      </c>
      <c r="L74" s="344">
        <v>653728</v>
      </c>
      <c r="M74" s="344">
        <v>194805</v>
      </c>
      <c r="N74" s="344">
        <v>435755</v>
      </c>
      <c r="O74" s="344">
        <v>0</v>
      </c>
      <c r="P74" s="344">
        <v>555713</v>
      </c>
      <c r="Q74" s="344">
        <v>13722</v>
      </c>
      <c r="R74" s="344">
        <v>0</v>
      </c>
      <c r="S74" s="322"/>
    </row>
    <row r="75" spans="1:19" ht="9.75" customHeight="1">
      <c r="A75" s="120">
        <v>70</v>
      </c>
      <c r="B75" s="121">
        <v>542</v>
      </c>
      <c r="C75" s="124" t="s">
        <v>187</v>
      </c>
      <c r="D75" s="344">
        <v>4463333</v>
      </c>
      <c r="E75" s="344">
        <v>83610</v>
      </c>
      <c r="F75" s="344">
        <v>418567</v>
      </c>
      <c r="G75" s="344">
        <v>455432</v>
      </c>
      <c r="H75" s="344">
        <v>620804</v>
      </c>
      <c r="I75" s="344">
        <v>2289</v>
      </c>
      <c r="J75" s="344">
        <v>940769</v>
      </c>
      <c r="K75" s="344">
        <v>96544</v>
      </c>
      <c r="L75" s="344">
        <v>562515</v>
      </c>
      <c r="M75" s="344">
        <v>191500</v>
      </c>
      <c r="N75" s="344">
        <v>487900</v>
      </c>
      <c r="O75" s="344">
        <v>5403</v>
      </c>
      <c r="P75" s="344">
        <v>542282</v>
      </c>
      <c r="Q75" s="344">
        <v>55718</v>
      </c>
      <c r="R75" s="344">
        <v>0</v>
      </c>
      <c r="S75" s="322"/>
    </row>
    <row r="76" spans="1:19" ht="9.75" customHeight="1">
      <c r="A76" s="120">
        <v>71</v>
      </c>
      <c r="B76" s="121">
        <v>543</v>
      </c>
      <c r="C76" s="124" t="s">
        <v>188</v>
      </c>
      <c r="D76" s="344">
        <v>6537772</v>
      </c>
      <c r="E76" s="344">
        <v>88178</v>
      </c>
      <c r="F76" s="344">
        <v>672962</v>
      </c>
      <c r="G76" s="344">
        <v>883102</v>
      </c>
      <c r="H76" s="344">
        <v>927527</v>
      </c>
      <c r="I76" s="344">
        <v>3912</v>
      </c>
      <c r="J76" s="344">
        <v>379384</v>
      </c>
      <c r="K76" s="344">
        <v>361131</v>
      </c>
      <c r="L76" s="344">
        <v>956785</v>
      </c>
      <c r="M76" s="344">
        <v>279900</v>
      </c>
      <c r="N76" s="344">
        <v>925850</v>
      </c>
      <c r="O76" s="344">
        <v>0</v>
      </c>
      <c r="P76" s="344">
        <v>1059041</v>
      </c>
      <c r="Q76" s="344">
        <v>0</v>
      </c>
      <c r="R76" s="344">
        <v>0</v>
      </c>
      <c r="S76" s="322"/>
    </row>
    <row r="77" spans="1:19" ht="9.75" customHeight="1">
      <c r="A77" s="120">
        <v>72</v>
      </c>
      <c r="B77" s="121">
        <v>544</v>
      </c>
      <c r="C77" s="124" t="s">
        <v>189</v>
      </c>
      <c r="D77" s="344">
        <v>9168290</v>
      </c>
      <c r="E77" s="344">
        <v>120604</v>
      </c>
      <c r="F77" s="344">
        <v>849280</v>
      </c>
      <c r="G77" s="344">
        <v>1645213</v>
      </c>
      <c r="H77" s="344">
        <v>741268</v>
      </c>
      <c r="I77" s="344">
        <v>6176</v>
      </c>
      <c r="J77" s="344">
        <v>661639</v>
      </c>
      <c r="K77" s="344">
        <v>615186</v>
      </c>
      <c r="L77" s="344">
        <v>1303286</v>
      </c>
      <c r="M77" s="344">
        <v>342945</v>
      </c>
      <c r="N77" s="344">
        <v>1379548</v>
      </c>
      <c r="O77" s="344">
        <v>76661</v>
      </c>
      <c r="P77" s="344">
        <v>1363354</v>
      </c>
      <c r="Q77" s="344">
        <v>63130</v>
      </c>
      <c r="R77" s="344">
        <v>0</v>
      </c>
      <c r="S77" s="322"/>
    </row>
    <row r="78" spans="1:19" ht="9.75" customHeight="1">
      <c r="A78" s="120">
        <v>73</v>
      </c>
      <c r="B78" s="121">
        <v>561</v>
      </c>
      <c r="C78" s="124" t="s">
        <v>190</v>
      </c>
      <c r="D78" s="344">
        <v>5179472</v>
      </c>
      <c r="E78" s="344">
        <v>93175</v>
      </c>
      <c r="F78" s="344">
        <v>546220</v>
      </c>
      <c r="G78" s="344">
        <v>924972</v>
      </c>
      <c r="H78" s="344">
        <v>470866</v>
      </c>
      <c r="I78" s="344">
        <v>18697</v>
      </c>
      <c r="J78" s="344">
        <v>306851</v>
      </c>
      <c r="K78" s="344">
        <v>192181</v>
      </c>
      <c r="L78" s="344">
        <v>548205</v>
      </c>
      <c r="M78" s="344">
        <v>197363</v>
      </c>
      <c r="N78" s="344">
        <v>879855</v>
      </c>
      <c r="O78" s="344">
        <v>0</v>
      </c>
      <c r="P78" s="344">
        <v>1001087</v>
      </c>
      <c r="Q78" s="344">
        <v>0</v>
      </c>
      <c r="R78" s="344">
        <v>0</v>
      </c>
      <c r="S78" s="322"/>
    </row>
    <row r="79" spans="1:19" ht="9.75" customHeight="1">
      <c r="A79" s="120">
        <v>74</v>
      </c>
      <c r="B79" s="121">
        <v>562</v>
      </c>
      <c r="C79" s="124" t="s">
        <v>191</v>
      </c>
      <c r="D79" s="344">
        <v>6719762</v>
      </c>
      <c r="E79" s="344">
        <v>79127</v>
      </c>
      <c r="F79" s="344">
        <v>570315</v>
      </c>
      <c r="G79" s="344">
        <v>883722</v>
      </c>
      <c r="H79" s="344">
        <v>392145</v>
      </c>
      <c r="I79" s="344">
        <v>6994</v>
      </c>
      <c r="J79" s="344">
        <v>371379</v>
      </c>
      <c r="K79" s="344">
        <v>379850</v>
      </c>
      <c r="L79" s="344">
        <v>1044254</v>
      </c>
      <c r="M79" s="344">
        <v>100975</v>
      </c>
      <c r="N79" s="344">
        <v>2256192</v>
      </c>
      <c r="O79" s="344">
        <v>1998</v>
      </c>
      <c r="P79" s="344">
        <v>632811</v>
      </c>
      <c r="Q79" s="344">
        <v>0</v>
      </c>
      <c r="R79" s="344">
        <v>0</v>
      </c>
      <c r="S79" s="322"/>
    </row>
    <row r="80" spans="1:19" ht="9.75" customHeight="1">
      <c r="A80" s="120">
        <v>75</v>
      </c>
      <c r="B80" s="121">
        <v>581</v>
      </c>
      <c r="C80" s="124" t="s">
        <v>192</v>
      </c>
      <c r="D80" s="344">
        <v>5502774</v>
      </c>
      <c r="E80" s="344">
        <v>82473</v>
      </c>
      <c r="F80" s="344">
        <v>622512</v>
      </c>
      <c r="G80" s="344">
        <v>624751</v>
      </c>
      <c r="H80" s="344">
        <v>676878</v>
      </c>
      <c r="I80" s="344">
        <v>8831</v>
      </c>
      <c r="J80" s="344">
        <v>541868</v>
      </c>
      <c r="K80" s="344">
        <v>218886</v>
      </c>
      <c r="L80" s="344">
        <v>832257</v>
      </c>
      <c r="M80" s="344">
        <v>160010</v>
      </c>
      <c r="N80" s="344">
        <v>731372</v>
      </c>
      <c r="O80" s="344">
        <v>4213</v>
      </c>
      <c r="P80" s="344">
        <v>998723</v>
      </c>
      <c r="Q80" s="344">
        <v>0</v>
      </c>
      <c r="R80" s="344">
        <v>0</v>
      </c>
      <c r="S80" s="322"/>
    </row>
    <row r="81" spans="1:19" ht="9.75" customHeight="1">
      <c r="A81" s="120">
        <v>76</v>
      </c>
      <c r="B81" s="121">
        <v>582</v>
      </c>
      <c r="C81" s="124" t="s">
        <v>193</v>
      </c>
      <c r="D81" s="344">
        <v>5327418</v>
      </c>
      <c r="E81" s="344">
        <v>101323</v>
      </c>
      <c r="F81" s="344">
        <v>677881</v>
      </c>
      <c r="G81" s="344">
        <v>914837</v>
      </c>
      <c r="H81" s="344">
        <v>737901</v>
      </c>
      <c r="I81" s="344">
        <v>12344</v>
      </c>
      <c r="J81" s="344">
        <v>324870</v>
      </c>
      <c r="K81" s="344">
        <v>224297</v>
      </c>
      <c r="L81" s="344">
        <v>691604</v>
      </c>
      <c r="M81" s="344">
        <v>239424</v>
      </c>
      <c r="N81" s="344">
        <v>578021</v>
      </c>
      <c r="O81" s="344">
        <v>2714</v>
      </c>
      <c r="P81" s="344">
        <v>822202</v>
      </c>
      <c r="Q81" s="344">
        <v>0</v>
      </c>
      <c r="R81" s="344">
        <v>0</v>
      </c>
      <c r="S81" s="322"/>
    </row>
    <row r="82" spans="1:19" ht="9.75" customHeight="1">
      <c r="A82" s="120">
        <v>77</v>
      </c>
      <c r="B82" s="121">
        <v>583</v>
      </c>
      <c r="C82" s="124" t="s">
        <v>194</v>
      </c>
      <c r="D82" s="344">
        <v>3354581</v>
      </c>
      <c r="E82" s="344">
        <v>69449</v>
      </c>
      <c r="F82" s="344">
        <v>268469</v>
      </c>
      <c r="G82" s="344">
        <v>313754</v>
      </c>
      <c r="H82" s="344">
        <v>263847</v>
      </c>
      <c r="I82" s="344">
        <v>3114</v>
      </c>
      <c r="J82" s="344">
        <v>566811</v>
      </c>
      <c r="K82" s="344">
        <v>199528</v>
      </c>
      <c r="L82" s="344">
        <v>312753</v>
      </c>
      <c r="M82" s="344">
        <v>107327</v>
      </c>
      <c r="N82" s="344">
        <v>686331</v>
      </c>
      <c r="O82" s="344">
        <v>0</v>
      </c>
      <c r="P82" s="344">
        <v>563198</v>
      </c>
      <c r="Q82" s="344">
        <v>0</v>
      </c>
      <c r="R82" s="344">
        <v>0</v>
      </c>
      <c r="S82" s="322"/>
    </row>
    <row r="83" spans="1:19" ht="9.75" customHeight="1">
      <c r="A83" s="120">
        <v>78</v>
      </c>
      <c r="B83" s="121">
        <v>584</v>
      </c>
      <c r="C83" s="124" t="s">
        <v>195</v>
      </c>
      <c r="D83" s="344">
        <v>6041947</v>
      </c>
      <c r="E83" s="344">
        <v>90592</v>
      </c>
      <c r="F83" s="344">
        <v>559901</v>
      </c>
      <c r="G83" s="344">
        <v>1023180</v>
      </c>
      <c r="H83" s="344">
        <v>505061</v>
      </c>
      <c r="I83" s="344">
        <v>9171</v>
      </c>
      <c r="J83" s="344">
        <v>1507388</v>
      </c>
      <c r="K83" s="344">
        <v>243084</v>
      </c>
      <c r="L83" s="344">
        <v>715457</v>
      </c>
      <c r="M83" s="344">
        <v>183342</v>
      </c>
      <c r="N83" s="344">
        <v>562759</v>
      </c>
      <c r="O83" s="344">
        <v>9651</v>
      </c>
      <c r="P83" s="344">
        <v>632361</v>
      </c>
      <c r="Q83" s="344">
        <v>0</v>
      </c>
      <c r="R83" s="344">
        <v>0</v>
      </c>
      <c r="S83" s="322"/>
    </row>
    <row r="84" spans="1:19" ht="9.75" customHeight="1">
      <c r="A84" s="120">
        <v>79</v>
      </c>
      <c r="B84" s="121">
        <v>601</v>
      </c>
      <c r="C84" s="124" t="s">
        <v>196</v>
      </c>
      <c r="D84" s="344">
        <v>7152176</v>
      </c>
      <c r="E84" s="344">
        <v>92091</v>
      </c>
      <c r="F84" s="344">
        <v>1079832</v>
      </c>
      <c r="G84" s="344">
        <v>1025213</v>
      </c>
      <c r="H84" s="344">
        <v>1359187</v>
      </c>
      <c r="I84" s="344">
        <v>86</v>
      </c>
      <c r="J84" s="344">
        <v>421644</v>
      </c>
      <c r="K84" s="344">
        <v>267630</v>
      </c>
      <c r="L84" s="344">
        <v>709252</v>
      </c>
      <c r="M84" s="344">
        <v>177912</v>
      </c>
      <c r="N84" s="344">
        <v>1007777</v>
      </c>
      <c r="O84" s="344">
        <v>0</v>
      </c>
      <c r="P84" s="344">
        <v>1011552</v>
      </c>
      <c r="Q84" s="344">
        <v>0</v>
      </c>
      <c r="R84" s="344">
        <v>0</v>
      </c>
      <c r="S84" s="322"/>
    </row>
    <row r="85" spans="1:19" ht="9.75" customHeight="1">
      <c r="A85" s="120">
        <v>80</v>
      </c>
      <c r="B85" s="121">
        <v>602</v>
      </c>
      <c r="C85" s="124" t="s">
        <v>197</v>
      </c>
      <c r="D85" s="344">
        <v>5713664</v>
      </c>
      <c r="E85" s="344">
        <v>82958</v>
      </c>
      <c r="F85" s="344">
        <v>766275</v>
      </c>
      <c r="G85" s="344">
        <v>1041637</v>
      </c>
      <c r="H85" s="344">
        <v>1014615</v>
      </c>
      <c r="I85" s="344">
        <v>15579</v>
      </c>
      <c r="J85" s="344">
        <v>469774</v>
      </c>
      <c r="K85" s="344">
        <v>78863</v>
      </c>
      <c r="L85" s="344">
        <v>216478</v>
      </c>
      <c r="M85" s="344">
        <v>155787</v>
      </c>
      <c r="N85" s="344">
        <v>971164</v>
      </c>
      <c r="O85" s="344">
        <v>0</v>
      </c>
      <c r="P85" s="344">
        <v>900534</v>
      </c>
      <c r="Q85" s="344">
        <v>0</v>
      </c>
      <c r="R85" s="344">
        <v>0</v>
      </c>
      <c r="S85" s="322"/>
    </row>
    <row r="86" spans="1:19" ht="9.75" customHeight="1">
      <c r="A86" s="120">
        <v>81</v>
      </c>
      <c r="B86" s="121">
        <v>603</v>
      </c>
      <c r="C86" s="124" t="s">
        <v>198</v>
      </c>
      <c r="D86" s="344">
        <v>4981318</v>
      </c>
      <c r="E86" s="344">
        <v>64216</v>
      </c>
      <c r="F86" s="344">
        <v>626812</v>
      </c>
      <c r="G86" s="344">
        <v>616566</v>
      </c>
      <c r="H86" s="344">
        <v>551738</v>
      </c>
      <c r="I86" s="344">
        <v>4503</v>
      </c>
      <c r="J86" s="344">
        <v>616362</v>
      </c>
      <c r="K86" s="344">
        <v>779746</v>
      </c>
      <c r="L86" s="344">
        <v>458945</v>
      </c>
      <c r="M86" s="344">
        <v>128692</v>
      </c>
      <c r="N86" s="344">
        <v>551354</v>
      </c>
      <c r="O86" s="344">
        <v>682</v>
      </c>
      <c r="P86" s="344">
        <v>581702</v>
      </c>
      <c r="Q86" s="344">
        <v>0</v>
      </c>
      <c r="R86" s="344">
        <v>0</v>
      </c>
      <c r="S86" s="322"/>
    </row>
    <row r="87" spans="1:19" ht="9.75" customHeight="1">
      <c r="A87" s="120">
        <v>82</v>
      </c>
      <c r="B87" s="121">
        <v>604</v>
      </c>
      <c r="C87" s="124" t="s">
        <v>199</v>
      </c>
      <c r="D87" s="344">
        <v>5746790</v>
      </c>
      <c r="E87" s="344">
        <v>67733</v>
      </c>
      <c r="F87" s="344">
        <v>447863</v>
      </c>
      <c r="G87" s="344">
        <v>679133</v>
      </c>
      <c r="H87" s="344">
        <v>512297</v>
      </c>
      <c r="I87" s="344">
        <v>3399</v>
      </c>
      <c r="J87" s="344">
        <v>624878</v>
      </c>
      <c r="K87" s="344">
        <v>174277</v>
      </c>
      <c r="L87" s="344">
        <v>804288</v>
      </c>
      <c r="M87" s="344">
        <v>131960</v>
      </c>
      <c r="N87" s="344">
        <v>1477058</v>
      </c>
      <c r="O87" s="344">
        <v>0</v>
      </c>
      <c r="P87" s="344">
        <v>823904</v>
      </c>
      <c r="Q87" s="344">
        <v>0</v>
      </c>
      <c r="R87" s="344">
        <v>0</v>
      </c>
      <c r="S87" s="322"/>
    </row>
    <row r="88" spans="1:19" ht="9.75" customHeight="1">
      <c r="A88" s="120">
        <v>83</v>
      </c>
      <c r="B88" s="121">
        <v>621</v>
      </c>
      <c r="C88" s="124" t="s">
        <v>200</v>
      </c>
      <c r="D88" s="344">
        <v>4346066</v>
      </c>
      <c r="E88" s="344">
        <v>78290</v>
      </c>
      <c r="F88" s="344">
        <v>1253852</v>
      </c>
      <c r="G88" s="344">
        <v>591655</v>
      </c>
      <c r="H88" s="344">
        <v>251357</v>
      </c>
      <c r="I88" s="344">
        <v>2835</v>
      </c>
      <c r="J88" s="344">
        <v>334305</v>
      </c>
      <c r="K88" s="344">
        <v>50092</v>
      </c>
      <c r="L88" s="344">
        <v>573135</v>
      </c>
      <c r="M88" s="344">
        <v>114248</v>
      </c>
      <c r="N88" s="344">
        <v>485278</v>
      </c>
      <c r="O88" s="344">
        <v>0</v>
      </c>
      <c r="P88" s="344">
        <v>519618</v>
      </c>
      <c r="Q88" s="344">
        <v>91401</v>
      </c>
      <c r="R88" s="344">
        <v>0</v>
      </c>
      <c r="S88" s="322"/>
    </row>
    <row r="89" spans="1:19" ht="9.75" customHeight="1">
      <c r="A89" s="120">
        <v>84</v>
      </c>
      <c r="B89" s="121">
        <v>622</v>
      </c>
      <c r="C89" s="124" t="s">
        <v>201</v>
      </c>
      <c r="D89" s="344">
        <v>8348005</v>
      </c>
      <c r="E89" s="344">
        <v>121489</v>
      </c>
      <c r="F89" s="344">
        <v>1076671</v>
      </c>
      <c r="G89" s="344">
        <v>1522252</v>
      </c>
      <c r="H89" s="344">
        <v>887612</v>
      </c>
      <c r="I89" s="344">
        <v>42803</v>
      </c>
      <c r="J89" s="344">
        <v>512109</v>
      </c>
      <c r="K89" s="344">
        <v>176576</v>
      </c>
      <c r="L89" s="344">
        <v>1582760</v>
      </c>
      <c r="M89" s="344">
        <v>268336</v>
      </c>
      <c r="N89" s="344">
        <v>1053488</v>
      </c>
      <c r="O89" s="344">
        <v>0</v>
      </c>
      <c r="P89" s="344">
        <v>1103909</v>
      </c>
      <c r="Q89" s="344">
        <v>0</v>
      </c>
      <c r="R89" s="344">
        <v>0</v>
      </c>
      <c r="S89" s="322"/>
    </row>
    <row r="90" spans="1:19" ht="9.75" customHeight="1">
      <c r="A90" s="120">
        <v>85</v>
      </c>
      <c r="B90" s="121">
        <v>623</v>
      </c>
      <c r="C90" s="124" t="s">
        <v>202</v>
      </c>
      <c r="D90" s="344">
        <v>4918533</v>
      </c>
      <c r="E90" s="344">
        <v>73275</v>
      </c>
      <c r="F90" s="344">
        <v>1030620</v>
      </c>
      <c r="G90" s="344">
        <v>655209</v>
      </c>
      <c r="H90" s="344">
        <v>439775</v>
      </c>
      <c r="I90" s="344">
        <v>6664</v>
      </c>
      <c r="J90" s="344">
        <v>807241</v>
      </c>
      <c r="K90" s="344">
        <v>42240</v>
      </c>
      <c r="L90" s="344">
        <v>725301</v>
      </c>
      <c r="M90" s="344">
        <v>150753</v>
      </c>
      <c r="N90" s="344">
        <v>458917</v>
      </c>
      <c r="O90" s="344">
        <v>0</v>
      </c>
      <c r="P90" s="344">
        <v>528538</v>
      </c>
      <c r="Q90" s="344">
        <v>0</v>
      </c>
      <c r="R90" s="344">
        <v>0</v>
      </c>
      <c r="S90" s="322"/>
    </row>
    <row r="91" spans="1:19" ht="9.75" customHeight="1">
      <c r="A91" s="120">
        <v>86</v>
      </c>
      <c r="B91" s="121">
        <v>624</v>
      </c>
      <c r="C91" s="124" t="s">
        <v>203</v>
      </c>
      <c r="D91" s="344">
        <v>5002671</v>
      </c>
      <c r="E91" s="344">
        <v>82390</v>
      </c>
      <c r="F91" s="344">
        <v>713078</v>
      </c>
      <c r="G91" s="344">
        <v>728375</v>
      </c>
      <c r="H91" s="344">
        <v>246859</v>
      </c>
      <c r="I91" s="344">
        <v>24574</v>
      </c>
      <c r="J91" s="344">
        <v>628397</v>
      </c>
      <c r="K91" s="344">
        <v>184866</v>
      </c>
      <c r="L91" s="344">
        <v>479041</v>
      </c>
      <c r="M91" s="344">
        <v>162159</v>
      </c>
      <c r="N91" s="344">
        <v>964013</v>
      </c>
      <c r="O91" s="344">
        <v>0</v>
      </c>
      <c r="P91" s="344">
        <v>788919</v>
      </c>
      <c r="Q91" s="344">
        <v>0</v>
      </c>
      <c r="R91" s="344">
        <v>0</v>
      </c>
      <c r="S91" s="322"/>
    </row>
    <row r="92" spans="1:19" ht="9.75" customHeight="1">
      <c r="A92" s="120">
        <v>89</v>
      </c>
      <c r="B92" s="121">
        <v>641</v>
      </c>
      <c r="C92" s="124" t="s">
        <v>204</v>
      </c>
      <c r="D92" s="344">
        <v>4774908</v>
      </c>
      <c r="E92" s="344">
        <v>74956</v>
      </c>
      <c r="F92" s="344">
        <v>896989</v>
      </c>
      <c r="G92" s="344">
        <v>825536</v>
      </c>
      <c r="H92" s="344">
        <v>295175</v>
      </c>
      <c r="I92" s="344">
        <v>5315</v>
      </c>
      <c r="J92" s="344">
        <v>319479</v>
      </c>
      <c r="K92" s="344">
        <v>252821</v>
      </c>
      <c r="L92" s="344">
        <v>584148</v>
      </c>
      <c r="M92" s="344">
        <v>114450</v>
      </c>
      <c r="N92" s="344">
        <v>747227</v>
      </c>
      <c r="O92" s="344">
        <v>0</v>
      </c>
      <c r="P92" s="344">
        <v>658812</v>
      </c>
      <c r="Q92" s="344">
        <v>0</v>
      </c>
      <c r="R92" s="344">
        <v>0</v>
      </c>
      <c r="S92" s="322"/>
    </row>
    <row r="93" spans="1:19" ht="9.75" customHeight="1">
      <c r="A93" s="120">
        <v>90</v>
      </c>
      <c r="B93" s="121">
        <v>642</v>
      </c>
      <c r="C93" s="124" t="s">
        <v>205</v>
      </c>
      <c r="D93" s="344">
        <v>8379169</v>
      </c>
      <c r="E93" s="344">
        <v>109018</v>
      </c>
      <c r="F93" s="344">
        <v>1025483</v>
      </c>
      <c r="G93" s="344">
        <v>1657058</v>
      </c>
      <c r="H93" s="344">
        <v>536048</v>
      </c>
      <c r="I93" s="344">
        <v>20704</v>
      </c>
      <c r="J93" s="344">
        <v>576858</v>
      </c>
      <c r="K93" s="344">
        <v>42923</v>
      </c>
      <c r="L93" s="344">
        <v>1095000</v>
      </c>
      <c r="M93" s="344">
        <v>284359</v>
      </c>
      <c r="N93" s="344">
        <v>1956165</v>
      </c>
      <c r="O93" s="344">
        <v>0</v>
      </c>
      <c r="P93" s="344">
        <v>1066246</v>
      </c>
      <c r="Q93" s="344">
        <v>9307</v>
      </c>
      <c r="R93" s="344">
        <v>0</v>
      </c>
      <c r="S93" s="322"/>
    </row>
    <row r="94" spans="1:19" ht="9.75" customHeight="1">
      <c r="A94" s="120">
        <v>91</v>
      </c>
      <c r="B94" s="121">
        <v>643</v>
      </c>
      <c r="C94" s="124" t="s">
        <v>206</v>
      </c>
      <c r="D94" s="344">
        <v>5008945</v>
      </c>
      <c r="E94" s="344">
        <v>75153</v>
      </c>
      <c r="F94" s="344">
        <v>407575</v>
      </c>
      <c r="G94" s="344">
        <v>692526</v>
      </c>
      <c r="H94" s="344">
        <v>345001</v>
      </c>
      <c r="I94" s="344">
        <v>2719</v>
      </c>
      <c r="J94" s="344">
        <v>197626</v>
      </c>
      <c r="K94" s="344">
        <v>28853</v>
      </c>
      <c r="L94" s="344">
        <v>1039260</v>
      </c>
      <c r="M94" s="344">
        <v>103480</v>
      </c>
      <c r="N94" s="344">
        <v>1530906</v>
      </c>
      <c r="O94" s="344">
        <v>0</v>
      </c>
      <c r="P94" s="344">
        <v>585846</v>
      </c>
      <c r="Q94" s="344">
        <v>0</v>
      </c>
      <c r="R94" s="344">
        <v>0</v>
      </c>
      <c r="S94" s="322"/>
    </row>
    <row r="95" spans="1:19" ht="9.75" customHeight="1">
      <c r="A95" s="120">
        <v>92</v>
      </c>
      <c r="B95" s="121">
        <v>644</v>
      </c>
      <c r="C95" s="124" t="s">
        <v>207</v>
      </c>
      <c r="D95" s="344">
        <v>6304350</v>
      </c>
      <c r="E95" s="344">
        <v>91277</v>
      </c>
      <c r="F95" s="344">
        <v>996266</v>
      </c>
      <c r="G95" s="344">
        <v>1109327</v>
      </c>
      <c r="H95" s="344">
        <v>541375</v>
      </c>
      <c r="I95" s="344">
        <v>88939</v>
      </c>
      <c r="J95" s="344">
        <v>499633</v>
      </c>
      <c r="K95" s="344">
        <v>39219</v>
      </c>
      <c r="L95" s="344">
        <v>824831</v>
      </c>
      <c r="M95" s="344">
        <v>475526</v>
      </c>
      <c r="N95" s="344">
        <v>818052</v>
      </c>
      <c r="O95" s="344">
        <v>0</v>
      </c>
      <c r="P95" s="344">
        <v>819905</v>
      </c>
      <c r="Q95" s="344">
        <v>0</v>
      </c>
      <c r="R95" s="344">
        <v>0</v>
      </c>
      <c r="S95" s="322"/>
    </row>
    <row r="96" spans="1:19" ht="9.75" customHeight="1">
      <c r="A96" s="120">
        <v>93</v>
      </c>
      <c r="B96" s="121">
        <v>645</v>
      </c>
      <c r="C96" s="124" t="s">
        <v>208</v>
      </c>
      <c r="D96" s="344">
        <v>5860730</v>
      </c>
      <c r="E96" s="344">
        <v>90511</v>
      </c>
      <c r="F96" s="344">
        <v>1101486</v>
      </c>
      <c r="G96" s="344">
        <v>1092809</v>
      </c>
      <c r="H96" s="344">
        <v>650018</v>
      </c>
      <c r="I96" s="344">
        <v>4010</v>
      </c>
      <c r="J96" s="344">
        <v>987456</v>
      </c>
      <c r="K96" s="344">
        <v>48678</v>
      </c>
      <c r="L96" s="344">
        <v>490617</v>
      </c>
      <c r="M96" s="344">
        <v>160267</v>
      </c>
      <c r="N96" s="344">
        <v>499273</v>
      </c>
      <c r="O96" s="344">
        <v>0</v>
      </c>
      <c r="P96" s="344">
        <v>735605</v>
      </c>
      <c r="Q96" s="344">
        <v>0</v>
      </c>
      <c r="R96" s="344">
        <v>0</v>
      </c>
      <c r="S96" s="322"/>
    </row>
    <row r="97" spans="1:19" ht="9.75" customHeight="1">
      <c r="A97" s="120">
        <v>94</v>
      </c>
      <c r="B97" s="121">
        <v>646</v>
      </c>
      <c r="C97" s="124" t="s">
        <v>209</v>
      </c>
      <c r="D97" s="344">
        <v>5426803</v>
      </c>
      <c r="E97" s="344">
        <v>84066</v>
      </c>
      <c r="F97" s="344">
        <v>664871</v>
      </c>
      <c r="G97" s="344">
        <v>983898</v>
      </c>
      <c r="H97" s="344">
        <v>339373</v>
      </c>
      <c r="I97" s="344">
        <v>3224</v>
      </c>
      <c r="J97" s="344">
        <v>467617</v>
      </c>
      <c r="K97" s="344">
        <v>20012</v>
      </c>
      <c r="L97" s="344">
        <v>787988</v>
      </c>
      <c r="M97" s="344">
        <v>127514</v>
      </c>
      <c r="N97" s="344">
        <v>1110781</v>
      </c>
      <c r="O97" s="344">
        <v>0</v>
      </c>
      <c r="P97" s="344">
        <v>837459</v>
      </c>
      <c r="Q97" s="344">
        <v>0</v>
      </c>
      <c r="R97" s="344">
        <v>0</v>
      </c>
      <c r="S97" s="322"/>
    </row>
    <row r="98" spans="1:19" ht="9.75" customHeight="1">
      <c r="A98" s="120">
        <v>97</v>
      </c>
      <c r="B98" s="121">
        <v>681</v>
      </c>
      <c r="C98" s="124" t="s">
        <v>210</v>
      </c>
      <c r="D98" s="344">
        <v>8389627</v>
      </c>
      <c r="E98" s="344">
        <v>89251</v>
      </c>
      <c r="F98" s="344">
        <v>1184258</v>
      </c>
      <c r="G98" s="344">
        <v>1361956</v>
      </c>
      <c r="H98" s="344">
        <v>1083280</v>
      </c>
      <c r="I98" s="344">
        <v>5226</v>
      </c>
      <c r="J98" s="344">
        <v>333316</v>
      </c>
      <c r="K98" s="344">
        <v>220494</v>
      </c>
      <c r="L98" s="344">
        <v>854807</v>
      </c>
      <c r="M98" s="344">
        <v>231286</v>
      </c>
      <c r="N98" s="344">
        <v>539797</v>
      </c>
      <c r="O98" s="344">
        <v>642038</v>
      </c>
      <c r="P98" s="344">
        <v>1635457</v>
      </c>
      <c r="Q98" s="344">
        <v>208461</v>
      </c>
      <c r="R98" s="344">
        <v>0</v>
      </c>
      <c r="S98" s="322"/>
    </row>
    <row r="99" spans="1:19" ht="9.75" customHeight="1">
      <c r="A99" s="108">
        <v>98</v>
      </c>
      <c r="B99" s="111">
        <v>682</v>
      </c>
      <c r="C99" s="124" t="s">
        <v>211</v>
      </c>
      <c r="D99" s="344">
        <v>4431573</v>
      </c>
      <c r="E99" s="344">
        <v>72797</v>
      </c>
      <c r="F99" s="344">
        <v>656283</v>
      </c>
      <c r="G99" s="344">
        <v>709058</v>
      </c>
      <c r="H99" s="344">
        <v>345255</v>
      </c>
      <c r="I99" s="344">
        <v>10725</v>
      </c>
      <c r="J99" s="344">
        <v>225964</v>
      </c>
      <c r="K99" s="344">
        <v>137111</v>
      </c>
      <c r="L99" s="344">
        <v>510735</v>
      </c>
      <c r="M99" s="344">
        <v>119146</v>
      </c>
      <c r="N99" s="344">
        <v>919268</v>
      </c>
      <c r="O99" s="344">
        <v>15211</v>
      </c>
      <c r="P99" s="344">
        <v>686959</v>
      </c>
      <c r="Q99" s="344">
        <v>23061</v>
      </c>
      <c r="R99" s="344">
        <v>0</v>
      </c>
      <c r="S99" s="322"/>
    </row>
    <row r="100" spans="1:19" ht="9.75" customHeight="1">
      <c r="A100" s="108">
        <v>99</v>
      </c>
      <c r="B100" s="111">
        <v>683</v>
      </c>
      <c r="C100" s="124" t="s">
        <v>212</v>
      </c>
      <c r="D100" s="344">
        <v>13703221</v>
      </c>
      <c r="E100" s="344">
        <v>91369</v>
      </c>
      <c r="F100" s="344">
        <v>1593041</v>
      </c>
      <c r="G100" s="344">
        <v>1145416</v>
      </c>
      <c r="H100" s="344">
        <v>895682</v>
      </c>
      <c r="I100" s="344">
        <v>19816</v>
      </c>
      <c r="J100" s="344">
        <v>467455</v>
      </c>
      <c r="K100" s="344">
        <v>34801</v>
      </c>
      <c r="L100" s="344">
        <v>4169989</v>
      </c>
      <c r="M100" s="344">
        <v>197623</v>
      </c>
      <c r="N100" s="344">
        <v>3177032</v>
      </c>
      <c r="O100" s="344">
        <v>462234</v>
      </c>
      <c r="P100" s="344">
        <v>1448763</v>
      </c>
      <c r="Q100" s="344">
        <v>0</v>
      </c>
      <c r="R100" s="344">
        <v>0</v>
      </c>
      <c r="S100" s="322"/>
    </row>
    <row r="101" spans="1:19" ht="9.75" customHeight="1">
      <c r="A101" s="108">
        <v>100</v>
      </c>
      <c r="B101" s="111">
        <v>684</v>
      </c>
      <c r="C101" s="124" t="s">
        <v>356</v>
      </c>
      <c r="D101" s="344">
        <v>5860398</v>
      </c>
      <c r="E101" s="344">
        <v>79300</v>
      </c>
      <c r="F101" s="344">
        <v>1332951</v>
      </c>
      <c r="G101" s="344">
        <v>895193</v>
      </c>
      <c r="H101" s="344">
        <v>346317</v>
      </c>
      <c r="I101" s="344">
        <v>4138</v>
      </c>
      <c r="J101" s="344">
        <v>500799</v>
      </c>
      <c r="K101" s="344">
        <v>53112</v>
      </c>
      <c r="L101" s="344">
        <v>661089</v>
      </c>
      <c r="M101" s="344">
        <v>155391</v>
      </c>
      <c r="N101" s="344">
        <v>276984</v>
      </c>
      <c r="O101" s="344">
        <v>349148</v>
      </c>
      <c r="P101" s="344">
        <v>1205976</v>
      </c>
      <c r="Q101" s="344">
        <v>0</v>
      </c>
      <c r="R101" s="344">
        <v>0</v>
      </c>
      <c r="S101" s="322"/>
    </row>
    <row r="102" spans="1:19" ht="9.75" customHeight="1">
      <c r="A102" s="108">
        <v>101</v>
      </c>
      <c r="B102" s="111">
        <v>685</v>
      </c>
      <c r="C102" s="124" t="s">
        <v>213</v>
      </c>
      <c r="D102" s="344">
        <v>7792452</v>
      </c>
      <c r="E102" s="344">
        <v>92085</v>
      </c>
      <c r="F102" s="344">
        <v>1726429</v>
      </c>
      <c r="G102" s="344">
        <v>1106394</v>
      </c>
      <c r="H102" s="344">
        <v>599399</v>
      </c>
      <c r="I102" s="344">
        <v>2630</v>
      </c>
      <c r="J102" s="344">
        <v>807013</v>
      </c>
      <c r="K102" s="344">
        <v>31909</v>
      </c>
      <c r="L102" s="344">
        <v>1147278</v>
      </c>
      <c r="M102" s="344">
        <v>165587</v>
      </c>
      <c r="N102" s="344">
        <v>591260</v>
      </c>
      <c r="O102" s="344">
        <v>281804</v>
      </c>
      <c r="P102" s="344">
        <v>1240664</v>
      </c>
      <c r="Q102" s="344">
        <v>0</v>
      </c>
      <c r="R102" s="344">
        <v>0</v>
      </c>
      <c r="S102" s="322"/>
    </row>
    <row r="103" spans="1:19" ht="9.75" customHeight="1">
      <c r="A103" s="108">
        <v>102</v>
      </c>
      <c r="B103" s="111">
        <v>686</v>
      </c>
      <c r="C103" s="124" t="s">
        <v>214</v>
      </c>
      <c r="D103" s="344">
        <v>5721657</v>
      </c>
      <c r="E103" s="344">
        <v>71780</v>
      </c>
      <c r="F103" s="344">
        <v>880522</v>
      </c>
      <c r="G103" s="344">
        <v>851232</v>
      </c>
      <c r="H103" s="344">
        <v>402567</v>
      </c>
      <c r="I103" s="344">
        <v>26576</v>
      </c>
      <c r="J103" s="344">
        <v>163629</v>
      </c>
      <c r="K103" s="344">
        <v>366438</v>
      </c>
      <c r="L103" s="344">
        <v>1137116</v>
      </c>
      <c r="M103" s="344">
        <v>134937</v>
      </c>
      <c r="N103" s="344">
        <v>485005</v>
      </c>
      <c r="O103" s="344">
        <v>87925</v>
      </c>
      <c r="P103" s="344">
        <v>1113930</v>
      </c>
      <c r="Q103" s="344">
        <v>0</v>
      </c>
      <c r="R103" s="344">
        <v>0</v>
      </c>
      <c r="S103" s="322"/>
    </row>
    <row r="104" spans="1:19" ht="9.75" customHeight="1">
      <c r="A104" s="108">
        <v>103</v>
      </c>
      <c r="B104" s="111">
        <v>701</v>
      </c>
      <c r="C104" s="124" t="s">
        <v>215</v>
      </c>
      <c r="D104" s="344">
        <v>3406049</v>
      </c>
      <c r="E104" s="344">
        <v>66717</v>
      </c>
      <c r="F104" s="344">
        <v>448350</v>
      </c>
      <c r="G104" s="344">
        <v>573155</v>
      </c>
      <c r="H104" s="344">
        <v>259343</v>
      </c>
      <c r="I104" s="344">
        <v>3542</v>
      </c>
      <c r="J104" s="344">
        <v>393439</v>
      </c>
      <c r="K104" s="344">
        <v>348490</v>
      </c>
      <c r="L104" s="344">
        <v>372526</v>
      </c>
      <c r="M104" s="344">
        <v>115183</v>
      </c>
      <c r="N104" s="344">
        <v>357145</v>
      </c>
      <c r="O104" s="344">
        <v>104007</v>
      </c>
      <c r="P104" s="344">
        <v>353707</v>
      </c>
      <c r="Q104" s="344">
        <v>10445</v>
      </c>
      <c r="R104" s="344">
        <v>0</v>
      </c>
      <c r="S104" s="322"/>
    </row>
    <row r="105" spans="1:19" ht="9.75" customHeight="1">
      <c r="A105" s="108">
        <v>104</v>
      </c>
      <c r="B105" s="111">
        <v>702</v>
      </c>
      <c r="C105" s="124" t="s">
        <v>216</v>
      </c>
      <c r="D105" s="344">
        <v>5760651</v>
      </c>
      <c r="E105" s="344">
        <v>88507</v>
      </c>
      <c r="F105" s="344">
        <v>709205</v>
      </c>
      <c r="G105" s="344">
        <v>873986</v>
      </c>
      <c r="H105" s="344">
        <v>354781</v>
      </c>
      <c r="I105" s="344">
        <v>14796</v>
      </c>
      <c r="J105" s="344">
        <v>488008</v>
      </c>
      <c r="K105" s="344">
        <v>194106</v>
      </c>
      <c r="L105" s="344">
        <v>539420</v>
      </c>
      <c r="M105" s="344">
        <v>211217</v>
      </c>
      <c r="N105" s="344">
        <v>1342555</v>
      </c>
      <c r="O105" s="344">
        <v>76816</v>
      </c>
      <c r="P105" s="344">
        <v>867254</v>
      </c>
      <c r="Q105" s="344">
        <v>0</v>
      </c>
      <c r="R105" s="344">
        <v>0</v>
      </c>
      <c r="S105" s="322"/>
    </row>
    <row r="106" spans="1:19" ht="9.75" customHeight="1">
      <c r="A106" s="108">
        <v>105</v>
      </c>
      <c r="B106" s="111">
        <v>703</v>
      </c>
      <c r="C106" s="124" t="s">
        <v>217</v>
      </c>
      <c r="D106" s="344">
        <v>8395768</v>
      </c>
      <c r="E106" s="344">
        <v>91889</v>
      </c>
      <c r="F106" s="344">
        <v>938679</v>
      </c>
      <c r="G106" s="344">
        <v>1408032</v>
      </c>
      <c r="H106" s="344">
        <v>473756</v>
      </c>
      <c r="I106" s="344">
        <v>9003</v>
      </c>
      <c r="J106" s="344">
        <v>1529525</v>
      </c>
      <c r="K106" s="344">
        <v>104062</v>
      </c>
      <c r="L106" s="344">
        <v>1017004</v>
      </c>
      <c r="M106" s="344">
        <v>240552</v>
      </c>
      <c r="N106" s="344">
        <v>1746244</v>
      </c>
      <c r="O106" s="344">
        <v>47771</v>
      </c>
      <c r="P106" s="344">
        <v>789251</v>
      </c>
      <c r="Q106" s="344">
        <v>0</v>
      </c>
      <c r="R106" s="344">
        <v>0</v>
      </c>
      <c r="S106" s="322"/>
    </row>
    <row r="107" spans="1:19" ht="9.75" customHeight="1">
      <c r="A107" s="122">
        <v>106</v>
      </c>
      <c r="B107" s="116">
        <v>704</v>
      </c>
      <c r="C107" s="129" t="s">
        <v>218</v>
      </c>
      <c r="D107" s="345">
        <v>9641554</v>
      </c>
      <c r="E107" s="345">
        <v>138803</v>
      </c>
      <c r="F107" s="345">
        <v>1328670</v>
      </c>
      <c r="G107" s="345">
        <v>1676138</v>
      </c>
      <c r="H107" s="345">
        <v>1061797</v>
      </c>
      <c r="I107" s="345">
        <v>43479</v>
      </c>
      <c r="J107" s="345">
        <v>1082637</v>
      </c>
      <c r="K107" s="345">
        <v>142569</v>
      </c>
      <c r="L107" s="345">
        <v>1115868</v>
      </c>
      <c r="M107" s="345">
        <v>306313</v>
      </c>
      <c r="N107" s="345">
        <v>1268774</v>
      </c>
      <c r="O107" s="345">
        <v>86848</v>
      </c>
      <c r="P107" s="345">
        <v>1389658</v>
      </c>
      <c r="Q107" s="345">
        <v>0</v>
      </c>
      <c r="R107" s="345">
        <v>0</v>
      </c>
      <c r="S107" s="322"/>
    </row>
    <row r="108" spans="1:3" ht="9.75" customHeight="1">
      <c r="A108" s="108"/>
      <c r="B108" s="111" t="s">
        <v>577</v>
      </c>
      <c r="C108" s="111"/>
    </row>
  </sheetData>
  <printOptions/>
  <pageMargins left="0.5905511811023623" right="0.5905511811023623" top="0.5905511811023623" bottom="0.4724409448818898" header="0.1968503937007874" footer="0.196850393700787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J113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9.00390625" defaultRowHeight="12.75"/>
  <cols>
    <col min="1" max="1" width="1.25" style="3" customWidth="1"/>
    <col min="2" max="2" width="1.75390625" style="3" customWidth="1"/>
    <col min="3" max="3" width="2.125" style="3" customWidth="1"/>
    <col min="4" max="4" width="10.125" style="3" customWidth="1"/>
    <col min="5" max="5" width="9.75390625" style="27" customWidth="1"/>
    <col min="6" max="6" width="8.75390625" style="27" customWidth="1"/>
    <col min="7" max="7" width="9.75390625" style="27" customWidth="1"/>
    <col min="8" max="8" width="8.75390625" style="9" customWidth="1"/>
    <col min="9" max="9" width="9.75390625" style="27" customWidth="1"/>
    <col min="10" max="10" width="8.75390625" style="27" customWidth="1"/>
    <col min="11" max="11" width="9.75390625" style="27" customWidth="1"/>
    <col min="12" max="12" width="8.75390625" style="9" customWidth="1"/>
    <col min="13" max="13" width="9.75390625" style="27" customWidth="1"/>
    <col min="14" max="14" width="8.75390625" style="3" customWidth="1"/>
    <col min="15" max="15" width="9.75390625" style="3" customWidth="1"/>
    <col min="16" max="16" width="8.75390625" style="3" customWidth="1"/>
    <col min="17" max="17" width="9.75390625" style="27" customWidth="1"/>
    <col min="18" max="18" width="7.75390625" style="40" customWidth="1"/>
    <col min="19" max="16384" width="8.875" style="3" customWidth="1"/>
  </cols>
  <sheetData>
    <row r="1" spans="1:17" ht="21">
      <c r="A1" s="284" t="s">
        <v>738</v>
      </c>
      <c r="B1" s="284"/>
      <c r="C1" s="284"/>
      <c r="D1" s="284"/>
      <c r="E1" s="31"/>
      <c r="G1" s="31"/>
      <c r="I1" s="31"/>
      <c r="K1" s="31"/>
      <c r="M1" s="31"/>
      <c r="Q1" s="31"/>
    </row>
    <row r="2" spans="1:18" ht="4.5" customHeight="1">
      <c r="A2" s="18"/>
      <c r="B2" s="18"/>
      <c r="C2" s="18"/>
      <c r="D2" s="18"/>
      <c r="E2" s="26"/>
      <c r="F2" s="26"/>
      <c r="G2" s="26"/>
      <c r="H2" s="11"/>
      <c r="I2" s="26"/>
      <c r="J2" s="26"/>
      <c r="K2" s="26"/>
      <c r="L2" s="11"/>
      <c r="M2" s="26"/>
      <c r="N2" s="18"/>
      <c r="O2" s="18"/>
      <c r="P2" s="39"/>
      <c r="Q2" s="26"/>
      <c r="R2" s="140"/>
    </row>
    <row r="3" spans="1:18" s="111" customFormat="1" ht="10.5">
      <c r="A3" s="289"/>
      <c r="B3" s="289"/>
      <c r="C3" s="289"/>
      <c r="D3" s="127"/>
      <c r="E3" s="162"/>
      <c r="F3" s="291" t="s">
        <v>610</v>
      </c>
      <c r="G3" s="142"/>
      <c r="H3" s="141" t="s">
        <v>611</v>
      </c>
      <c r="I3" s="142"/>
      <c r="J3" s="143" t="s">
        <v>612</v>
      </c>
      <c r="K3" s="142"/>
      <c r="L3" s="141" t="s">
        <v>613</v>
      </c>
      <c r="M3" s="142"/>
      <c r="N3" s="306" t="s">
        <v>633</v>
      </c>
      <c r="O3" s="144"/>
      <c r="P3" s="145" t="s">
        <v>614</v>
      </c>
      <c r="Q3" s="142"/>
      <c r="R3" s="163" t="s">
        <v>245</v>
      </c>
    </row>
    <row r="4" spans="1:18" s="111" customFormat="1" ht="10.5">
      <c r="A4" s="116"/>
      <c r="B4" s="221"/>
      <c r="C4" s="116" t="s">
        <v>615</v>
      </c>
      <c r="D4" s="129"/>
      <c r="E4" s="285" t="s">
        <v>46</v>
      </c>
      <c r="F4" s="158" t="s">
        <v>223</v>
      </c>
      <c r="G4" s="159" t="s">
        <v>224</v>
      </c>
      <c r="H4" s="159" t="s">
        <v>223</v>
      </c>
      <c r="I4" s="159" t="s">
        <v>224</v>
      </c>
      <c r="J4" s="158" t="s">
        <v>223</v>
      </c>
      <c r="K4" s="159" t="s">
        <v>224</v>
      </c>
      <c r="L4" s="159" t="s">
        <v>223</v>
      </c>
      <c r="M4" s="159" t="s">
        <v>224</v>
      </c>
      <c r="N4" s="160" t="s">
        <v>223</v>
      </c>
      <c r="O4" s="160" t="s">
        <v>224</v>
      </c>
      <c r="P4" s="160" t="s">
        <v>223</v>
      </c>
      <c r="Q4" s="159" t="s">
        <v>224</v>
      </c>
      <c r="R4" s="161" t="s">
        <v>616</v>
      </c>
    </row>
    <row r="5" spans="1:18" s="111" customFormat="1" ht="10.5" customHeight="1">
      <c r="A5" s="113" t="s">
        <v>225</v>
      </c>
      <c r="B5" s="113"/>
      <c r="C5" s="113"/>
      <c r="D5" s="115"/>
      <c r="E5" s="240">
        <v>494676000</v>
      </c>
      <c r="F5" s="240">
        <v>2892446</v>
      </c>
      <c r="G5" s="241">
        <v>524188545304</v>
      </c>
      <c r="H5" s="240">
        <v>2710520</v>
      </c>
      <c r="I5" s="242">
        <v>494787942999</v>
      </c>
      <c r="J5" s="240">
        <v>13809</v>
      </c>
      <c r="K5" s="242">
        <v>2458475602</v>
      </c>
      <c r="L5" s="240">
        <v>168117</v>
      </c>
      <c r="M5" s="242">
        <v>26942126703</v>
      </c>
      <c r="N5" s="147">
        <v>0</v>
      </c>
      <c r="O5" s="304">
        <v>0</v>
      </c>
      <c r="P5" s="240">
        <v>168117</v>
      </c>
      <c r="Q5" s="242">
        <v>26942126703</v>
      </c>
      <c r="R5" s="149">
        <v>94.4</v>
      </c>
    </row>
    <row r="6" spans="2:20" s="111" customFormat="1" ht="10.5" customHeight="1">
      <c r="B6" s="286" t="s">
        <v>617</v>
      </c>
      <c r="C6" s="113"/>
      <c r="D6" s="115"/>
      <c r="E6" s="240">
        <v>488099000</v>
      </c>
      <c r="F6" s="240">
        <v>2729747</v>
      </c>
      <c r="G6" s="242">
        <v>498971681852</v>
      </c>
      <c r="H6" s="240">
        <v>2668336</v>
      </c>
      <c r="I6" s="242">
        <v>488179814673</v>
      </c>
      <c r="J6" s="240">
        <v>21</v>
      </c>
      <c r="K6" s="242">
        <v>440298</v>
      </c>
      <c r="L6" s="240">
        <v>61390</v>
      </c>
      <c r="M6" s="242">
        <v>10791426881</v>
      </c>
      <c r="N6" s="147">
        <v>0</v>
      </c>
      <c r="O6" s="147">
        <v>0</v>
      </c>
      <c r="P6" s="240">
        <v>61390</v>
      </c>
      <c r="Q6" s="242">
        <v>10791426881</v>
      </c>
      <c r="R6" s="149">
        <v>97.8</v>
      </c>
      <c r="T6" s="111" t="s">
        <v>741</v>
      </c>
    </row>
    <row r="7" spans="2:18" s="111" customFormat="1" ht="10.5" customHeight="1">
      <c r="B7" s="286" t="s">
        <v>618</v>
      </c>
      <c r="C7" s="113"/>
      <c r="D7" s="115"/>
      <c r="E7" s="240">
        <v>6577000</v>
      </c>
      <c r="F7" s="240">
        <v>162699</v>
      </c>
      <c r="G7" s="242">
        <v>25216863452</v>
      </c>
      <c r="H7" s="240">
        <v>42184</v>
      </c>
      <c r="I7" s="242">
        <v>6608128326</v>
      </c>
      <c r="J7" s="240">
        <v>13788</v>
      </c>
      <c r="K7" s="242">
        <v>2458035304</v>
      </c>
      <c r="L7" s="240">
        <v>106727</v>
      </c>
      <c r="M7" s="242">
        <v>16150699822</v>
      </c>
      <c r="N7" s="147">
        <v>0</v>
      </c>
      <c r="O7" s="147">
        <v>0</v>
      </c>
      <c r="P7" s="240">
        <v>106727</v>
      </c>
      <c r="Q7" s="242">
        <v>16150699822</v>
      </c>
      <c r="R7" s="149">
        <v>26.2</v>
      </c>
    </row>
    <row r="8" spans="1:18" s="111" customFormat="1" ht="10.5">
      <c r="A8" s="154"/>
      <c r="B8" s="154"/>
      <c r="C8" s="154"/>
      <c r="D8" s="114"/>
      <c r="E8" s="240"/>
      <c r="F8" s="240"/>
      <c r="G8" s="242"/>
      <c r="H8" s="240"/>
      <c r="I8" s="242"/>
      <c r="J8" s="240"/>
      <c r="K8" s="242"/>
      <c r="L8" s="240"/>
      <c r="M8" s="242"/>
      <c r="N8" s="147"/>
      <c r="O8" s="147"/>
      <c r="P8" s="240"/>
      <c r="Q8" s="242"/>
      <c r="R8" s="149"/>
    </row>
    <row r="9" spans="1:18" s="111" customFormat="1" ht="10.5" customHeight="1">
      <c r="A9" s="287" t="s">
        <v>226</v>
      </c>
      <c r="B9" s="287"/>
      <c r="C9" s="287"/>
      <c r="D9" s="151"/>
      <c r="E9" s="363">
        <v>437569475</v>
      </c>
      <c r="F9" s="363">
        <v>2637653</v>
      </c>
      <c r="G9" s="364">
        <f>G11+G27+G39+G51+G55+G59+G63+G67+G71</f>
        <v>462380611216</v>
      </c>
      <c r="H9" s="363">
        <v>2461397</v>
      </c>
      <c r="I9" s="364">
        <f>I11+I27+I39+I51+I55+I59+I63+I67+I71</f>
        <v>437679393023</v>
      </c>
      <c r="J9" s="363">
        <v>11927</v>
      </c>
      <c r="K9" s="364">
        <f>K11+K27+K39+K51+K55+K59+K63+K67+K71</f>
        <v>1442492977</v>
      </c>
      <c r="L9" s="363">
        <v>164329</v>
      </c>
      <c r="M9" s="364">
        <f>M11+M27+M39+M51+M55+M59+M63+M67+M71</f>
        <v>23258725216</v>
      </c>
      <c r="N9" s="365">
        <v>0</v>
      </c>
      <c r="O9" s="365">
        <v>0</v>
      </c>
      <c r="P9" s="363">
        <v>164329</v>
      </c>
      <c r="Q9" s="364">
        <f>Q11+Q27+Q39+Q51+Q55+Q59+Q63+Q67+Q71</f>
        <v>23258725216</v>
      </c>
      <c r="R9" s="382">
        <f>(I9/G9)*100</f>
        <v>94.65781704642868</v>
      </c>
    </row>
    <row r="10" spans="1:18" s="111" customFormat="1" ht="10.5">
      <c r="A10" s="113"/>
      <c r="B10" s="113"/>
      <c r="C10" s="113"/>
      <c r="D10" s="115"/>
      <c r="E10" s="240"/>
      <c r="F10" s="240"/>
      <c r="G10" s="242"/>
      <c r="H10" s="240"/>
      <c r="I10" s="242"/>
      <c r="J10" s="240"/>
      <c r="K10" s="242"/>
      <c r="L10" s="240"/>
      <c r="M10" s="242"/>
      <c r="N10" s="147"/>
      <c r="O10" s="147"/>
      <c r="P10" s="240"/>
      <c r="Q10" s="242"/>
      <c r="R10" s="149"/>
    </row>
    <row r="11" spans="2:18" s="111" customFormat="1" ht="10.5" customHeight="1">
      <c r="B11" s="286" t="s">
        <v>619</v>
      </c>
      <c r="C11" s="113"/>
      <c r="D11" s="115"/>
      <c r="E11" s="240">
        <v>132574740</v>
      </c>
      <c r="F11" s="240">
        <v>175893</v>
      </c>
      <c r="G11" s="242">
        <v>141893491864</v>
      </c>
      <c r="H11" s="240">
        <v>166521</v>
      </c>
      <c r="I11" s="242">
        <v>132591843902</v>
      </c>
      <c r="J11" s="240">
        <v>697</v>
      </c>
      <c r="K11" s="242">
        <v>717089103</v>
      </c>
      <c r="L11" s="240">
        <v>8675</v>
      </c>
      <c r="M11" s="242">
        <v>8584558859</v>
      </c>
      <c r="N11" s="365">
        <v>0</v>
      </c>
      <c r="O11" s="365">
        <v>0</v>
      </c>
      <c r="P11" s="240">
        <v>8675</v>
      </c>
      <c r="Q11" s="242">
        <v>8584558859</v>
      </c>
      <c r="R11" s="149">
        <v>93.4</v>
      </c>
    </row>
    <row r="12" spans="2:18" s="111" customFormat="1" ht="10.5" customHeight="1">
      <c r="B12" s="113"/>
      <c r="C12" s="286" t="s">
        <v>617</v>
      </c>
      <c r="D12" s="115"/>
      <c r="E12" s="240">
        <v>130832740</v>
      </c>
      <c r="F12" s="240">
        <v>167373</v>
      </c>
      <c r="G12" s="242">
        <v>132820505190</v>
      </c>
      <c r="H12" s="240">
        <v>164045</v>
      </c>
      <c r="I12" s="242">
        <v>130839778818</v>
      </c>
      <c r="J12" s="240">
        <v>10</v>
      </c>
      <c r="K12" s="242">
        <v>214954</v>
      </c>
      <c r="L12" s="240">
        <v>3318</v>
      </c>
      <c r="M12" s="242">
        <v>1980511418</v>
      </c>
      <c r="N12" s="365">
        <v>0</v>
      </c>
      <c r="O12" s="365">
        <v>0</v>
      </c>
      <c r="P12" s="240">
        <v>3318</v>
      </c>
      <c r="Q12" s="242">
        <v>1980511418</v>
      </c>
      <c r="R12" s="149">
        <v>98.5</v>
      </c>
    </row>
    <row r="13" spans="2:18" s="111" customFormat="1" ht="10.5" customHeight="1">
      <c r="B13" s="113"/>
      <c r="C13" s="286" t="s">
        <v>618</v>
      </c>
      <c r="D13" s="115"/>
      <c r="E13" s="240">
        <v>1742000</v>
      </c>
      <c r="F13" s="240">
        <v>8520</v>
      </c>
      <c r="G13" s="242">
        <v>9072986674</v>
      </c>
      <c r="H13" s="240">
        <v>2476</v>
      </c>
      <c r="I13" s="242">
        <v>1752065084</v>
      </c>
      <c r="J13" s="240">
        <v>687</v>
      </c>
      <c r="K13" s="242">
        <v>716874149</v>
      </c>
      <c r="L13" s="240">
        <v>5357</v>
      </c>
      <c r="M13" s="242">
        <v>6604047441</v>
      </c>
      <c r="N13" s="365">
        <v>0</v>
      </c>
      <c r="O13" s="365">
        <v>0</v>
      </c>
      <c r="P13" s="240">
        <v>5357</v>
      </c>
      <c r="Q13" s="242">
        <v>6604047441</v>
      </c>
      <c r="R13" s="149">
        <v>19.3</v>
      </c>
    </row>
    <row r="14" spans="1:18" s="111" customFormat="1" ht="10.5">
      <c r="A14" s="113"/>
      <c r="B14" s="113"/>
      <c r="C14" s="113"/>
      <c r="D14" s="115"/>
      <c r="E14" s="240"/>
      <c r="F14" s="240"/>
      <c r="G14" s="242"/>
      <c r="H14" s="240"/>
      <c r="I14" s="242"/>
      <c r="J14" s="240"/>
      <c r="K14" s="242"/>
      <c r="L14" s="240"/>
      <c r="M14" s="242"/>
      <c r="N14" s="147"/>
      <c r="O14" s="147"/>
      <c r="P14" s="240"/>
      <c r="Q14" s="242"/>
      <c r="R14" s="149"/>
    </row>
    <row r="15" spans="2:18" s="111" customFormat="1" ht="10.5" customHeight="1">
      <c r="B15" s="113"/>
      <c r="C15" s="113"/>
      <c r="D15" s="150" t="s">
        <v>620</v>
      </c>
      <c r="E15" s="240">
        <v>99311327</v>
      </c>
      <c r="F15" s="240">
        <v>0</v>
      </c>
      <c r="G15" s="242">
        <v>108150811699</v>
      </c>
      <c r="H15" s="240">
        <v>0</v>
      </c>
      <c r="I15" s="242">
        <v>99325296034</v>
      </c>
      <c r="J15" s="240">
        <v>0</v>
      </c>
      <c r="K15" s="242">
        <v>682485429</v>
      </c>
      <c r="L15" s="240">
        <v>0</v>
      </c>
      <c r="M15" s="242">
        <v>8143030236</v>
      </c>
      <c r="N15" s="365">
        <v>0</v>
      </c>
      <c r="O15" s="365">
        <v>0</v>
      </c>
      <c r="P15" s="240">
        <v>0</v>
      </c>
      <c r="Q15" s="242">
        <v>8143030236</v>
      </c>
      <c r="R15" s="149">
        <v>91.8</v>
      </c>
    </row>
    <row r="16" spans="2:18" s="111" customFormat="1" ht="10.5" customHeight="1">
      <c r="B16" s="154"/>
      <c r="C16" s="154"/>
      <c r="D16" s="292" t="s">
        <v>617</v>
      </c>
      <c r="E16" s="240">
        <v>97681327</v>
      </c>
      <c r="F16" s="240">
        <v>0</v>
      </c>
      <c r="G16" s="242">
        <v>99530760763</v>
      </c>
      <c r="H16" s="240">
        <v>0</v>
      </c>
      <c r="I16" s="242">
        <v>97686046079</v>
      </c>
      <c r="J16" s="240">
        <v>0</v>
      </c>
      <c r="K16" s="242">
        <v>0</v>
      </c>
      <c r="L16" s="240">
        <v>0</v>
      </c>
      <c r="M16" s="242">
        <v>1844714684</v>
      </c>
      <c r="N16" s="365">
        <v>0</v>
      </c>
      <c r="O16" s="365">
        <v>0</v>
      </c>
      <c r="P16" s="240">
        <v>0</v>
      </c>
      <c r="Q16" s="242">
        <v>1844714684</v>
      </c>
      <c r="R16" s="149">
        <v>98.1</v>
      </c>
    </row>
    <row r="17" spans="2:18" s="111" customFormat="1" ht="10.5" customHeight="1">
      <c r="B17" s="113"/>
      <c r="C17" s="113"/>
      <c r="D17" s="292" t="s">
        <v>618</v>
      </c>
      <c r="E17" s="240">
        <v>1630000</v>
      </c>
      <c r="F17" s="240">
        <v>0</v>
      </c>
      <c r="G17" s="242">
        <v>8620050936</v>
      </c>
      <c r="H17" s="240">
        <v>0</v>
      </c>
      <c r="I17" s="242">
        <v>1639249955</v>
      </c>
      <c r="J17" s="240">
        <v>0</v>
      </c>
      <c r="K17" s="242">
        <v>682485429</v>
      </c>
      <c r="L17" s="240">
        <v>0</v>
      </c>
      <c r="M17" s="242">
        <v>6298315552</v>
      </c>
      <c r="N17" s="365">
        <v>0</v>
      </c>
      <c r="O17" s="365">
        <v>0</v>
      </c>
      <c r="P17" s="240">
        <v>0</v>
      </c>
      <c r="Q17" s="242">
        <v>6298315552</v>
      </c>
      <c r="R17" s="149">
        <v>19</v>
      </c>
    </row>
    <row r="18" spans="2:18" s="111" customFormat="1" ht="10.5">
      <c r="B18" s="113"/>
      <c r="C18" s="113"/>
      <c r="D18" s="115"/>
      <c r="E18" s="240"/>
      <c r="F18" s="240"/>
      <c r="G18" s="242"/>
      <c r="H18" s="240"/>
      <c r="I18" s="242"/>
      <c r="J18" s="240"/>
      <c r="K18" s="242"/>
      <c r="L18" s="240"/>
      <c r="M18" s="242"/>
      <c r="N18" s="147"/>
      <c r="O18" s="147"/>
      <c r="P18" s="240"/>
      <c r="Q18" s="242"/>
      <c r="R18" s="149"/>
    </row>
    <row r="19" spans="2:18" s="111" customFormat="1" ht="10.5" customHeight="1">
      <c r="B19" s="113"/>
      <c r="C19" s="113"/>
      <c r="D19" s="150" t="s">
        <v>621</v>
      </c>
      <c r="E19" s="240">
        <v>21013000</v>
      </c>
      <c r="F19" s="240">
        <v>137560</v>
      </c>
      <c r="G19" s="242">
        <v>21492266242</v>
      </c>
      <c r="H19" s="240">
        <v>128188</v>
      </c>
      <c r="I19" s="242">
        <v>21016133945</v>
      </c>
      <c r="J19" s="240">
        <v>697</v>
      </c>
      <c r="K19" s="242">
        <v>34603674</v>
      </c>
      <c r="L19" s="240">
        <v>8675</v>
      </c>
      <c r="M19" s="242">
        <v>441528623</v>
      </c>
      <c r="N19" s="365">
        <v>0</v>
      </c>
      <c r="O19" s="365">
        <v>0</v>
      </c>
      <c r="P19" s="240">
        <v>8675</v>
      </c>
      <c r="Q19" s="242">
        <v>441528623</v>
      </c>
      <c r="R19" s="149">
        <v>97.8</v>
      </c>
    </row>
    <row r="20" spans="2:18" s="111" customFormat="1" ht="10.5" customHeight="1">
      <c r="B20" s="113"/>
      <c r="C20" s="113"/>
      <c r="D20" s="292" t="s">
        <v>617</v>
      </c>
      <c r="E20" s="240">
        <v>20901000</v>
      </c>
      <c r="F20" s="240">
        <v>129040</v>
      </c>
      <c r="G20" s="242">
        <v>21039330504</v>
      </c>
      <c r="H20" s="240">
        <v>125712</v>
      </c>
      <c r="I20" s="242">
        <v>20903318816</v>
      </c>
      <c r="J20" s="240">
        <v>10</v>
      </c>
      <c r="K20" s="242">
        <v>214954</v>
      </c>
      <c r="L20" s="240">
        <v>3318</v>
      </c>
      <c r="M20" s="242">
        <v>135796734</v>
      </c>
      <c r="N20" s="365">
        <v>0</v>
      </c>
      <c r="O20" s="365">
        <v>0</v>
      </c>
      <c r="P20" s="240">
        <v>3318</v>
      </c>
      <c r="Q20" s="242">
        <v>135796734</v>
      </c>
      <c r="R20" s="149">
        <v>99.4</v>
      </c>
    </row>
    <row r="21" spans="2:18" s="111" customFormat="1" ht="10.5" customHeight="1">
      <c r="B21" s="113"/>
      <c r="C21" s="113"/>
      <c r="D21" s="292" t="s">
        <v>618</v>
      </c>
      <c r="E21" s="240">
        <v>112000</v>
      </c>
      <c r="F21" s="240">
        <v>8520</v>
      </c>
      <c r="G21" s="242">
        <v>452935738</v>
      </c>
      <c r="H21" s="240">
        <v>2476</v>
      </c>
      <c r="I21" s="242">
        <v>112815129</v>
      </c>
      <c r="J21" s="240">
        <v>687</v>
      </c>
      <c r="K21" s="242">
        <v>34388720</v>
      </c>
      <c r="L21" s="240">
        <v>5357</v>
      </c>
      <c r="M21" s="242">
        <v>305731889</v>
      </c>
      <c r="N21" s="365">
        <v>0</v>
      </c>
      <c r="O21" s="365">
        <v>0</v>
      </c>
      <c r="P21" s="240">
        <v>5357</v>
      </c>
      <c r="Q21" s="242">
        <v>305731889</v>
      </c>
      <c r="R21" s="149">
        <v>24.9</v>
      </c>
    </row>
    <row r="22" spans="2:18" s="111" customFormat="1" ht="10.5">
      <c r="B22" s="113"/>
      <c r="C22" s="113"/>
      <c r="D22" s="115"/>
      <c r="E22" s="240"/>
      <c r="F22" s="240"/>
      <c r="G22" s="242"/>
      <c r="H22" s="240"/>
      <c r="I22" s="242"/>
      <c r="J22" s="240"/>
      <c r="K22" s="242"/>
      <c r="L22" s="240"/>
      <c r="M22" s="242"/>
      <c r="N22" s="147" t="s">
        <v>673</v>
      </c>
      <c r="O22" s="147"/>
      <c r="P22" s="240"/>
      <c r="Q22" s="242"/>
      <c r="R22" s="149"/>
    </row>
    <row r="23" spans="2:18" s="111" customFormat="1" ht="10.5" customHeight="1">
      <c r="B23" s="113"/>
      <c r="C23" s="113"/>
      <c r="D23" s="150" t="s">
        <v>104</v>
      </c>
      <c r="E23" s="240">
        <v>12250413</v>
      </c>
      <c r="F23" s="240">
        <v>38333</v>
      </c>
      <c r="G23" s="242">
        <v>12250413923</v>
      </c>
      <c r="H23" s="240">
        <v>38333</v>
      </c>
      <c r="I23" s="242">
        <v>12250413923</v>
      </c>
      <c r="J23" s="240">
        <v>0</v>
      </c>
      <c r="K23" s="242">
        <v>0</v>
      </c>
      <c r="L23" s="240">
        <v>0</v>
      </c>
      <c r="M23" s="242">
        <v>0</v>
      </c>
      <c r="N23" s="365">
        <v>0</v>
      </c>
      <c r="O23" s="365">
        <v>0</v>
      </c>
      <c r="P23" s="240">
        <v>0</v>
      </c>
      <c r="Q23" s="242">
        <v>0</v>
      </c>
      <c r="R23" s="149">
        <v>100</v>
      </c>
    </row>
    <row r="24" spans="2:18" s="111" customFormat="1" ht="10.5" customHeight="1">
      <c r="B24" s="113"/>
      <c r="C24" s="113"/>
      <c r="D24" s="292" t="s">
        <v>617</v>
      </c>
      <c r="E24" s="240">
        <v>12250413</v>
      </c>
      <c r="F24" s="240">
        <v>38333</v>
      </c>
      <c r="G24" s="242">
        <v>12250413923</v>
      </c>
      <c r="H24" s="240">
        <v>38333</v>
      </c>
      <c r="I24" s="242">
        <v>12250413923</v>
      </c>
      <c r="J24" s="240">
        <v>0</v>
      </c>
      <c r="K24" s="242">
        <v>0</v>
      </c>
      <c r="L24" s="240">
        <v>0</v>
      </c>
      <c r="M24" s="242">
        <v>0</v>
      </c>
      <c r="N24" s="365">
        <v>0</v>
      </c>
      <c r="O24" s="365">
        <v>0</v>
      </c>
      <c r="P24" s="240">
        <v>0</v>
      </c>
      <c r="Q24" s="242">
        <v>0</v>
      </c>
      <c r="R24" s="149">
        <v>100</v>
      </c>
    </row>
    <row r="25" spans="2:18" s="111" customFormat="1" ht="10.5" customHeight="1">
      <c r="B25" s="113"/>
      <c r="C25" s="113"/>
      <c r="D25" s="292" t="s">
        <v>618</v>
      </c>
      <c r="E25" s="240">
        <v>0</v>
      </c>
      <c r="F25" s="240">
        <v>0</v>
      </c>
      <c r="G25" s="242">
        <v>0</v>
      </c>
      <c r="H25" s="240">
        <v>0</v>
      </c>
      <c r="I25" s="242">
        <v>0</v>
      </c>
      <c r="J25" s="240">
        <v>0</v>
      </c>
      <c r="K25" s="242">
        <v>0</v>
      </c>
      <c r="L25" s="240">
        <v>0</v>
      </c>
      <c r="M25" s="242">
        <v>0</v>
      </c>
      <c r="N25" s="365">
        <v>0</v>
      </c>
      <c r="O25" s="365">
        <v>0</v>
      </c>
      <c r="P25" s="240">
        <v>0</v>
      </c>
      <c r="Q25" s="242">
        <v>0</v>
      </c>
      <c r="R25" s="302">
        <v>0</v>
      </c>
    </row>
    <row r="26" spans="1:18" s="111" customFormat="1" ht="10.5">
      <c r="A26" s="154"/>
      <c r="B26" s="154"/>
      <c r="C26" s="154"/>
      <c r="D26" s="114"/>
      <c r="E26" s="240"/>
      <c r="F26" s="240"/>
      <c r="G26" s="148"/>
      <c r="H26" s="240"/>
      <c r="I26" s="242"/>
      <c r="J26" s="240"/>
      <c r="K26" s="242"/>
      <c r="L26" s="240"/>
      <c r="M26" s="242"/>
      <c r="N26" s="147"/>
      <c r="O26" s="147"/>
      <c r="P26" s="240"/>
      <c r="Q26" s="242"/>
      <c r="R26" s="303"/>
    </row>
    <row r="27" spans="2:18" s="111" customFormat="1" ht="10.5" customHeight="1">
      <c r="B27" s="286" t="s">
        <v>622</v>
      </c>
      <c r="C27" s="113"/>
      <c r="D27" s="115"/>
      <c r="E27" s="240">
        <v>110625000</v>
      </c>
      <c r="F27" s="240">
        <v>168644</v>
      </c>
      <c r="G27" s="242">
        <v>113872166683</v>
      </c>
      <c r="H27" s="240">
        <v>145697</v>
      </c>
      <c r="I27" s="242">
        <v>110651055406</v>
      </c>
      <c r="J27" s="240">
        <v>1726</v>
      </c>
      <c r="K27" s="242">
        <v>188427759</v>
      </c>
      <c r="L27" s="240">
        <v>21221</v>
      </c>
      <c r="M27" s="242">
        <v>3032683518</v>
      </c>
      <c r="N27" s="365">
        <v>0</v>
      </c>
      <c r="O27" s="365">
        <v>0</v>
      </c>
      <c r="P27" s="240">
        <v>21221</v>
      </c>
      <c r="Q27" s="242">
        <v>3032683518</v>
      </c>
      <c r="R27" s="303">
        <v>97.2</v>
      </c>
    </row>
    <row r="28" spans="2:18" s="111" customFormat="1" ht="10.5" customHeight="1">
      <c r="B28" s="113"/>
      <c r="C28" s="286" t="s">
        <v>617</v>
      </c>
      <c r="D28" s="115"/>
      <c r="E28" s="240">
        <v>110005000</v>
      </c>
      <c r="F28" s="240">
        <v>146126</v>
      </c>
      <c r="G28" s="242">
        <v>110598393023</v>
      </c>
      <c r="H28" s="240">
        <v>140956</v>
      </c>
      <c r="I28" s="242">
        <v>110029193548</v>
      </c>
      <c r="J28" s="240">
        <v>0</v>
      </c>
      <c r="K28" s="242">
        <v>0</v>
      </c>
      <c r="L28" s="240">
        <v>5170</v>
      </c>
      <c r="M28" s="242">
        <v>569199475</v>
      </c>
      <c r="N28" s="365">
        <v>0</v>
      </c>
      <c r="O28" s="365">
        <v>0</v>
      </c>
      <c r="P28" s="240">
        <v>5170</v>
      </c>
      <c r="Q28" s="242">
        <v>569199475</v>
      </c>
      <c r="R28" s="303">
        <v>99.5</v>
      </c>
    </row>
    <row r="29" spans="2:18" s="111" customFormat="1" ht="10.5" customHeight="1">
      <c r="B29" s="113"/>
      <c r="C29" s="286" t="s">
        <v>618</v>
      </c>
      <c r="D29" s="115"/>
      <c r="E29" s="240">
        <v>620000</v>
      </c>
      <c r="F29" s="240">
        <v>22518</v>
      </c>
      <c r="G29" s="242">
        <v>3273773660</v>
      </c>
      <c r="H29" s="240">
        <v>4741</v>
      </c>
      <c r="I29" s="242">
        <v>621861858</v>
      </c>
      <c r="J29" s="240">
        <v>1726</v>
      </c>
      <c r="K29" s="242">
        <v>188427759</v>
      </c>
      <c r="L29" s="240">
        <v>16051</v>
      </c>
      <c r="M29" s="242">
        <v>2463484043</v>
      </c>
      <c r="N29" s="365">
        <v>0</v>
      </c>
      <c r="O29" s="365">
        <v>0</v>
      </c>
      <c r="P29" s="240">
        <v>16051</v>
      </c>
      <c r="Q29" s="242">
        <v>2463484043</v>
      </c>
      <c r="R29" s="303">
        <v>19</v>
      </c>
    </row>
    <row r="30" spans="1:18" s="111" customFormat="1" ht="10.5">
      <c r="A30" s="154"/>
      <c r="B30" s="154"/>
      <c r="C30" s="154"/>
      <c r="D30" s="114"/>
      <c r="E30" s="240"/>
      <c r="F30" s="240"/>
      <c r="G30" s="242"/>
      <c r="H30" s="240"/>
      <c r="I30" s="242"/>
      <c r="J30" s="240"/>
      <c r="K30" s="242"/>
      <c r="L30" s="240"/>
      <c r="M30" s="242"/>
      <c r="N30" s="147"/>
      <c r="O30" s="147"/>
      <c r="P30" s="240"/>
      <c r="Q30" s="242"/>
      <c r="R30" s="303"/>
    </row>
    <row r="31" spans="2:18" s="111" customFormat="1" ht="10.5" customHeight="1">
      <c r="B31" s="113"/>
      <c r="C31" s="113"/>
      <c r="D31" s="150" t="s">
        <v>620</v>
      </c>
      <c r="E31" s="240">
        <v>7968000</v>
      </c>
      <c r="F31" s="240">
        <v>108639</v>
      </c>
      <c r="G31" s="242">
        <v>9387309245</v>
      </c>
      <c r="H31" s="240">
        <v>88166</v>
      </c>
      <c r="I31" s="242">
        <v>7970378766</v>
      </c>
      <c r="J31" s="240">
        <v>1541</v>
      </c>
      <c r="K31" s="242">
        <v>95821944</v>
      </c>
      <c r="L31" s="240">
        <v>18932</v>
      </c>
      <c r="M31" s="242">
        <v>1321108535</v>
      </c>
      <c r="N31" s="365">
        <v>0</v>
      </c>
      <c r="O31" s="365">
        <v>0</v>
      </c>
      <c r="P31" s="240">
        <v>18932</v>
      </c>
      <c r="Q31" s="242">
        <v>1321108535</v>
      </c>
      <c r="R31" s="303">
        <v>84.9</v>
      </c>
    </row>
    <row r="32" spans="2:18" s="111" customFormat="1" ht="10.5" customHeight="1">
      <c r="B32" s="113"/>
      <c r="C32" s="113"/>
      <c r="D32" s="292" t="s">
        <v>617</v>
      </c>
      <c r="E32" s="240">
        <v>7656000</v>
      </c>
      <c r="F32" s="240">
        <v>88456</v>
      </c>
      <c r="G32" s="242">
        <v>7976150100</v>
      </c>
      <c r="H32" s="240">
        <v>84213</v>
      </c>
      <c r="I32" s="242">
        <v>7657001130</v>
      </c>
      <c r="J32" s="240">
        <v>0</v>
      </c>
      <c r="K32" s="242">
        <v>0</v>
      </c>
      <c r="L32" s="240">
        <v>4243</v>
      </c>
      <c r="M32" s="242">
        <v>319148970</v>
      </c>
      <c r="N32" s="365">
        <v>0</v>
      </c>
      <c r="O32" s="365">
        <v>0</v>
      </c>
      <c r="P32" s="240">
        <v>4243</v>
      </c>
      <c r="Q32" s="242">
        <v>319148970</v>
      </c>
      <c r="R32" s="303">
        <v>96</v>
      </c>
    </row>
    <row r="33" spans="2:18" s="111" customFormat="1" ht="10.5" customHeight="1">
      <c r="B33" s="113"/>
      <c r="C33" s="113"/>
      <c r="D33" s="292" t="s">
        <v>618</v>
      </c>
      <c r="E33" s="240">
        <v>312000</v>
      </c>
      <c r="F33" s="240">
        <v>20183</v>
      </c>
      <c r="G33" s="242">
        <v>1411159145</v>
      </c>
      <c r="H33" s="240">
        <v>3953</v>
      </c>
      <c r="I33" s="242">
        <v>313377636</v>
      </c>
      <c r="J33" s="240">
        <v>1541</v>
      </c>
      <c r="K33" s="242">
        <v>95821944</v>
      </c>
      <c r="L33" s="240">
        <v>14689</v>
      </c>
      <c r="M33" s="242">
        <v>1001959565</v>
      </c>
      <c r="N33" s="365">
        <v>0</v>
      </c>
      <c r="O33" s="365">
        <v>0</v>
      </c>
      <c r="P33" s="240">
        <v>14689</v>
      </c>
      <c r="Q33" s="242">
        <v>1001959565</v>
      </c>
      <c r="R33" s="303">
        <v>22.2</v>
      </c>
    </row>
    <row r="34" spans="2:18" s="111" customFormat="1" ht="10.5">
      <c r="B34" s="113"/>
      <c r="C34" s="113"/>
      <c r="D34" s="115"/>
      <c r="E34" s="240"/>
      <c r="F34" s="240"/>
      <c r="G34" s="242"/>
      <c r="H34" s="240"/>
      <c r="I34" s="242"/>
      <c r="J34" s="240"/>
      <c r="K34" s="242"/>
      <c r="L34" s="240"/>
      <c r="M34" s="242"/>
      <c r="N34" s="147"/>
      <c r="O34" s="147"/>
      <c r="P34" s="240"/>
      <c r="Q34" s="242"/>
      <c r="R34" s="303"/>
    </row>
    <row r="35" spans="2:18" s="111" customFormat="1" ht="10.5" customHeight="1">
      <c r="B35" s="113"/>
      <c r="C35" s="113"/>
      <c r="D35" s="150" t="s">
        <v>621</v>
      </c>
      <c r="E35" s="240">
        <v>102657000</v>
      </c>
      <c r="F35" s="240">
        <v>60005</v>
      </c>
      <c r="G35" s="242">
        <v>104484857438</v>
      </c>
      <c r="H35" s="240">
        <v>57531</v>
      </c>
      <c r="I35" s="242">
        <v>102680676640</v>
      </c>
      <c r="J35" s="240">
        <v>185</v>
      </c>
      <c r="K35" s="242">
        <v>92605815</v>
      </c>
      <c r="L35" s="240">
        <v>2289</v>
      </c>
      <c r="M35" s="242">
        <v>1711574983</v>
      </c>
      <c r="N35" s="365">
        <v>0</v>
      </c>
      <c r="O35" s="365">
        <v>0</v>
      </c>
      <c r="P35" s="240">
        <v>2289</v>
      </c>
      <c r="Q35" s="242">
        <v>1711574983</v>
      </c>
      <c r="R35" s="303">
        <v>98.3</v>
      </c>
    </row>
    <row r="36" spans="2:18" s="111" customFormat="1" ht="10.5" customHeight="1">
      <c r="B36" s="113"/>
      <c r="C36" s="113"/>
      <c r="D36" s="292" t="s">
        <v>617</v>
      </c>
      <c r="E36" s="240">
        <v>102349000</v>
      </c>
      <c r="F36" s="240">
        <v>57670</v>
      </c>
      <c r="G36" s="242">
        <v>102622242923</v>
      </c>
      <c r="H36" s="240">
        <v>56743</v>
      </c>
      <c r="I36" s="242">
        <v>102372192418</v>
      </c>
      <c r="J36" s="240">
        <v>0</v>
      </c>
      <c r="K36" s="242">
        <v>0</v>
      </c>
      <c r="L36" s="240">
        <v>927</v>
      </c>
      <c r="M36" s="242">
        <v>250050505</v>
      </c>
      <c r="N36" s="365">
        <v>0</v>
      </c>
      <c r="O36" s="365">
        <v>0</v>
      </c>
      <c r="P36" s="240">
        <v>927</v>
      </c>
      <c r="Q36" s="242">
        <v>250050505</v>
      </c>
      <c r="R36" s="303">
        <v>99.8</v>
      </c>
    </row>
    <row r="37" spans="2:18" s="111" customFormat="1" ht="10.5" customHeight="1">
      <c r="B37" s="113"/>
      <c r="C37" s="113"/>
      <c r="D37" s="292" t="s">
        <v>618</v>
      </c>
      <c r="E37" s="240">
        <v>308000</v>
      </c>
      <c r="F37" s="240">
        <v>2335</v>
      </c>
      <c r="G37" s="242">
        <v>1862614515</v>
      </c>
      <c r="H37" s="240">
        <v>788</v>
      </c>
      <c r="I37" s="242">
        <v>308484222</v>
      </c>
      <c r="J37" s="240">
        <v>185</v>
      </c>
      <c r="K37" s="242">
        <v>92605815</v>
      </c>
      <c r="L37" s="240">
        <v>1362</v>
      </c>
      <c r="M37" s="242">
        <v>1461524478</v>
      </c>
      <c r="N37" s="365">
        <v>0</v>
      </c>
      <c r="O37" s="365">
        <v>0</v>
      </c>
      <c r="P37" s="240">
        <v>1362</v>
      </c>
      <c r="Q37" s="242">
        <v>1461524478</v>
      </c>
      <c r="R37" s="303">
        <v>16.6</v>
      </c>
    </row>
    <row r="38" spans="1:18" s="111" customFormat="1" ht="10.5">
      <c r="A38" s="154"/>
      <c r="B38" s="154"/>
      <c r="C38" s="154"/>
      <c r="D38" s="114"/>
      <c r="E38" s="240"/>
      <c r="F38" s="240"/>
      <c r="G38" s="242"/>
      <c r="H38" s="240"/>
      <c r="I38" s="242"/>
      <c r="J38" s="240"/>
      <c r="K38" s="242"/>
      <c r="L38" s="240"/>
      <c r="M38" s="242"/>
      <c r="N38" s="147"/>
      <c r="O38" s="147"/>
      <c r="P38" s="240"/>
      <c r="Q38" s="242"/>
      <c r="R38" s="303"/>
    </row>
    <row r="39" spans="2:18" s="111" customFormat="1" ht="10.5" customHeight="1">
      <c r="B39" s="286" t="s">
        <v>101</v>
      </c>
      <c r="C39" s="286"/>
      <c r="D39" s="150"/>
      <c r="E39" s="240">
        <v>88795072</v>
      </c>
      <c r="F39" s="240">
        <v>24</v>
      </c>
      <c r="G39" s="242">
        <v>88795073643</v>
      </c>
      <c r="H39" s="240">
        <v>24</v>
      </c>
      <c r="I39" s="242">
        <v>88795073643</v>
      </c>
      <c r="J39" s="240">
        <v>0</v>
      </c>
      <c r="K39" s="242">
        <v>0</v>
      </c>
      <c r="L39" s="240">
        <v>0</v>
      </c>
      <c r="M39" s="242">
        <v>0</v>
      </c>
      <c r="N39" s="365">
        <v>0</v>
      </c>
      <c r="O39" s="365">
        <v>0</v>
      </c>
      <c r="P39" s="240">
        <v>0</v>
      </c>
      <c r="Q39" s="242">
        <v>0</v>
      </c>
      <c r="R39" s="303">
        <v>100</v>
      </c>
    </row>
    <row r="40" spans="2:18" s="111" customFormat="1" ht="10.5" customHeight="1">
      <c r="B40" s="286"/>
      <c r="C40" s="286" t="s">
        <v>617</v>
      </c>
      <c r="D40" s="150"/>
      <c r="E40" s="240">
        <v>88795072</v>
      </c>
      <c r="F40" s="240">
        <v>24</v>
      </c>
      <c r="G40" s="242">
        <v>88795073643</v>
      </c>
      <c r="H40" s="240">
        <v>24</v>
      </c>
      <c r="I40" s="242">
        <v>88795073643</v>
      </c>
      <c r="J40" s="240">
        <v>0</v>
      </c>
      <c r="K40" s="242">
        <v>0</v>
      </c>
      <c r="L40" s="240">
        <v>0</v>
      </c>
      <c r="M40" s="242">
        <v>0</v>
      </c>
      <c r="N40" s="365">
        <v>0</v>
      </c>
      <c r="O40" s="365">
        <v>0</v>
      </c>
      <c r="P40" s="240">
        <v>0</v>
      </c>
      <c r="Q40" s="242">
        <v>0</v>
      </c>
      <c r="R40" s="303">
        <v>100</v>
      </c>
    </row>
    <row r="41" spans="2:18" s="111" customFormat="1" ht="10.5" customHeight="1">
      <c r="B41" s="113"/>
      <c r="C41" s="286" t="s">
        <v>618</v>
      </c>
      <c r="D41" s="115"/>
      <c r="E41" s="240">
        <v>0</v>
      </c>
      <c r="F41" s="240">
        <v>0</v>
      </c>
      <c r="G41" s="242">
        <v>0</v>
      </c>
      <c r="H41" s="240">
        <v>0</v>
      </c>
      <c r="I41" s="242">
        <v>0</v>
      </c>
      <c r="J41" s="240">
        <v>0</v>
      </c>
      <c r="K41" s="242">
        <v>0</v>
      </c>
      <c r="L41" s="240">
        <v>0</v>
      </c>
      <c r="M41" s="242">
        <v>0</v>
      </c>
      <c r="N41" s="365">
        <v>0</v>
      </c>
      <c r="O41" s="365">
        <v>0</v>
      </c>
      <c r="P41" s="240">
        <v>0</v>
      </c>
      <c r="Q41" s="242">
        <v>0</v>
      </c>
      <c r="R41" s="302">
        <v>0</v>
      </c>
    </row>
    <row r="42" spans="1:18" s="111" customFormat="1" ht="10.5">
      <c r="A42" s="154"/>
      <c r="B42" s="154"/>
      <c r="C42" s="154"/>
      <c r="D42" s="114"/>
      <c r="E42" s="240"/>
      <c r="F42" s="240"/>
      <c r="G42" s="242"/>
      <c r="H42" s="240"/>
      <c r="I42" s="242"/>
      <c r="J42" s="240"/>
      <c r="K42" s="242"/>
      <c r="L42" s="240"/>
      <c r="M42" s="242"/>
      <c r="N42" s="147"/>
      <c r="O42" s="147"/>
      <c r="P42" s="240"/>
      <c r="Q42" s="242"/>
      <c r="R42" s="303"/>
    </row>
    <row r="43" spans="2:18" s="111" customFormat="1" ht="10.5" customHeight="1">
      <c r="B43" s="286"/>
      <c r="C43" s="286"/>
      <c r="D43" s="150" t="s">
        <v>623</v>
      </c>
      <c r="E43" s="240">
        <v>60961768</v>
      </c>
      <c r="F43" s="240">
        <v>12</v>
      </c>
      <c r="G43" s="242">
        <v>60961768663</v>
      </c>
      <c r="H43" s="240">
        <v>12</v>
      </c>
      <c r="I43" s="242">
        <v>60961768663</v>
      </c>
      <c r="J43" s="240">
        <v>0</v>
      </c>
      <c r="K43" s="242">
        <v>0</v>
      </c>
      <c r="L43" s="240">
        <v>0</v>
      </c>
      <c r="M43" s="242">
        <v>0</v>
      </c>
      <c r="N43" s="365">
        <v>0</v>
      </c>
      <c r="O43" s="365">
        <v>0</v>
      </c>
      <c r="P43" s="240">
        <v>0</v>
      </c>
      <c r="Q43" s="242">
        <v>0</v>
      </c>
      <c r="R43" s="303">
        <v>100</v>
      </c>
    </row>
    <row r="44" spans="2:18" s="111" customFormat="1" ht="10.5" customHeight="1">
      <c r="B44" s="113"/>
      <c r="C44" s="113"/>
      <c r="D44" s="292" t="s">
        <v>617</v>
      </c>
      <c r="E44" s="240">
        <v>60961768</v>
      </c>
      <c r="F44" s="240">
        <v>12</v>
      </c>
      <c r="G44" s="242">
        <v>60961768663</v>
      </c>
      <c r="H44" s="240">
        <v>12</v>
      </c>
      <c r="I44" s="242">
        <v>60961768663</v>
      </c>
      <c r="J44" s="240">
        <v>0</v>
      </c>
      <c r="K44" s="242">
        <v>0</v>
      </c>
      <c r="L44" s="240">
        <v>0</v>
      </c>
      <c r="M44" s="242">
        <v>0</v>
      </c>
      <c r="N44" s="365">
        <v>0</v>
      </c>
      <c r="O44" s="365">
        <v>0</v>
      </c>
      <c r="P44" s="240">
        <v>0</v>
      </c>
      <c r="Q44" s="242">
        <v>0</v>
      </c>
      <c r="R44" s="303">
        <v>100</v>
      </c>
    </row>
    <row r="45" spans="2:18" s="111" customFormat="1" ht="10.5" customHeight="1">
      <c r="B45" s="113"/>
      <c r="C45" s="113"/>
      <c r="D45" s="292" t="s">
        <v>618</v>
      </c>
      <c r="E45" s="240">
        <v>0</v>
      </c>
      <c r="F45" s="240">
        <v>0</v>
      </c>
      <c r="G45" s="242">
        <v>0</v>
      </c>
      <c r="H45" s="240">
        <v>0</v>
      </c>
      <c r="I45" s="242">
        <v>0</v>
      </c>
      <c r="J45" s="240">
        <v>0</v>
      </c>
      <c r="K45" s="242">
        <v>0</v>
      </c>
      <c r="L45" s="240">
        <v>0</v>
      </c>
      <c r="M45" s="242">
        <v>0</v>
      </c>
      <c r="N45" s="365">
        <v>0</v>
      </c>
      <c r="O45" s="365">
        <v>0</v>
      </c>
      <c r="P45" s="240">
        <v>0</v>
      </c>
      <c r="Q45" s="242">
        <v>0</v>
      </c>
      <c r="R45" s="302">
        <v>0</v>
      </c>
    </row>
    <row r="46" spans="2:18" s="111" customFormat="1" ht="10.5">
      <c r="B46" s="113"/>
      <c r="C46" s="113"/>
      <c r="D46" s="115"/>
      <c r="E46" s="240"/>
      <c r="F46" s="240"/>
      <c r="G46" s="242"/>
      <c r="H46" s="240"/>
      <c r="I46" s="242"/>
      <c r="J46" s="240"/>
      <c r="K46" s="242"/>
      <c r="L46" s="240"/>
      <c r="M46" s="242"/>
      <c r="N46" s="147"/>
      <c r="O46" s="147"/>
      <c r="P46" s="240"/>
      <c r="Q46" s="242"/>
      <c r="R46" s="302"/>
    </row>
    <row r="47" spans="2:18" s="111" customFormat="1" ht="10.5" customHeight="1">
      <c r="B47" s="286"/>
      <c r="C47" s="286"/>
      <c r="D47" s="150" t="s">
        <v>624</v>
      </c>
      <c r="E47" s="240">
        <v>27833304</v>
      </c>
      <c r="F47" s="240">
        <v>12</v>
      </c>
      <c r="G47" s="242">
        <v>27833304980</v>
      </c>
      <c r="H47" s="240">
        <v>12</v>
      </c>
      <c r="I47" s="242">
        <v>27833304980</v>
      </c>
      <c r="J47" s="240">
        <v>0</v>
      </c>
      <c r="K47" s="242">
        <v>0</v>
      </c>
      <c r="L47" s="240">
        <v>0</v>
      </c>
      <c r="M47" s="242">
        <v>0</v>
      </c>
      <c r="N47" s="365">
        <v>0</v>
      </c>
      <c r="O47" s="365">
        <v>0</v>
      </c>
      <c r="P47" s="240">
        <v>0</v>
      </c>
      <c r="Q47" s="242">
        <v>0</v>
      </c>
      <c r="R47" s="303">
        <v>100</v>
      </c>
    </row>
    <row r="48" spans="2:18" s="111" customFormat="1" ht="10.5" customHeight="1">
      <c r="B48" s="113"/>
      <c r="C48" s="113"/>
      <c r="D48" s="292" t="s">
        <v>617</v>
      </c>
      <c r="E48" s="240">
        <v>27833304</v>
      </c>
      <c r="F48" s="240">
        <v>12</v>
      </c>
      <c r="G48" s="242">
        <v>27833304980</v>
      </c>
      <c r="H48" s="240">
        <v>12</v>
      </c>
      <c r="I48" s="242">
        <v>27833304980</v>
      </c>
      <c r="J48" s="240">
        <v>0</v>
      </c>
      <c r="K48" s="242">
        <v>0</v>
      </c>
      <c r="L48" s="240">
        <v>0</v>
      </c>
      <c r="M48" s="242">
        <v>0</v>
      </c>
      <c r="N48" s="365">
        <v>0</v>
      </c>
      <c r="O48" s="365">
        <v>0</v>
      </c>
      <c r="P48" s="240">
        <v>0</v>
      </c>
      <c r="Q48" s="242">
        <v>0</v>
      </c>
      <c r="R48" s="303">
        <v>100</v>
      </c>
    </row>
    <row r="49" spans="2:18" s="111" customFormat="1" ht="10.5" customHeight="1">
      <c r="B49" s="113"/>
      <c r="C49" s="113"/>
      <c r="D49" s="292" t="s">
        <v>618</v>
      </c>
      <c r="E49" s="240">
        <v>0</v>
      </c>
      <c r="F49" s="240">
        <v>0</v>
      </c>
      <c r="G49" s="242">
        <v>0</v>
      </c>
      <c r="H49" s="240">
        <v>0</v>
      </c>
      <c r="I49" s="242">
        <v>0</v>
      </c>
      <c r="J49" s="240">
        <v>0</v>
      </c>
      <c r="K49" s="242">
        <v>0</v>
      </c>
      <c r="L49" s="240">
        <v>0</v>
      </c>
      <c r="M49" s="242">
        <v>0</v>
      </c>
      <c r="N49" s="365">
        <v>0</v>
      </c>
      <c r="O49" s="365">
        <v>0</v>
      </c>
      <c r="P49" s="240">
        <v>0</v>
      </c>
      <c r="Q49" s="242">
        <v>0</v>
      </c>
      <c r="R49" s="302">
        <v>0</v>
      </c>
    </row>
    <row r="50" spans="1:18" s="111" customFormat="1" ht="10.5">
      <c r="A50" s="154"/>
      <c r="B50" s="154"/>
      <c r="C50" s="154"/>
      <c r="D50" s="114"/>
      <c r="E50" s="240"/>
      <c r="F50" s="240"/>
      <c r="G50" s="242"/>
      <c r="H50" s="240"/>
      <c r="I50" s="242"/>
      <c r="J50" s="240"/>
      <c r="K50" s="242"/>
      <c r="L50" s="240"/>
      <c r="M50" s="242"/>
      <c r="N50" s="147"/>
      <c r="O50" s="147"/>
      <c r="P50" s="240"/>
      <c r="Q50" s="242"/>
      <c r="R50" s="149"/>
    </row>
    <row r="51" spans="2:18" s="111" customFormat="1" ht="10.5" customHeight="1">
      <c r="B51" s="286" t="s">
        <v>625</v>
      </c>
      <c r="C51" s="113"/>
      <c r="D51" s="115"/>
      <c r="E51" s="240">
        <v>20912000</v>
      </c>
      <c r="F51" s="240">
        <v>84358</v>
      </c>
      <c r="G51" s="242">
        <v>28879011092</v>
      </c>
      <c r="H51" s="240">
        <v>66885</v>
      </c>
      <c r="I51" s="242">
        <v>20960143315</v>
      </c>
      <c r="J51" s="240">
        <v>724</v>
      </c>
      <c r="K51" s="242">
        <v>282404991</v>
      </c>
      <c r="L51" s="240">
        <v>16749</v>
      </c>
      <c r="M51" s="242">
        <v>7636462786</v>
      </c>
      <c r="N51" s="365">
        <v>0</v>
      </c>
      <c r="O51" s="365">
        <v>0</v>
      </c>
      <c r="P51" s="240">
        <v>16749</v>
      </c>
      <c r="Q51" s="242">
        <v>7636462786</v>
      </c>
      <c r="R51" s="149">
        <v>72.6</v>
      </c>
    </row>
    <row r="52" spans="2:18" s="111" customFormat="1" ht="10.5" customHeight="1">
      <c r="B52" s="113"/>
      <c r="C52" s="286" t="s">
        <v>617</v>
      </c>
      <c r="D52" s="115"/>
      <c r="E52" s="240">
        <v>19509000</v>
      </c>
      <c r="F52" s="240">
        <v>70694</v>
      </c>
      <c r="G52" s="242">
        <v>23045048100</v>
      </c>
      <c r="H52" s="240">
        <v>63260</v>
      </c>
      <c r="I52" s="242">
        <v>19535317441</v>
      </c>
      <c r="J52" s="240">
        <v>0</v>
      </c>
      <c r="K52" s="242">
        <v>0</v>
      </c>
      <c r="L52" s="240">
        <v>7434</v>
      </c>
      <c r="M52" s="242">
        <v>3509730659</v>
      </c>
      <c r="N52" s="365">
        <v>0</v>
      </c>
      <c r="O52" s="365">
        <v>0</v>
      </c>
      <c r="P52" s="240">
        <v>7434</v>
      </c>
      <c r="Q52" s="242">
        <v>3509730659</v>
      </c>
      <c r="R52" s="149">
        <v>84.8</v>
      </c>
    </row>
    <row r="53" spans="2:18" s="111" customFormat="1" ht="10.5" customHeight="1">
      <c r="B53" s="113"/>
      <c r="C53" s="286" t="s">
        <v>618</v>
      </c>
      <c r="D53" s="115"/>
      <c r="E53" s="240">
        <v>1403000</v>
      </c>
      <c r="F53" s="240">
        <v>13664</v>
      </c>
      <c r="G53" s="242">
        <v>5833962992</v>
      </c>
      <c r="H53" s="240">
        <v>3625</v>
      </c>
      <c r="I53" s="242">
        <v>1424825874</v>
      </c>
      <c r="J53" s="240">
        <v>724</v>
      </c>
      <c r="K53" s="242">
        <v>282404991</v>
      </c>
      <c r="L53" s="240">
        <v>9315</v>
      </c>
      <c r="M53" s="242">
        <v>4126732127</v>
      </c>
      <c r="N53" s="365">
        <v>0</v>
      </c>
      <c r="O53" s="365">
        <v>0</v>
      </c>
      <c r="P53" s="240">
        <v>9315</v>
      </c>
      <c r="Q53" s="242">
        <v>4126732127</v>
      </c>
      <c r="R53" s="149">
        <v>24.4</v>
      </c>
    </row>
    <row r="54" spans="1:18" s="111" customFormat="1" ht="10.5">
      <c r="A54" s="154"/>
      <c r="B54" s="154"/>
      <c r="C54" s="154"/>
      <c r="D54" s="114"/>
      <c r="E54" s="240"/>
      <c r="F54" s="240"/>
      <c r="G54" s="242"/>
      <c r="H54" s="240"/>
      <c r="I54" s="242"/>
      <c r="J54" s="240"/>
      <c r="K54" s="242"/>
      <c r="L54" s="240"/>
      <c r="M54" s="242"/>
      <c r="N54" s="147"/>
      <c r="O54" s="147"/>
      <c r="P54" s="240"/>
      <c r="Q54" s="242"/>
      <c r="R54" s="149"/>
    </row>
    <row r="55" spans="2:18" s="111" customFormat="1" ht="10.5" customHeight="1">
      <c r="B55" s="286" t="s">
        <v>231</v>
      </c>
      <c r="C55" s="113"/>
      <c r="D55" s="115"/>
      <c r="E55" s="240">
        <v>10999162</v>
      </c>
      <c r="F55" s="240">
        <v>5042</v>
      </c>
      <c r="G55" s="242">
        <v>10999162527</v>
      </c>
      <c r="H55" s="240">
        <v>5042</v>
      </c>
      <c r="I55" s="242">
        <v>10999162527</v>
      </c>
      <c r="J55" s="240">
        <v>0</v>
      </c>
      <c r="K55" s="242">
        <v>0</v>
      </c>
      <c r="L55" s="240">
        <v>0</v>
      </c>
      <c r="M55" s="242">
        <v>0</v>
      </c>
      <c r="N55" s="365">
        <v>0</v>
      </c>
      <c r="O55" s="365">
        <v>0</v>
      </c>
      <c r="P55" s="240">
        <v>0</v>
      </c>
      <c r="Q55" s="242">
        <v>0</v>
      </c>
      <c r="R55" s="149">
        <v>100</v>
      </c>
    </row>
    <row r="56" spans="2:18" s="111" customFormat="1" ht="10.5" customHeight="1">
      <c r="B56" s="113"/>
      <c r="C56" s="286" t="s">
        <v>617</v>
      </c>
      <c r="D56" s="115"/>
      <c r="E56" s="240">
        <v>10999162</v>
      </c>
      <c r="F56" s="240">
        <v>5042</v>
      </c>
      <c r="G56" s="242">
        <v>10999162527</v>
      </c>
      <c r="H56" s="240">
        <v>5042</v>
      </c>
      <c r="I56" s="242">
        <v>10999162527</v>
      </c>
      <c r="J56" s="240">
        <v>0</v>
      </c>
      <c r="K56" s="242">
        <v>0</v>
      </c>
      <c r="L56" s="240">
        <v>0</v>
      </c>
      <c r="M56" s="242">
        <v>0</v>
      </c>
      <c r="N56" s="365">
        <v>0</v>
      </c>
      <c r="O56" s="365">
        <v>0</v>
      </c>
      <c r="P56" s="240">
        <v>0</v>
      </c>
      <c r="Q56" s="242">
        <v>0</v>
      </c>
      <c r="R56" s="149">
        <v>100</v>
      </c>
    </row>
    <row r="57" spans="2:18" s="111" customFormat="1" ht="10.5" customHeight="1">
      <c r="B57" s="287"/>
      <c r="C57" s="286" t="s">
        <v>618</v>
      </c>
      <c r="D57" s="151"/>
      <c r="E57" s="240">
        <v>0</v>
      </c>
      <c r="F57" s="240">
        <v>0</v>
      </c>
      <c r="G57" s="242">
        <v>0</v>
      </c>
      <c r="H57" s="240">
        <v>0</v>
      </c>
      <c r="I57" s="242">
        <v>0</v>
      </c>
      <c r="J57" s="240">
        <v>0</v>
      </c>
      <c r="K57" s="242">
        <v>0</v>
      </c>
      <c r="L57" s="240">
        <v>0</v>
      </c>
      <c r="M57" s="242">
        <v>0</v>
      </c>
      <c r="N57" s="365">
        <v>0</v>
      </c>
      <c r="O57" s="365">
        <v>0</v>
      </c>
      <c r="P57" s="240">
        <v>0</v>
      </c>
      <c r="Q57" s="242">
        <v>0</v>
      </c>
      <c r="R57" s="302">
        <v>0</v>
      </c>
    </row>
    <row r="58" spans="1:18" s="111" customFormat="1" ht="10.5">
      <c r="A58" s="154"/>
      <c r="B58" s="154"/>
      <c r="C58" s="154"/>
      <c r="D58" s="114"/>
      <c r="E58" s="240"/>
      <c r="F58" s="240"/>
      <c r="G58" s="242"/>
      <c r="H58" s="240"/>
      <c r="I58" s="242"/>
      <c r="J58" s="240"/>
      <c r="K58" s="242"/>
      <c r="L58" s="240"/>
      <c r="M58" s="242"/>
      <c r="N58" s="147"/>
      <c r="O58" s="147"/>
      <c r="P58" s="240"/>
      <c r="Q58" s="242"/>
      <c r="R58" s="149"/>
    </row>
    <row r="59" spans="2:18" s="111" customFormat="1" ht="10.5" customHeight="1">
      <c r="B59" s="286" t="s">
        <v>232</v>
      </c>
      <c r="C59" s="113"/>
      <c r="D59" s="115"/>
      <c r="E59" s="240">
        <v>5909000</v>
      </c>
      <c r="F59" s="240">
        <v>2126</v>
      </c>
      <c r="G59" s="242">
        <v>6126963283</v>
      </c>
      <c r="H59" s="240">
        <v>2018</v>
      </c>
      <c r="I59" s="242">
        <v>5918013235</v>
      </c>
      <c r="J59" s="240">
        <v>0</v>
      </c>
      <c r="K59" s="242">
        <v>0</v>
      </c>
      <c r="L59" s="240">
        <v>108</v>
      </c>
      <c r="M59" s="242">
        <v>208950048</v>
      </c>
      <c r="N59" s="365">
        <v>0</v>
      </c>
      <c r="O59" s="365">
        <v>0</v>
      </c>
      <c r="P59" s="240">
        <v>108</v>
      </c>
      <c r="Q59" s="242">
        <v>208950048</v>
      </c>
      <c r="R59" s="149">
        <v>96.6</v>
      </c>
    </row>
    <row r="60" spans="2:18" s="111" customFormat="1" ht="10.5" customHeight="1">
      <c r="B60" s="113"/>
      <c r="C60" s="286" t="s">
        <v>617</v>
      </c>
      <c r="D60" s="115"/>
      <c r="E60" s="240">
        <v>5661000</v>
      </c>
      <c r="F60" s="240">
        <v>1998</v>
      </c>
      <c r="G60" s="242">
        <v>5788900982</v>
      </c>
      <c r="H60" s="240">
        <v>1936</v>
      </c>
      <c r="I60" s="242">
        <v>5671153382</v>
      </c>
      <c r="J60" s="240">
        <v>0</v>
      </c>
      <c r="K60" s="242">
        <v>0</v>
      </c>
      <c r="L60" s="240">
        <v>62</v>
      </c>
      <c r="M60" s="242">
        <v>117747600</v>
      </c>
      <c r="N60" s="365">
        <v>0</v>
      </c>
      <c r="O60" s="365">
        <v>0</v>
      </c>
      <c r="P60" s="240">
        <v>62</v>
      </c>
      <c r="Q60" s="242">
        <v>117747600</v>
      </c>
      <c r="R60" s="149">
        <v>98</v>
      </c>
    </row>
    <row r="61" spans="2:18" s="111" customFormat="1" ht="10.5" customHeight="1">
      <c r="B61" s="113"/>
      <c r="C61" s="286" t="s">
        <v>618</v>
      </c>
      <c r="D61" s="115"/>
      <c r="E61" s="240">
        <v>248000</v>
      </c>
      <c r="F61" s="240">
        <v>128</v>
      </c>
      <c r="G61" s="242">
        <v>338062301</v>
      </c>
      <c r="H61" s="240">
        <v>82</v>
      </c>
      <c r="I61" s="242">
        <v>246859853</v>
      </c>
      <c r="J61" s="240">
        <v>0</v>
      </c>
      <c r="K61" s="242">
        <v>0</v>
      </c>
      <c r="L61" s="240">
        <v>46</v>
      </c>
      <c r="M61" s="242">
        <v>91202448</v>
      </c>
      <c r="N61" s="365">
        <v>0</v>
      </c>
      <c r="O61" s="365">
        <v>0</v>
      </c>
      <c r="P61" s="240">
        <v>46</v>
      </c>
      <c r="Q61" s="242">
        <v>91202448</v>
      </c>
      <c r="R61" s="149">
        <v>73</v>
      </c>
    </row>
    <row r="62" spans="1:18" s="111" customFormat="1" ht="10.5">
      <c r="A62" s="154"/>
      <c r="B62" s="154"/>
      <c r="C62" s="154"/>
      <c r="D62" s="114"/>
      <c r="E62" s="240"/>
      <c r="F62" s="240"/>
      <c r="G62" s="242"/>
      <c r="H62" s="240"/>
      <c r="I62" s="242"/>
      <c r="J62" s="240"/>
      <c r="K62" s="242"/>
      <c r="L62" s="240"/>
      <c r="M62" s="242"/>
      <c r="N62" s="147"/>
      <c r="O62" s="147"/>
      <c r="P62" s="240"/>
      <c r="Q62" s="242"/>
      <c r="R62" s="149"/>
    </row>
    <row r="63" spans="2:18" s="111" customFormat="1" ht="10.5" customHeight="1">
      <c r="B63" s="286" t="s">
        <v>234</v>
      </c>
      <c r="C63" s="113"/>
      <c r="D63" s="115"/>
      <c r="E63" s="240">
        <v>67698000</v>
      </c>
      <c r="F63" s="240">
        <v>2195713</v>
      </c>
      <c r="G63" s="242">
        <v>71757614224</v>
      </c>
      <c r="H63" s="240">
        <v>2069357</v>
      </c>
      <c r="I63" s="242">
        <v>67706973095</v>
      </c>
      <c r="J63" s="240">
        <v>8780</v>
      </c>
      <c r="K63" s="242">
        <v>254571124</v>
      </c>
      <c r="L63" s="240">
        <v>117576</v>
      </c>
      <c r="M63" s="242">
        <v>3796070005</v>
      </c>
      <c r="N63" s="365">
        <v>0</v>
      </c>
      <c r="O63" s="365">
        <v>0</v>
      </c>
      <c r="P63" s="240">
        <v>117576</v>
      </c>
      <c r="Q63" s="242">
        <v>3796070005</v>
      </c>
      <c r="R63" s="149">
        <v>94.4</v>
      </c>
    </row>
    <row r="64" spans="2:18" s="111" customFormat="1" ht="10.5" customHeight="1">
      <c r="B64" s="113"/>
      <c r="C64" s="286" t="s">
        <v>617</v>
      </c>
      <c r="D64" s="115"/>
      <c r="E64" s="240">
        <v>66577000</v>
      </c>
      <c r="F64" s="240">
        <v>2083766</v>
      </c>
      <c r="G64" s="242">
        <v>68191467100</v>
      </c>
      <c r="H64" s="240">
        <v>2038593</v>
      </c>
      <c r="I64" s="242">
        <v>66585794770</v>
      </c>
      <c r="J64" s="240">
        <v>11</v>
      </c>
      <c r="K64" s="242">
        <v>225344</v>
      </c>
      <c r="L64" s="240">
        <v>45162</v>
      </c>
      <c r="M64" s="242">
        <v>1605446986</v>
      </c>
      <c r="N64" s="365">
        <v>0</v>
      </c>
      <c r="O64" s="365">
        <v>0</v>
      </c>
      <c r="P64" s="240">
        <v>45162</v>
      </c>
      <c r="Q64" s="242">
        <v>1605446986</v>
      </c>
      <c r="R64" s="149">
        <v>97.6</v>
      </c>
    </row>
    <row r="65" spans="2:18" s="111" customFormat="1" ht="10.5" customHeight="1">
      <c r="B65" s="113"/>
      <c r="C65" s="286" t="s">
        <v>618</v>
      </c>
      <c r="D65" s="115"/>
      <c r="E65" s="240">
        <v>1121000</v>
      </c>
      <c r="F65" s="240">
        <v>111947</v>
      </c>
      <c r="G65" s="242">
        <v>3566147124</v>
      </c>
      <c r="H65" s="240">
        <v>30764</v>
      </c>
      <c r="I65" s="242">
        <v>1121178325</v>
      </c>
      <c r="J65" s="240">
        <v>8769</v>
      </c>
      <c r="K65" s="242">
        <v>254345780</v>
      </c>
      <c r="L65" s="240">
        <v>72414</v>
      </c>
      <c r="M65" s="242">
        <v>2190623019</v>
      </c>
      <c r="N65" s="365">
        <v>0</v>
      </c>
      <c r="O65" s="365">
        <v>0</v>
      </c>
      <c r="P65" s="240">
        <v>72414</v>
      </c>
      <c r="Q65" s="242">
        <v>2190623019</v>
      </c>
      <c r="R65" s="149">
        <v>31.4</v>
      </c>
    </row>
    <row r="66" spans="1:18" s="111" customFormat="1" ht="10.5">
      <c r="A66" s="154"/>
      <c r="B66" s="154"/>
      <c r="C66" s="154"/>
      <c r="D66" s="114"/>
      <c r="E66" s="240"/>
      <c r="F66" s="240"/>
      <c r="G66" s="242"/>
      <c r="H66" s="240"/>
      <c r="I66" s="242"/>
      <c r="J66" s="240"/>
      <c r="K66" s="242"/>
      <c r="L66" s="240"/>
      <c r="M66" s="242"/>
      <c r="N66" s="147"/>
      <c r="O66" s="147"/>
      <c r="P66" s="240"/>
      <c r="Q66" s="242"/>
      <c r="R66" s="149"/>
    </row>
    <row r="67" spans="2:18" s="111" customFormat="1" ht="10.5" customHeight="1">
      <c r="B67" s="286" t="s">
        <v>235</v>
      </c>
      <c r="C67" s="113"/>
      <c r="D67" s="115"/>
      <c r="E67" s="240">
        <v>4000</v>
      </c>
      <c r="F67" s="240">
        <v>56</v>
      </c>
      <c r="G67" s="242">
        <v>4626300</v>
      </c>
      <c r="H67" s="240">
        <v>56</v>
      </c>
      <c r="I67" s="242">
        <v>4626300</v>
      </c>
      <c r="J67" s="240">
        <v>0</v>
      </c>
      <c r="K67" s="242">
        <v>0</v>
      </c>
      <c r="L67" s="240">
        <v>0</v>
      </c>
      <c r="M67" s="242">
        <v>0</v>
      </c>
      <c r="N67" s="365">
        <v>0</v>
      </c>
      <c r="O67" s="365">
        <v>0</v>
      </c>
      <c r="P67" s="240">
        <v>0</v>
      </c>
      <c r="Q67" s="242">
        <v>0</v>
      </c>
      <c r="R67" s="149">
        <v>100</v>
      </c>
    </row>
    <row r="68" spans="2:18" s="111" customFormat="1" ht="10.5" customHeight="1">
      <c r="B68" s="113"/>
      <c r="C68" s="286" t="s">
        <v>617</v>
      </c>
      <c r="D68" s="115"/>
      <c r="E68" s="240">
        <v>3000</v>
      </c>
      <c r="F68" s="240">
        <v>54</v>
      </c>
      <c r="G68" s="242">
        <v>4504500</v>
      </c>
      <c r="H68" s="240">
        <v>54</v>
      </c>
      <c r="I68" s="242">
        <v>4504500</v>
      </c>
      <c r="J68" s="240">
        <v>0</v>
      </c>
      <c r="K68" s="242">
        <v>0</v>
      </c>
      <c r="L68" s="240">
        <v>0</v>
      </c>
      <c r="M68" s="242">
        <v>0</v>
      </c>
      <c r="N68" s="365">
        <v>0</v>
      </c>
      <c r="O68" s="365">
        <v>0</v>
      </c>
      <c r="P68" s="240">
        <v>0</v>
      </c>
      <c r="Q68" s="242">
        <v>0</v>
      </c>
      <c r="R68" s="149">
        <v>100</v>
      </c>
    </row>
    <row r="69" spans="2:18" s="111" customFormat="1" ht="10.5" customHeight="1">
      <c r="B69" s="113"/>
      <c r="C69" s="286" t="s">
        <v>618</v>
      </c>
      <c r="D69" s="115"/>
      <c r="E69" s="240">
        <v>1000</v>
      </c>
      <c r="F69" s="240">
        <v>2</v>
      </c>
      <c r="G69" s="242">
        <v>121800</v>
      </c>
      <c r="H69" s="240">
        <v>2</v>
      </c>
      <c r="I69" s="242">
        <v>121800</v>
      </c>
      <c r="J69" s="240">
        <v>0</v>
      </c>
      <c r="K69" s="242">
        <v>0</v>
      </c>
      <c r="L69" s="240">
        <v>0</v>
      </c>
      <c r="M69" s="242">
        <v>0</v>
      </c>
      <c r="N69" s="365">
        <v>0</v>
      </c>
      <c r="O69" s="365">
        <v>0</v>
      </c>
      <c r="P69" s="240">
        <v>0</v>
      </c>
      <c r="Q69" s="242">
        <v>0</v>
      </c>
      <c r="R69" s="381">
        <v>100</v>
      </c>
    </row>
    <row r="70" spans="1:18" s="111" customFormat="1" ht="10.5">
      <c r="A70" s="154"/>
      <c r="B70" s="154"/>
      <c r="C70" s="154"/>
      <c r="D70" s="114"/>
      <c r="E70" s="240"/>
      <c r="F70" s="240"/>
      <c r="G70" s="242"/>
      <c r="H70" s="240"/>
      <c r="I70" s="242"/>
      <c r="J70" s="240"/>
      <c r="K70" s="242"/>
      <c r="L70" s="240"/>
      <c r="M70" s="242"/>
      <c r="N70" s="147"/>
      <c r="O70" s="147"/>
      <c r="P70" s="240"/>
      <c r="Q70" s="242"/>
      <c r="R70" s="149"/>
    </row>
    <row r="71" spans="2:18" s="111" customFormat="1" ht="10.5" customHeight="1">
      <c r="B71" s="286" t="s">
        <v>236</v>
      </c>
      <c r="C71" s="113"/>
      <c r="D71" s="115"/>
      <c r="E71" s="240">
        <v>52501</v>
      </c>
      <c r="F71" s="240">
        <v>5797</v>
      </c>
      <c r="G71" s="242">
        <v>52501600</v>
      </c>
      <c r="H71" s="240">
        <v>5797</v>
      </c>
      <c r="I71" s="242">
        <v>52501600</v>
      </c>
      <c r="J71" s="240">
        <v>0</v>
      </c>
      <c r="K71" s="242">
        <v>0</v>
      </c>
      <c r="L71" s="240">
        <v>0</v>
      </c>
      <c r="M71" s="242">
        <v>0</v>
      </c>
      <c r="N71" s="365">
        <v>0</v>
      </c>
      <c r="O71" s="365">
        <v>0</v>
      </c>
      <c r="P71" s="240">
        <v>0</v>
      </c>
      <c r="Q71" s="242">
        <v>0</v>
      </c>
      <c r="R71" s="303">
        <v>100</v>
      </c>
    </row>
    <row r="72" spans="2:18" s="111" customFormat="1" ht="10.5" customHeight="1">
      <c r="B72" s="113"/>
      <c r="C72" s="286" t="s">
        <v>617</v>
      </c>
      <c r="D72" s="115"/>
      <c r="E72" s="240">
        <v>52501</v>
      </c>
      <c r="F72" s="240">
        <v>5797</v>
      </c>
      <c r="G72" s="242">
        <v>52501600</v>
      </c>
      <c r="H72" s="240">
        <v>5797</v>
      </c>
      <c r="I72" s="242">
        <v>52501600</v>
      </c>
      <c r="J72" s="240">
        <v>0</v>
      </c>
      <c r="K72" s="242">
        <v>0</v>
      </c>
      <c r="L72" s="240">
        <v>0</v>
      </c>
      <c r="M72" s="242">
        <v>0</v>
      </c>
      <c r="N72" s="365">
        <v>0</v>
      </c>
      <c r="O72" s="365">
        <v>0</v>
      </c>
      <c r="P72" s="240">
        <v>0</v>
      </c>
      <c r="Q72" s="242">
        <v>0</v>
      </c>
      <c r="R72" s="303">
        <v>100</v>
      </c>
    </row>
    <row r="73" spans="2:18" s="111" customFormat="1" ht="10.5" customHeight="1">
      <c r="B73" s="113"/>
      <c r="C73" s="286" t="s">
        <v>618</v>
      </c>
      <c r="D73" s="115"/>
      <c r="E73" s="240">
        <v>0</v>
      </c>
      <c r="F73" s="240">
        <v>0</v>
      </c>
      <c r="G73" s="242">
        <v>0</v>
      </c>
      <c r="H73" s="240">
        <v>0</v>
      </c>
      <c r="I73" s="242">
        <v>0</v>
      </c>
      <c r="J73" s="240">
        <v>0</v>
      </c>
      <c r="K73" s="242">
        <v>0</v>
      </c>
      <c r="L73" s="240">
        <v>0</v>
      </c>
      <c r="M73" s="242">
        <v>0</v>
      </c>
      <c r="N73" s="365">
        <v>0</v>
      </c>
      <c r="O73" s="365">
        <v>0</v>
      </c>
      <c r="P73" s="240">
        <v>0</v>
      </c>
      <c r="Q73" s="242">
        <v>0</v>
      </c>
      <c r="R73" s="302">
        <v>0</v>
      </c>
    </row>
    <row r="74" spans="1:19" s="111" customFormat="1" ht="10.5">
      <c r="A74" s="154"/>
      <c r="B74" s="154"/>
      <c r="C74" s="154"/>
      <c r="D74" s="114"/>
      <c r="E74" s="240"/>
      <c r="F74" s="240"/>
      <c r="G74" s="242"/>
      <c r="H74" s="240"/>
      <c r="I74" s="242"/>
      <c r="J74" s="240"/>
      <c r="K74" s="242"/>
      <c r="L74" s="240"/>
      <c r="M74" s="242"/>
      <c r="N74" s="147"/>
      <c r="O74" s="147"/>
      <c r="P74" s="240"/>
      <c r="Q74" s="242"/>
      <c r="R74" s="304"/>
      <c r="S74" s="111" t="s">
        <v>741</v>
      </c>
    </row>
    <row r="75" spans="2:18" s="111" customFormat="1" ht="10.5" customHeight="1">
      <c r="B75" s="286" t="s">
        <v>626</v>
      </c>
      <c r="C75" s="113"/>
      <c r="D75" s="115"/>
      <c r="E75" s="240">
        <v>0</v>
      </c>
      <c r="F75" s="240">
        <v>0</v>
      </c>
      <c r="G75" s="242">
        <v>0</v>
      </c>
      <c r="H75" s="240">
        <v>0</v>
      </c>
      <c r="I75" s="242">
        <v>0</v>
      </c>
      <c r="J75" s="240">
        <v>0</v>
      </c>
      <c r="K75" s="242">
        <v>0</v>
      </c>
      <c r="L75" s="240">
        <v>0</v>
      </c>
      <c r="M75" s="242">
        <v>0</v>
      </c>
      <c r="N75" s="365">
        <v>0</v>
      </c>
      <c r="O75" s="365">
        <v>0</v>
      </c>
      <c r="P75" s="240">
        <v>0</v>
      </c>
      <c r="Q75" s="242">
        <v>0</v>
      </c>
      <c r="R75" s="304">
        <v>0</v>
      </c>
    </row>
    <row r="76" spans="2:18" s="111" customFormat="1" ht="10.5" customHeight="1">
      <c r="B76" s="113"/>
      <c r="C76" s="286" t="s">
        <v>617</v>
      </c>
      <c r="D76" s="115"/>
      <c r="E76" s="240">
        <v>0</v>
      </c>
      <c r="F76" s="240">
        <v>0</v>
      </c>
      <c r="G76" s="242">
        <v>0</v>
      </c>
      <c r="H76" s="240">
        <v>0</v>
      </c>
      <c r="I76" s="242">
        <v>0</v>
      </c>
      <c r="J76" s="240">
        <v>0</v>
      </c>
      <c r="K76" s="242">
        <v>0</v>
      </c>
      <c r="L76" s="240">
        <v>0</v>
      </c>
      <c r="M76" s="242">
        <v>0</v>
      </c>
      <c r="N76" s="365">
        <v>0</v>
      </c>
      <c r="O76" s="365">
        <v>0</v>
      </c>
      <c r="P76" s="240">
        <v>0</v>
      </c>
      <c r="Q76" s="242">
        <v>0</v>
      </c>
      <c r="R76" s="304">
        <v>0</v>
      </c>
    </row>
    <row r="77" spans="1:18" s="111" customFormat="1" ht="10.5">
      <c r="A77" s="154"/>
      <c r="B77" s="154"/>
      <c r="C77" s="154"/>
      <c r="D77" s="114"/>
      <c r="E77" s="240"/>
      <c r="F77" s="240"/>
      <c r="G77" s="242"/>
      <c r="H77" s="240"/>
      <c r="I77" s="242"/>
      <c r="J77" s="240"/>
      <c r="K77" s="242"/>
      <c r="L77" s="240"/>
      <c r="M77" s="242"/>
      <c r="N77" s="147"/>
      <c r="O77" s="147"/>
      <c r="P77" s="240"/>
      <c r="Q77" s="242"/>
      <c r="R77" s="303"/>
    </row>
    <row r="78" spans="1:18" s="111" customFormat="1" ht="10.5" customHeight="1">
      <c r="A78" s="287" t="s">
        <v>676</v>
      </c>
      <c r="B78" s="287"/>
      <c r="C78" s="287"/>
      <c r="D78" s="151"/>
      <c r="E78" s="363">
        <v>57095525</v>
      </c>
      <c r="F78" s="363">
        <v>249230</v>
      </c>
      <c r="G78" s="364">
        <f>G80+G84+G88</f>
        <v>61633343052</v>
      </c>
      <c r="H78" s="363">
        <v>248750</v>
      </c>
      <c r="I78" s="364">
        <f>I80+I84+I88</f>
        <v>57097354153</v>
      </c>
      <c r="J78" s="363">
        <v>53</v>
      </c>
      <c r="K78" s="364">
        <f>K80+K84+K88</f>
        <v>971284986</v>
      </c>
      <c r="L78" s="363">
        <v>427</v>
      </c>
      <c r="M78" s="364">
        <f>M80+M84+M88</f>
        <v>3564703913</v>
      </c>
      <c r="N78" s="365">
        <v>0</v>
      </c>
      <c r="O78" s="365">
        <v>0</v>
      </c>
      <c r="P78" s="363">
        <v>427</v>
      </c>
      <c r="Q78" s="364">
        <f>Q80+Q84+Q88</f>
        <v>3564703913</v>
      </c>
      <c r="R78" s="305">
        <f>(I78/G78)*100</f>
        <v>92.64036530490812</v>
      </c>
    </row>
    <row r="79" spans="1:18" s="111" customFormat="1" ht="10.5">
      <c r="A79" s="113"/>
      <c r="B79" s="113"/>
      <c r="C79" s="113"/>
      <c r="D79" s="115"/>
      <c r="E79" s="240"/>
      <c r="F79" s="240"/>
      <c r="G79" s="242"/>
      <c r="H79" s="240"/>
      <c r="I79" s="242"/>
      <c r="J79" s="240"/>
      <c r="K79" s="242"/>
      <c r="L79" s="240"/>
      <c r="M79" s="242"/>
      <c r="N79" s="147"/>
      <c r="O79" s="147"/>
      <c r="P79" s="240"/>
      <c r="Q79" s="242"/>
      <c r="R79" s="303"/>
    </row>
    <row r="80" spans="2:18" s="111" customFormat="1" ht="10.5" customHeight="1">
      <c r="B80" s="286" t="s">
        <v>627</v>
      </c>
      <c r="C80" s="113"/>
      <c r="D80" s="115"/>
      <c r="E80" s="240">
        <v>17184658</v>
      </c>
      <c r="F80" s="240">
        <v>237042</v>
      </c>
      <c r="G80" s="242">
        <v>17184658400</v>
      </c>
      <c r="H80" s="240">
        <v>237042</v>
      </c>
      <c r="I80" s="242">
        <v>17184658400</v>
      </c>
      <c r="J80" s="240">
        <v>0</v>
      </c>
      <c r="K80" s="242">
        <v>0</v>
      </c>
      <c r="L80" s="240">
        <v>0</v>
      </c>
      <c r="M80" s="242">
        <v>0</v>
      </c>
      <c r="N80" s="365">
        <v>0</v>
      </c>
      <c r="O80" s="365">
        <v>0</v>
      </c>
      <c r="P80" s="240">
        <v>0</v>
      </c>
      <c r="Q80" s="242">
        <v>0</v>
      </c>
      <c r="R80" s="303">
        <v>100</v>
      </c>
    </row>
    <row r="81" spans="2:18" s="111" customFormat="1" ht="10.5" customHeight="1">
      <c r="B81" s="113"/>
      <c r="C81" s="286" t="s">
        <v>617</v>
      </c>
      <c r="D81" s="115"/>
      <c r="E81" s="240">
        <v>17184658</v>
      </c>
      <c r="F81" s="240">
        <v>237042</v>
      </c>
      <c r="G81" s="242">
        <v>17184658400</v>
      </c>
      <c r="H81" s="240">
        <v>237042</v>
      </c>
      <c r="I81" s="242">
        <v>17184658400</v>
      </c>
      <c r="J81" s="240">
        <v>0</v>
      </c>
      <c r="K81" s="242">
        <v>0</v>
      </c>
      <c r="L81" s="240">
        <v>0</v>
      </c>
      <c r="M81" s="242">
        <v>0</v>
      </c>
      <c r="N81" s="365">
        <v>0</v>
      </c>
      <c r="O81" s="365">
        <v>0</v>
      </c>
      <c r="P81" s="240">
        <v>0</v>
      </c>
      <c r="Q81" s="242">
        <v>0</v>
      </c>
      <c r="R81" s="303">
        <v>100</v>
      </c>
    </row>
    <row r="82" spans="2:18" s="111" customFormat="1" ht="10.5" customHeight="1">
      <c r="B82" s="113"/>
      <c r="C82" s="286" t="s">
        <v>618</v>
      </c>
      <c r="D82" s="115"/>
      <c r="E82" s="240">
        <v>0</v>
      </c>
      <c r="F82" s="240">
        <v>0</v>
      </c>
      <c r="G82" s="242">
        <v>0</v>
      </c>
      <c r="H82" s="240">
        <v>0</v>
      </c>
      <c r="I82" s="242">
        <v>0</v>
      </c>
      <c r="J82" s="240">
        <v>0</v>
      </c>
      <c r="K82" s="242">
        <v>0</v>
      </c>
      <c r="L82" s="240">
        <v>0</v>
      </c>
      <c r="M82" s="242">
        <v>0</v>
      </c>
      <c r="N82" s="365">
        <v>0</v>
      </c>
      <c r="O82" s="365">
        <v>0</v>
      </c>
      <c r="P82" s="240">
        <v>0</v>
      </c>
      <c r="Q82" s="242">
        <v>0</v>
      </c>
      <c r="R82" s="304">
        <v>0</v>
      </c>
    </row>
    <row r="83" spans="1:18" s="111" customFormat="1" ht="10.5">
      <c r="A83" s="154"/>
      <c r="B83" s="154"/>
      <c r="C83" s="154"/>
      <c r="D83" s="114"/>
      <c r="E83" s="240"/>
      <c r="F83" s="240"/>
      <c r="G83" s="242"/>
      <c r="H83" s="240"/>
      <c r="I83" s="242"/>
      <c r="J83" s="240"/>
      <c r="K83" s="242"/>
      <c r="L83" s="240"/>
      <c r="M83" s="242"/>
      <c r="N83" s="147"/>
      <c r="O83" s="147"/>
      <c r="P83" s="240"/>
      <c r="Q83" s="242"/>
      <c r="R83" s="149"/>
    </row>
    <row r="84" spans="2:18" s="111" customFormat="1" ht="10.5" customHeight="1">
      <c r="B84" s="286" t="s">
        <v>628</v>
      </c>
      <c r="C84" s="113"/>
      <c r="D84" s="115"/>
      <c r="E84" s="240">
        <v>39874000</v>
      </c>
      <c r="F84" s="240">
        <v>6391</v>
      </c>
      <c r="G84" s="242">
        <v>44411816752</v>
      </c>
      <c r="H84" s="240">
        <v>5911</v>
      </c>
      <c r="I84" s="242">
        <v>39875827853</v>
      </c>
      <c r="J84" s="240">
        <v>53</v>
      </c>
      <c r="K84" s="242">
        <v>971284986</v>
      </c>
      <c r="L84" s="240">
        <v>427</v>
      </c>
      <c r="M84" s="242">
        <v>3564703913</v>
      </c>
      <c r="N84" s="365">
        <v>0</v>
      </c>
      <c r="O84" s="365">
        <v>0</v>
      </c>
      <c r="P84" s="240">
        <v>427</v>
      </c>
      <c r="Q84" s="242">
        <v>3564703913</v>
      </c>
      <c r="R84" s="149">
        <v>89.8</v>
      </c>
    </row>
    <row r="85" spans="2:18" s="111" customFormat="1" ht="10.5" customHeight="1">
      <c r="B85" s="113"/>
      <c r="C85" s="286" t="s">
        <v>617</v>
      </c>
      <c r="D85" s="115"/>
      <c r="E85" s="240">
        <v>38443000</v>
      </c>
      <c r="F85" s="240">
        <v>6034</v>
      </c>
      <c r="G85" s="242">
        <v>41454598887</v>
      </c>
      <c r="H85" s="240">
        <v>5790</v>
      </c>
      <c r="I85" s="242">
        <v>38445808144</v>
      </c>
      <c r="J85" s="240">
        <v>0</v>
      </c>
      <c r="K85" s="242">
        <v>0</v>
      </c>
      <c r="L85" s="240">
        <v>244</v>
      </c>
      <c r="M85" s="242">
        <v>3008790743</v>
      </c>
      <c r="N85" s="365">
        <v>0</v>
      </c>
      <c r="O85" s="365">
        <v>0</v>
      </c>
      <c r="P85" s="240">
        <v>244</v>
      </c>
      <c r="Q85" s="242">
        <v>3008790743</v>
      </c>
      <c r="R85" s="149">
        <v>92.7</v>
      </c>
    </row>
    <row r="86" spans="2:18" s="111" customFormat="1" ht="10.5" customHeight="1">
      <c r="B86" s="113"/>
      <c r="C86" s="286" t="s">
        <v>618</v>
      </c>
      <c r="D86" s="115"/>
      <c r="E86" s="240">
        <v>1431000</v>
      </c>
      <c r="F86" s="240">
        <v>357</v>
      </c>
      <c r="G86" s="242">
        <v>2957217865</v>
      </c>
      <c r="H86" s="240">
        <v>121</v>
      </c>
      <c r="I86" s="242">
        <v>1430019709</v>
      </c>
      <c r="J86" s="240">
        <v>53</v>
      </c>
      <c r="K86" s="242">
        <v>971284986</v>
      </c>
      <c r="L86" s="240">
        <v>183</v>
      </c>
      <c r="M86" s="242">
        <v>555913170</v>
      </c>
      <c r="N86" s="365">
        <v>0</v>
      </c>
      <c r="O86" s="365">
        <v>0</v>
      </c>
      <c r="P86" s="240">
        <v>183</v>
      </c>
      <c r="Q86" s="242">
        <v>555913170</v>
      </c>
      <c r="R86" s="149">
        <v>48.4</v>
      </c>
    </row>
    <row r="87" spans="1:18" s="111" customFormat="1" ht="10.5">
      <c r="A87" s="154"/>
      <c r="B87" s="154"/>
      <c r="C87" s="154"/>
      <c r="D87" s="114"/>
      <c r="E87" s="240"/>
      <c r="F87" s="240"/>
      <c r="G87" s="242"/>
      <c r="H87" s="240"/>
      <c r="I87" s="242"/>
      <c r="J87" s="240"/>
      <c r="K87" s="242"/>
      <c r="L87" s="240"/>
      <c r="M87" s="242"/>
      <c r="N87" s="147"/>
      <c r="O87" s="147"/>
      <c r="P87" s="240"/>
      <c r="Q87" s="242"/>
      <c r="R87" s="149"/>
    </row>
    <row r="88" spans="2:18" s="111" customFormat="1" ht="10.5" customHeight="1">
      <c r="B88" s="286" t="s">
        <v>238</v>
      </c>
      <c r="C88" s="113"/>
      <c r="D88" s="115"/>
      <c r="E88" s="240">
        <v>36867</v>
      </c>
      <c r="F88" s="240">
        <v>5797</v>
      </c>
      <c r="G88" s="242">
        <v>36867900</v>
      </c>
      <c r="H88" s="240">
        <v>5797</v>
      </c>
      <c r="I88" s="242">
        <v>36867900</v>
      </c>
      <c r="J88" s="240">
        <v>0</v>
      </c>
      <c r="K88" s="242">
        <v>0</v>
      </c>
      <c r="L88" s="240">
        <v>0</v>
      </c>
      <c r="M88" s="242">
        <v>0</v>
      </c>
      <c r="N88" s="365">
        <v>0</v>
      </c>
      <c r="O88" s="365">
        <v>0</v>
      </c>
      <c r="P88" s="240">
        <v>0</v>
      </c>
      <c r="Q88" s="242">
        <v>0</v>
      </c>
      <c r="R88" s="149">
        <v>100</v>
      </c>
    </row>
    <row r="89" spans="2:18" s="111" customFormat="1" ht="10.5" customHeight="1">
      <c r="B89" s="113"/>
      <c r="C89" s="286" t="s">
        <v>617</v>
      </c>
      <c r="D89" s="115"/>
      <c r="E89" s="240">
        <v>36867</v>
      </c>
      <c r="F89" s="240">
        <v>5797</v>
      </c>
      <c r="G89" s="242">
        <v>36867900</v>
      </c>
      <c r="H89" s="240">
        <v>5797</v>
      </c>
      <c r="I89" s="242">
        <v>36867900</v>
      </c>
      <c r="J89" s="240">
        <v>0</v>
      </c>
      <c r="K89" s="242">
        <v>0</v>
      </c>
      <c r="L89" s="240">
        <v>0</v>
      </c>
      <c r="M89" s="242">
        <v>0</v>
      </c>
      <c r="N89" s="365">
        <v>0</v>
      </c>
      <c r="O89" s="365">
        <v>0</v>
      </c>
      <c r="P89" s="240">
        <v>0</v>
      </c>
      <c r="Q89" s="242">
        <v>0</v>
      </c>
      <c r="R89" s="149">
        <v>100</v>
      </c>
    </row>
    <row r="90" spans="1:18" s="111" customFormat="1" ht="10.5">
      <c r="A90" s="154"/>
      <c r="B90" s="154"/>
      <c r="C90" s="154"/>
      <c r="D90" s="114"/>
      <c r="E90" s="240"/>
      <c r="F90" s="240"/>
      <c r="G90" s="242"/>
      <c r="H90" s="240"/>
      <c r="I90" s="242"/>
      <c r="J90" s="240"/>
      <c r="K90" s="242"/>
      <c r="L90" s="240"/>
      <c r="M90" s="242"/>
      <c r="N90" s="147"/>
      <c r="O90" s="147"/>
      <c r="P90" s="240"/>
      <c r="Q90" s="242"/>
      <c r="R90" s="149"/>
    </row>
    <row r="91" spans="1:18" s="111" customFormat="1" ht="10.5" customHeight="1">
      <c r="A91" s="154" t="s">
        <v>227</v>
      </c>
      <c r="B91" s="154"/>
      <c r="C91" s="154"/>
      <c r="D91" s="114"/>
      <c r="E91" s="240">
        <v>11000</v>
      </c>
      <c r="F91" s="240">
        <v>5563</v>
      </c>
      <c r="G91" s="242">
        <v>174591036</v>
      </c>
      <c r="H91" s="240">
        <v>373</v>
      </c>
      <c r="I91" s="242">
        <v>11195823</v>
      </c>
      <c r="J91" s="240">
        <v>1829</v>
      </c>
      <c r="K91" s="242">
        <v>44697639</v>
      </c>
      <c r="L91" s="240">
        <v>3361</v>
      </c>
      <c r="M91" s="242">
        <v>118697574</v>
      </c>
      <c r="N91" s="365">
        <v>0</v>
      </c>
      <c r="O91" s="365">
        <v>0</v>
      </c>
      <c r="P91" s="240">
        <v>3361</v>
      </c>
      <c r="Q91" s="242">
        <v>118697574</v>
      </c>
      <c r="R91" s="149">
        <v>6.4</v>
      </c>
    </row>
    <row r="92" spans="2:18" s="111" customFormat="1" ht="10.5" customHeight="1">
      <c r="B92" s="113"/>
      <c r="C92" s="286" t="s">
        <v>617</v>
      </c>
      <c r="D92" s="115"/>
      <c r="E92" s="240">
        <v>0</v>
      </c>
      <c r="F92" s="240">
        <v>0</v>
      </c>
      <c r="G92" s="242">
        <v>0</v>
      </c>
      <c r="H92" s="240">
        <v>0</v>
      </c>
      <c r="I92" s="242">
        <v>0</v>
      </c>
      <c r="J92" s="240">
        <v>0</v>
      </c>
      <c r="K92" s="242">
        <v>0</v>
      </c>
      <c r="L92" s="240">
        <v>0</v>
      </c>
      <c r="M92" s="242">
        <v>0</v>
      </c>
      <c r="N92" s="365">
        <v>0</v>
      </c>
      <c r="O92" s="365">
        <v>0</v>
      </c>
      <c r="P92" s="240">
        <v>0</v>
      </c>
      <c r="Q92" s="242">
        <v>0</v>
      </c>
      <c r="R92" s="302">
        <v>0</v>
      </c>
    </row>
    <row r="93" spans="2:18" s="111" customFormat="1" ht="10.5" customHeight="1">
      <c r="B93" s="113"/>
      <c r="C93" s="286" t="s">
        <v>618</v>
      </c>
      <c r="D93" s="115"/>
      <c r="E93" s="240">
        <v>11000</v>
      </c>
      <c r="F93" s="240">
        <v>5563</v>
      </c>
      <c r="G93" s="242">
        <v>174591036</v>
      </c>
      <c r="H93" s="240">
        <v>373</v>
      </c>
      <c r="I93" s="242">
        <v>11195823</v>
      </c>
      <c r="J93" s="240">
        <v>1829</v>
      </c>
      <c r="K93" s="242">
        <v>44697639</v>
      </c>
      <c r="L93" s="240">
        <v>3361</v>
      </c>
      <c r="M93" s="242">
        <v>118697574</v>
      </c>
      <c r="N93" s="365">
        <v>0</v>
      </c>
      <c r="O93" s="365">
        <v>0</v>
      </c>
      <c r="P93" s="240">
        <v>3361</v>
      </c>
      <c r="Q93" s="242">
        <v>118697574</v>
      </c>
      <c r="R93" s="149">
        <v>6.4</v>
      </c>
    </row>
    <row r="94" spans="1:18" s="111" customFormat="1" ht="10.5">
      <c r="A94" s="154"/>
      <c r="B94" s="154"/>
      <c r="C94" s="154"/>
      <c r="D94" s="114"/>
      <c r="E94" s="240"/>
      <c r="F94" s="240"/>
      <c r="G94" s="242"/>
      <c r="H94" s="240"/>
      <c r="I94" s="242"/>
      <c r="J94" s="240"/>
      <c r="K94" s="242"/>
      <c r="L94" s="240"/>
      <c r="M94" s="242"/>
      <c r="N94" s="147"/>
      <c r="O94" s="147"/>
      <c r="P94" s="240"/>
      <c r="Q94" s="242"/>
      <c r="R94" s="303"/>
    </row>
    <row r="95" spans="2:18" s="111" customFormat="1" ht="10.5" customHeight="1">
      <c r="B95" s="286" t="s">
        <v>629</v>
      </c>
      <c r="C95" s="113"/>
      <c r="D95" s="115"/>
      <c r="E95" s="240">
        <v>1000</v>
      </c>
      <c r="F95" s="240">
        <v>431</v>
      </c>
      <c r="G95" s="242">
        <v>11442130</v>
      </c>
      <c r="H95" s="240">
        <v>20</v>
      </c>
      <c r="I95" s="242">
        <v>411825</v>
      </c>
      <c r="J95" s="240">
        <v>147</v>
      </c>
      <c r="K95" s="242">
        <v>5815960</v>
      </c>
      <c r="L95" s="240">
        <v>264</v>
      </c>
      <c r="M95" s="242">
        <v>5214345</v>
      </c>
      <c r="N95" s="365">
        <v>0</v>
      </c>
      <c r="O95" s="365">
        <v>0</v>
      </c>
      <c r="P95" s="240">
        <v>264</v>
      </c>
      <c r="Q95" s="242">
        <v>5214345</v>
      </c>
      <c r="R95" s="303">
        <v>3.6</v>
      </c>
    </row>
    <row r="96" spans="2:18" s="111" customFormat="1" ht="10.5" customHeight="1">
      <c r="B96" s="113"/>
      <c r="C96" s="286" t="s">
        <v>617</v>
      </c>
      <c r="D96" s="115"/>
      <c r="E96" s="240">
        <v>0</v>
      </c>
      <c r="F96" s="240">
        <v>0</v>
      </c>
      <c r="G96" s="242">
        <v>0</v>
      </c>
      <c r="H96" s="240">
        <v>0</v>
      </c>
      <c r="I96" s="242">
        <v>0</v>
      </c>
      <c r="J96" s="240">
        <v>0</v>
      </c>
      <c r="K96" s="242">
        <v>0</v>
      </c>
      <c r="L96" s="240">
        <v>0</v>
      </c>
      <c r="M96" s="242">
        <v>0</v>
      </c>
      <c r="N96" s="365">
        <v>0</v>
      </c>
      <c r="O96" s="365">
        <v>0</v>
      </c>
      <c r="P96" s="240">
        <v>0</v>
      </c>
      <c r="Q96" s="242">
        <v>0</v>
      </c>
      <c r="R96" s="302">
        <v>0</v>
      </c>
    </row>
    <row r="97" spans="2:18" s="111" customFormat="1" ht="10.5" customHeight="1">
      <c r="B97" s="113"/>
      <c r="C97" s="286" t="s">
        <v>618</v>
      </c>
      <c r="D97" s="115"/>
      <c r="E97" s="240">
        <v>1000</v>
      </c>
      <c r="F97" s="240">
        <v>431</v>
      </c>
      <c r="G97" s="242">
        <v>11442130</v>
      </c>
      <c r="H97" s="240">
        <v>20</v>
      </c>
      <c r="I97" s="242">
        <v>411825</v>
      </c>
      <c r="J97" s="240">
        <v>147</v>
      </c>
      <c r="K97" s="242">
        <v>5815960</v>
      </c>
      <c r="L97" s="240">
        <v>264</v>
      </c>
      <c r="M97" s="242">
        <v>5214345</v>
      </c>
      <c r="N97" s="365">
        <v>0</v>
      </c>
      <c r="O97" s="365">
        <v>0</v>
      </c>
      <c r="P97" s="240">
        <v>264</v>
      </c>
      <c r="Q97" s="242">
        <v>5214345</v>
      </c>
      <c r="R97" s="303">
        <v>3.6</v>
      </c>
    </row>
    <row r="98" spans="1:18" s="111" customFormat="1" ht="10.5">
      <c r="A98" s="154"/>
      <c r="B98" s="154"/>
      <c r="C98" s="154"/>
      <c r="D98" s="114"/>
      <c r="E98" s="240"/>
      <c r="F98" s="240"/>
      <c r="G98" s="242"/>
      <c r="H98" s="240"/>
      <c r="I98" s="242"/>
      <c r="J98" s="240"/>
      <c r="K98" s="242"/>
      <c r="L98" s="240"/>
      <c r="M98" s="242"/>
      <c r="N98" s="147"/>
      <c r="O98" s="147"/>
      <c r="P98" s="240"/>
      <c r="Q98" s="242"/>
      <c r="R98" s="303"/>
    </row>
    <row r="99" spans="2:18" s="111" customFormat="1" ht="10.5" customHeight="1">
      <c r="B99" s="286" t="s">
        <v>233</v>
      </c>
      <c r="C99" s="113"/>
      <c r="D99" s="115"/>
      <c r="E99" s="240">
        <v>10000</v>
      </c>
      <c r="F99" s="240">
        <v>5132</v>
      </c>
      <c r="G99" s="242">
        <v>163148906</v>
      </c>
      <c r="H99" s="240">
        <v>353</v>
      </c>
      <c r="I99" s="242">
        <v>10783998</v>
      </c>
      <c r="J99" s="240">
        <v>1682</v>
      </c>
      <c r="K99" s="242">
        <v>38881679</v>
      </c>
      <c r="L99" s="240">
        <v>3097</v>
      </c>
      <c r="M99" s="242">
        <v>113483229</v>
      </c>
      <c r="N99" s="365">
        <v>0</v>
      </c>
      <c r="O99" s="365">
        <v>0</v>
      </c>
      <c r="P99" s="240">
        <v>3097</v>
      </c>
      <c r="Q99" s="242">
        <v>113483229</v>
      </c>
      <c r="R99" s="303">
        <v>6.6</v>
      </c>
    </row>
    <row r="100" spans="2:18" s="111" customFormat="1" ht="10.5" customHeight="1">
      <c r="B100" s="113"/>
      <c r="C100" s="286" t="s">
        <v>617</v>
      </c>
      <c r="D100" s="115"/>
      <c r="E100" s="240">
        <v>0</v>
      </c>
      <c r="F100" s="240">
        <v>0</v>
      </c>
      <c r="G100" s="242">
        <v>0</v>
      </c>
      <c r="H100" s="240">
        <v>0</v>
      </c>
      <c r="I100" s="242">
        <v>0</v>
      </c>
      <c r="J100" s="240">
        <v>0</v>
      </c>
      <c r="K100" s="242">
        <v>0</v>
      </c>
      <c r="L100" s="240">
        <v>0</v>
      </c>
      <c r="M100" s="242">
        <v>0</v>
      </c>
      <c r="N100" s="365">
        <v>0</v>
      </c>
      <c r="O100" s="365">
        <v>0</v>
      </c>
      <c r="P100" s="240">
        <v>0</v>
      </c>
      <c r="Q100" s="242">
        <v>0</v>
      </c>
      <c r="R100" s="302">
        <v>0</v>
      </c>
    </row>
    <row r="101" spans="2:18" s="111" customFormat="1" ht="10.5" customHeight="1">
      <c r="B101" s="113"/>
      <c r="C101" s="286" t="s">
        <v>618</v>
      </c>
      <c r="D101" s="115"/>
      <c r="E101" s="240">
        <v>10000</v>
      </c>
      <c r="F101" s="240">
        <v>5132</v>
      </c>
      <c r="G101" s="242">
        <v>163148906</v>
      </c>
      <c r="H101" s="240">
        <v>353</v>
      </c>
      <c r="I101" s="242">
        <v>10783998</v>
      </c>
      <c r="J101" s="240">
        <v>1682</v>
      </c>
      <c r="K101" s="242">
        <v>38881679</v>
      </c>
      <c r="L101" s="240">
        <v>3097</v>
      </c>
      <c r="M101" s="242">
        <v>113483229</v>
      </c>
      <c r="N101" s="365">
        <v>0</v>
      </c>
      <c r="O101" s="365">
        <v>0</v>
      </c>
      <c r="P101" s="240">
        <v>3097</v>
      </c>
      <c r="Q101" s="242">
        <v>113483229</v>
      </c>
      <c r="R101" s="303">
        <v>6.6</v>
      </c>
    </row>
    <row r="102" spans="1:18" s="111" customFormat="1" ht="12" customHeight="1">
      <c r="A102" s="154"/>
      <c r="B102" s="154"/>
      <c r="C102" s="154"/>
      <c r="D102" s="114"/>
      <c r="E102" s="240"/>
      <c r="F102" s="240"/>
      <c r="G102" s="242"/>
      <c r="H102" s="240"/>
      <c r="I102" s="242"/>
      <c r="J102" s="240"/>
      <c r="K102" s="242"/>
      <c r="L102" s="240"/>
      <c r="M102" s="242"/>
      <c r="N102" s="147"/>
      <c r="O102" s="147"/>
      <c r="P102" s="240"/>
      <c r="Q102" s="242"/>
      <c r="R102" s="149"/>
    </row>
    <row r="103" spans="1:18" s="111" customFormat="1" ht="10.5" customHeight="1">
      <c r="A103" s="113" t="s">
        <v>228</v>
      </c>
      <c r="B103" s="113"/>
      <c r="C103" s="113"/>
      <c r="D103" s="115"/>
      <c r="E103" s="240">
        <v>5201658</v>
      </c>
      <c r="F103" s="240">
        <v>0</v>
      </c>
      <c r="G103" s="242">
        <v>5201658000</v>
      </c>
      <c r="H103" s="240">
        <v>0</v>
      </c>
      <c r="I103" s="242">
        <v>5201658000</v>
      </c>
      <c r="J103" s="240">
        <v>0</v>
      </c>
      <c r="K103" s="242">
        <v>0</v>
      </c>
      <c r="L103" s="240">
        <v>0</v>
      </c>
      <c r="M103" s="242">
        <v>0</v>
      </c>
      <c r="N103" s="365">
        <v>0</v>
      </c>
      <c r="O103" s="365">
        <v>0</v>
      </c>
      <c r="P103" s="240">
        <v>0</v>
      </c>
      <c r="Q103" s="242">
        <v>0</v>
      </c>
      <c r="R103" s="149">
        <v>100</v>
      </c>
    </row>
    <row r="104" spans="1:18" s="111" customFormat="1" ht="10.5">
      <c r="A104" s="113"/>
      <c r="B104" s="113"/>
      <c r="C104" s="113"/>
      <c r="D104" s="115"/>
      <c r="E104" s="240"/>
      <c r="F104" s="240"/>
      <c r="G104" s="242"/>
      <c r="H104" s="240"/>
      <c r="I104" s="242"/>
      <c r="J104" s="240"/>
      <c r="K104" s="242"/>
      <c r="L104" s="240"/>
      <c r="M104" s="242"/>
      <c r="N104" s="147"/>
      <c r="O104" s="147"/>
      <c r="P104" s="240"/>
      <c r="Q104" s="242"/>
      <c r="R104" s="152"/>
    </row>
    <row r="105" spans="2:18" s="111" customFormat="1" ht="10.5" customHeight="1">
      <c r="B105" s="286" t="s">
        <v>630</v>
      </c>
      <c r="C105" s="113"/>
      <c r="D105" s="115"/>
      <c r="E105" s="240">
        <v>4654962</v>
      </c>
      <c r="F105" s="240">
        <v>0</v>
      </c>
      <c r="G105" s="242">
        <v>4654962000</v>
      </c>
      <c r="H105" s="240">
        <v>0</v>
      </c>
      <c r="I105" s="242">
        <v>4654962000</v>
      </c>
      <c r="J105" s="240">
        <v>0</v>
      </c>
      <c r="K105" s="242">
        <v>0</v>
      </c>
      <c r="L105" s="240">
        <v>0</v>
      </c>
      <c r="M105" s="242">
        <v>0</v>
      </c>
      <c r="N105" s="365">
        <v>0</v>
      </c>
      <c r="O105" s="365">
        <v>0</v>
      </c>
      <c r="P105" s="240">
        <v>0</v>
      </c>
      <c r="Q105" s="242">
        <v>0</v>
      </c>
      <c r="R105" s="149">
        <v>100</v>
      </c>
    </row>
    <row r="106" spans="2:18" s="111" customFormat="1" ht="10.5" customHeight="1">
      <c r="B106" s="286" t="s">
        <v>631</v>
      </c>
      <c r="C106" s="113"/>
      <c r="D106" s="115"/>
      <c r="E106" s="240">
        <v>336928</v>
      </c>
      <c r="F106" s="240">
        <v>0</v>
      </c>
      <c r="G106" s="242">
        <v>336928000</v>
      </c>
      <c r="H106" s="240">
        <v>0</v>
      </c>
      <c r="I106" s="242">
        <v>336928000</v>
      </c>
      <c r="J106" s="240">
        <v>0</v>
      </c>
      <c r="K106" s="242">
        <v>0</v>
      </c>
      <c r="L106" s="240">
        <v>0</v>
      </c>
      <c r="M106" s="242">
        <v>0</v>
      </c>
      <c r="N106" s="379">
        <v>0</v>
      </c>
      <c r="O106" s="379">
        <v>0</v>
      </c>
      <c r="P106" s="240">
        <v>0</v>
      </c>
      <c r="Q106" s="242">
        <v>0</v>
      </c>
      <c r="R106" s="153">
        <v>100</v>
      </c>
    </row>
    <row r="107" spans="1:88" s="111" customFormat="1" ht="10.5" customHeight="1">
      <c r="A107" s="116"/>
      <c r="B107" s="290" t="s">
        <v>632</v>
      </c>
      <c r="C107" s="288"/>
      <c r="D107" s="118"/>
      <c r="E107" s="243">
        <v>209768</v>
      </c>
      <c r="F107" s="243">
        <v>0</v>
      </c>
      <c r="G107" s="244">
        <v>209768000</v>
      </c>
      <c r="H107" s="243">
        <v>0</v>
      </c>
      <c r="I107" s="244">
        <v>209768000</v>
      </c>
      <c r="J107" s="243">
        <v>0</v>
      </c>
      <c r="K107" s="243">
        <v>0</v>
      </c>
      <c r="L107" s="243">
        <v>0</v>
      </c>
      <c r="M107" s="243">
        <v>0</v>
      </c>
      <c r="N107" s="380">
        <v>0</v>
      </c>
      <c r="O107" s="380">
        <v>0</v>
      </c>
      <c r="P107" s="243">
        <v>0</v>
      </c>
      <c r="Q107" s="243">
        <v>0</v>
      </c>
      <c r="R107" s="146">
        <v>100</v>
      </c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</row>
    <row r="108" spans="1:18" s="111" customFormat="1" ht="10.5">
      <c r="A108" s="155" t="s">
        <v>657</v>
      </c>
      <c r="B108" s="155"/>
      <c r="C108" s="155"/>
      <c r="D108" s="155"/>
      <c r="E108" s="156"/>
      <c r="F108" s="156"/>
      <c r="G108" s="156"/>
      <c r="H108" s="156"/>
      <c r="I108" s="156"/>
      <c r="J108" s="156"/>
      <c r="K108" s="156"/>
      <c r="L108" s="147"/>
      <c r="M108" s="156"/>
      <c r="Q108" s="156"/>
      <c r="R108" s="149"/>
    </row>
    <row r="109" spans="1:18" s="111" customFormat="1" ht="10.5">
      <c r="A109" s="157" t="s">
        <v>229</v>
      </c>
      <c r="B109" s="157"/>
      <c r="C109" s="157"/>
      <c r="D109" s="157"/>
      <c r="E109" s="156"/>
      <c r="F109" s="156"/>
      <c r="G109" s="156"/>
      <c r="H109" s="147"/>
      <c r="I109" s="156"/>
      <c r="J109" s="156"/>
      <c r="K109" s="156"/>
      <c r="L109" s="147"/>
      <c r="M109" s="156"/>
      <c r="Q109" s="156"/>
      <c r="R109" s="149"/>
    </row>
    <row r="110" spans="1:18" s="111" customFormat="1" ht="10.5">
      <c r="A110" s="157" t="s">
        <v>539</v>
      </c>
      <c r="B110" s="157"/>
      <c r="C110" s="157"/>
      <c r="D110" s="157"/>
      <c r="E110" s="156"/>
      <c r="F110" s="156"/>
      <c r="G110" s="156"/>
      <c r="H110" s="147"/>
      <c r="I110" s="156"/>
      <c r="J110" s="156"/>
      <c r="K110" s="156"/>
      <c r="L110" s="147"/>
      <c r="M110" s="156"/>
      <c r="Q110" s="156"/>
      <c r="R110" s="149"/>
    </row>
    <row r="111" spans="1:18" s="111" customFormat="1" ht="10.5">
      <c r="A111" s="157" t="s">
        <v>540</v>
      </c>
      <c r="B111" s="157"/>
      <c r="C111" s="157"/>
      <c r="D111" s="157"/>
      <c r="E111" s="156"/>
      <c r="F111" s="156"/>
      <c r="G111" s="156"/>
      <c r="H111" s="147"/>
      <c r="I111" s="156"/>
      <c r="J111" s="156"/>
      <c r="K111" s="156"/>
      <c r="L111" s="147"/>
      <c r="M111" s="156"/>
      <c r="Q111" s="156"/>
      <c r="R111" s="149"/>
    </row>
    <row r="112" spans="1:18" s="111" customFormat="1" ht="10.5">
      <c r="A112" s="157" t="s">
        <v>541</v>
      </c>
      <c r="B112" s="157"/>
      <c r="C112" s="157"/>
      <c r="D112" s="157"/>
      <c r="E112" s="156"/>
      <c r="F112" s="156"/>
      <c r="G112" s="156"/>
      <c r="H112" s="147"/>
      <c r="I112" s="156"/>
      <c r="J112" s="156"/>
      <c r="K112" s="156"/>
      <c r="L112" s="147"/>
      <c r="M112" s="156"/>
      <c r="Q112" s="156"/>
      <c r="R112" s="149"/>
    </row>
    <row r="113" spans="1:18" s="111" customFormat="1" ht="10.5">
      <c r="A113" s="362" t="s">
        <v>664</v>
      </c>
      <c r="B113" s="157"/>
      <c r="C113" s="157"/>
      <c r="D113" s="157"/>
      <c r="E113" s="156"/>
      <c r="F113" s="156"/>
      <c r="G113" s="156"/>
      <c r="H113" s="147"/>
      <c r="I113" s="156"/>
      <c r="J113" s="156"/>
      <c r="K113" s="156"/>
      <c r="L113" s="147"/>
      <c r="M113" s="156"/>
      <c r="Q113" s="156"/>
      <c r="R113" s="149"/>
    </row>
  </sheetData>
  <printOptions/>
  <pageMargins left="0.55" right="0.53" top="0.5905511811023623" bottom="0.37" header="0.1968503937007874" footer="0.1968503937007874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232"/>
  <sheetViews>
    <sheetView workbookViewId="0" topLeftCell="A1">
      <selection activeCell="A1" sqref="A1"/>
    </sheetView>
  </sheetViews>
  <sheetFormatPr defaultColWidth="9.00390625" defaultRowHeight="12.75"/>
  <cols>
    <col min="1" max="1" width="9.875" style="3" customWidth="1"/>
    <col min="2" max="3" width="10.75390625" style="3" customWidth="1"/>
    <col min="4" max="4" width="7.75390625" style="3" customWidth="1"/>
    <col min="5" max="6" width="10.75390625" style="3" customWidth="1"/>
    <col min="7" max="7" width="7.75390625" style="3" customWidth="1"/>
    <col min="8" max="9" width="10.75390625" style="3" customWidth="1"/>
    <col min="10" max="10" width="7.75390625" style="3" customWidth="1"/>
    <col min="11" max="61" width="12.75390625" style="3" customWidth="1"/>
    <col min="62" max="16384" width="8.875" style="3" customWidth="1"/>
  </cols>
  <sheetData>
    <row r="1" spans="1:13" ht="17.25">
      <c r="A1" s="38" t="s">
        <v>713</v>
      </c>
      <c r="B1" s="1"/>
      <c r="M1" s="18"/>
    </row>
    <row r="2" spans="1:61" ht="4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39"/>
      <c r="L2" s="18"/>
      <c r="M2" s="19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64"/>
      <c r="AQ2" s="19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</row>
    <row r="3" spans="1:10" ht="13.5" customHeight="1">
      <c r="A3" s="168"/>
      <c r="B3" s="165"/>
      <c r="C3" s="170" t="s">
        <v>3</v>
      </c>
      <c r="D3" s="383"/>
      <c r="E3" s="44"/>
      <c r="F3" s="384" t="s">
        <v>239</v>
      </c>
      <c r="G3" s="45"/>
      <c r="H3" s="44"/>
      <c r="I3" s="170" t="s">
        <v>240</v>
      </c>
      <c r="J3" s="45"/>
    </row>
    <row r="4" spans="1:10" ht="13.5" customHeight="1">
      <c r="A4" s="91" t="s">
        <v>45</v>
      </c>
      <c r="B4" s="91" t="s">
        <v>221</v>
      </c>
      <c r="C4" s="91" t="s">
        <v>222</v>
      </c>
      <c r="D4" s="91" t="s">
        <v>245</v>
      </c>
      <c r="E4" s="169" t="s">
        <v>221</v>
      </c>
      <c r="F4" s="169" t="s">
        <v>222</v>
      </c>
      <c r="G4" s="169" t="s">
        <v>245</v>
      </c>
      <c r="H4" s="169" t="s">
        <v>221</v>
      </c>
      <c r="I4" s="169" t="s">
        <v>222</v>
      </c>
      <c r="J4" s="177" t="s">
        <v>245</v>
      </c>
    </row>
    <row r="5" spans="1:10" ht="15" customHeight="1">
      <c r="A5" s="107" t="s">
        <v>735</v>
      </c>
      <c r="B5" s="245">
        <v>604654173692</v>
      </c>
      <c r="C5" s="245">
        <v>576648482537</v>
      </c>
      <c r="D5" s="40">
        <v>95.4</v>
      </c>
      <c r="E5" s="245">
        <v>166289147980</v>
      </c>
      <c r="F5" s="245">
        <v>156725149826</v>
      </c>
      <c r="G5" s="40">
        <v>94.24857348168608</v>
      </c>
      <c r="H5" s="245">
        <v>123435073068</v>
      </c>
      <c r="I5" s="245">
        <v>114458914970</v>
      </c>
      <c r="J5" s="42">
        <v>92.7</v>
      </c>
    </row>
    <row r="6" spans="1:10" ht="15" customHeight="1">
      <c r="A6" s="107" t="s">
        <v>670</v>
      </c>
      <c r="B6" s="245">
        <v>631605251059</v>
      </c>
      <c r="C6" s="245">
        <v>603347775323</v>
      </c>
      <c r="D6" s="40">
        <v>95.5</v>
      </c>
      <c r="E6" s="245">
        <v>209993307094</v>
      </c>
      <c r="F6" s="245">
        <v>200069434386</v>
      </c>
      <c r="G6" s="40">
        <v>92.07998927144</v>
      </c>
      <c r="H6" s="245">
        <v>119172914122</v>
      </c>
      <c r="I6" s="245">
        <v>109734406538</v>
      </c>
      <c r="J6" s="42">
        <v>92.1</v>
      </c>
    </row>
    <row r="7" spans="1:10" ht="15" customHeight="1">
      <c r="A7" s="107" t="s">
        <v>671</v>
      </c>
      <c r="B7" s="245">
        <v>613219832998</v>
      </c>
      <c r="C7" s="245">
        <v>584073260133</v>
      </c>
      <c r="D7" s="40">
        <v>95.2</v>
      </c>
      <c r="E7" s="245">
        <v>198083006408</v>
      </c>
      <c r="F7" s="245">
        <v>188239684396</v>
      </c>
      <c r="G7" s="40">
        <v>95</v>
      </c>
      <c r="H7" s="245">
        <v>116927509130</v>
      </c>
      <c r="I7" s="245">
        <v>107584115443</v>
      </c>
      <c r="J7" s="42">
        <v>92</v>
      </c>
    </row>
    <row r="8" spans="1:10" ht="15" customHeight="1">
      <c r="A8" s="107" t="s">
        <v>672</v>
      </c>
      <c r="B8" s="245">
        <v>540788064545</v>
      </c>
      <c r="C8" s="245">
        <v>511916225592</v>
      </c>
      <c r="D8" s="40">
        <v>94.7</v>
      </c>
      <c r="E8" s="245">
        <v>154548548960</v>
      </c>
      <c r="F8" s="245">
        <v>144905396412</v>
      </c>
      <c r="G8" s="40">
        <v>93.8</v>
      </c>
      <c r="H8" s="245">
        <v>113895138328</v>
      </c>
      <c r="I8" s="245">
        <v>104736841025</v>
      </c>
      <c r="J8" s="42">
        <v>92</v>
      </c>
    </row>
    <row r="9" spans="1:10" ht="15" customHeight="1">
      <c r="A9" s="107" t="s">
        <v>736</v>
      </c>
      <c r="B9" s="245">
        <v>524188545304</v>
      </c>
      <c r="C9" s="245">
        <v>494787942999</v>
      </c>
      <c r="D9" s="40">
        <v>94.4</v>
      </c>
      <c r="E9" s="245">
        <v>141893491864</v>
      </c>
      <c r="F9" s="245">
        <v>132591843902</v>
      </c>
      <c r="G9" s="40">
        <v>93.4</v>
      </c>
      <c r="H9" s="245">
        <v>108150811699</v>
      </c>
      <c r="I9" s="245">
        <v>99325296034</v>
      </c>
      <c r="J9" s="42">
        <v>91.8</v>
      </c>
    </row>
    <row r="10" spans="1:10" ht="12" customHeight="1">
      <c r="A10" s="166"/>
      <c r="B10" s="245"/>
      <c r="C10" s="245"/>
      <c r="D10" s="40"/>
      <c r="E10" s="245"/>
      <c r="F10" s="245"/>
      <c r="G10" s="40"/>
      <c r="H10" s="245"/>
      <c r="I10" s="245"/>
      <c r="J10" s="42"/>
    </row>
    <row r="11" spans="1:10" ht="15" customHeight="1">
      <c r="A11" s="107" t="s">
        <v>246</v>
      </c>
      <c r="B11" s="245">
        <v>216881946700</v>
      </c>
      <c r="C11" s="245">
        <v>212854892804</v>
      </c>
      <c r="D11" s="40">
        <v>98.1</v>
      </c>
      <c r="E11" s="245">
        <v>42724171875</v>
      </c>
      <c r="F11" s="245">
        <v>42060508209</v>
      </c>
      <c r="G11" s="40">
        <v>98.4</v>
      </c>
      <c r="H11" s="245">
        <v>22043890141</v>
      </c>
      <c r="I11" s="245">
        <v>21622888452</v>
      </c>
      <c r="J11" s="42">
        <v>98.1</v>
      </c>
    </row>
    <row r="12" spans="1:10" ht="15" customHeight="1">
      <c r="A12" s="166" t="s">
        <v>247</v>
      </c>
      <c r="B12" s="245">
        <v>23134416570</v>
      </c>
      <c r="C12" s="245">
        <v>21757966119</v>
      </c>
      <c r="D12" s="40">
        <v>94.1</v>
      </c>
      <c r="E12" s="245">
        <v>2730027762</v>
      </c>
      <c r="F12" s="245">
        <v>2329906017</v>
      </c>
      <c r="G12" s="40">
        <v>85.3</v>
      </c>
      <c r="H12" s="245">
        <v>2730027762</v>
      </c>
      <c r="I12" s="245">
        <v>2329906017</v>
      </c>
      <c r="J12" s="42">
        <v>85.3</v>
      </c>
    </row>
    <row r="13" spans="1:10" ht="15" customHeight="1">
      <c r="A13" s="107" t="s">
        <v>248</v>
      </c>
      <c r="B13" s="245">
        <v>7223236195</v>
      </c>
      <c r="C13" s="245">
        <v>6145218163</v>
      </c>
      <c r="D13" s="40">
        <v>85.1</v>
      </c>
      <c r="E13" s="245">
        <v>1756257932</v>
      </c>
      <c r="F13" s="245">
        <v>1325580930</v>
      </c>
      <c r="G13" s="40">
        <v>75.5</v>
      </c>
      <c r="H13" s="245">
        <v>1756257932</v>
      </c>
      <c r="I13" s="245">
        <v>1325580930</v>
      </c>
      <c r="J13" s="42">
        <v>75.5</v>
      </c>
    </row>
    <row r="14" spans="1:10" ht="15" customHeight="1">
      <c r="A14" s="107" t="s">
        <v>249</v>
      </c>
      <c r="B14" s="245">
        <v>17485952964</v>
      </c>
      <c r="C14" s="245">
        <v>14773517163</v>
      </c>
      <c r="D14" s="40">
        <v>84.5</v>
      </c>
      <c r="E14" s="245">
        <v>4018020483</v>
      </c>
      <c r="F14" s="245">
        <v>3159101829</v>
      </c>
      <c r="G14" s="40">
        <v>78.6</v>
      </c>
      <c r="H14" s="245">
        <v>4018020483</v>
      </c>
      <c r="I14" s="245">
        <v>3159101829</v>
      </c>
      <c r="J14" s="42">
        <v>78.6</v>
      </c>
    </row>
    <row r="15" spans="1:10" ht="15" customHeight="1">
      <c r="A15" s="107" t="s">
        <v>250</v>
      </c>
      <c r="B15" s="245">
        <v>44229934016</v>
      </c>
      <c r="C15" s="245">
        <v>39336007065</v>
      </c>
      <c r="D15" s="40">
        <v>88.9</v>
      </c>
      <c r="E15" s="245">
        <v>12341587806</v>
      </c>
      <c r="F15" s="245">
        <v>11037078723</v>
      </c>
      <c r="G15" s="40">
        <v>89.4</v>
      </c>
      <c r="H15" s="245">
        <v>8511790849</v>
      </c>
      <c r="I15" s="245">
        <v>7307993462</v>
      </c>
      <c r="J15" s="42">
        <v>85.9</v>
      </c>
    </row>
    <row r="16" spans="1:10" ht="15" customHeight="1">
      <c r="A16" s="107" t="s">
        <v>251</v>
      </c>
      <c r="B16" s="245">
        <v>27592101746</v>
      </c>
      <c r="C16" s="245">
        <v>24216571924</v>
      </c>
      <c r="D16" s="40">
        <v>87.8</v>
      </c>
      <c r="E16" s="245">
        <v>16490853528</v>
      </c>
      <c r="F16" s="245">
        <v>15075493833</v>
      </c>
      <c r="G16" s="40">
        <v>91.4</v>
      </c>
      <c r="H16" s="245">
        <v>16490853528</v>
      </c>
      <c r="I16" s="245">
        <v>15075493833</v>
      </c>
      <c r="J16" s="42">
        <v>91.4</v>
      </c>
    </row>
    <row r="17" spans="1:10" ht="15" customHeight="1">
      <c r="A17" s="107" t="s">
        <v>253</v>
      </c>
      <c r="B17" s="245">
        <v>43077940944</v>
      </c>
      <c r="C17" s="245">
        <v>39787377666</v>
      </c>
      <c r="D17" s="40">
        <v>92.4</v>
      </c>
      <c r="E17" s="245">
        <v>17630084163</v>
      </c>
      <c r="F17" s="245">
        <v>16594373083</v>
      </c>
      <c r="G17" s="40">
        <v>94.1</v>
      </c>
      <c r="H17" s="245">
        <v>15772601045</v>
      </c>
      <c r="I17" s="245">
        <v>14762317802</v>
      </c>
      <c r="J17" s="42">
        <v>93.6</v>
      </c>
    </row>
    <row r="18" spans="1:10" ht="15" customHeight="1">
      <c r="A18" s="107" t="s">
        <v>255</v>
      </c>
      <c r="B18" s="245">
        <v>25705899977</v>
      </c>
      <c r="C18" s="245">
        <v>24031124590</v>
      </c>
      <c r="D18" s="40">
        <v>93.5</v>
      </c>
      <c r="E18" s="245">
        <v>8955767819</v>
      </c>
      <c r="F18" s="245">
        <v>8219087354</v>
      </c>
      <c r="G18" s="40">
        <v>91.8</v>
      </c>
      <c r="H18" s="245">
        <v>7135421416</v>
      </c>
      <c r="I18" s="245">
        <v>6432987608</v>
      </c>
      <c r="J18" s="42">
        <v>90.2</v>
      </c>
    </row>
    <row r="19" spans="1:10" ht="15" customHeight="1">
      <c r="A19" s="107" t="s">
        <v>252</v>
      </c>
      <c r="B19" s="245">
        <v>9422065241</v>
      </c>
      <c r="C19" s="245">
        <v>8596820571</v>
      </c>
      <c r="D19" s="40">
        <v>91.2</v>
      </c>
      <c r="E19" s="245">
        <v>5121381085</v>
      </c>
      <c r="F19" s="245">
        <v>4671818553</v>
      </c>
      <c r="G19" s="40">
        <v>91.2</v>
      </c>
      <c r="H19" s="245">
        <v>5121381085</v>
      </c>
      <c r="I19" s="245">
        <v>4671818553</v>
      </c>
      <c r="J19" s="42">
        <v>91.2</v>
      </c>
    </row>
    <row r="20" spans="1:10" ht="15" customHeight="1">
      <c r="A20" s="107" t="s">
        <v>254</v>
      </c>
      <c r="B20" s="245">
        <v>19013326081</v>
      </c>
      <c r="C20" s="245">
        <v>18053055640</v>
      </c>
      <c r="D20" s="40">
        <v>94.9</v>
      </c>
      <c r="E20" s="245">
        <v>5448886126</v>
      </c>
      <c r="F20" s="245">
        <v>5087538974</v>
      </c>
      <c r="G20" s="40">
        <v>93.4</v>
      </c>
      <c r="H20" s="245">
        <v>4519332280</v>
      </c>
      <c r="I20" s="245">
        <v>4164768205</v>
      </c>
      <c r="J20" s="42">
        <v>92.2</v>
      </c>
    </row>
    <row r="21" spans="1:10" ht="15" customHeight="1">
      <c r="A21" s="107" t="s">
        <v>256</v>
      </c>
      <c r="B21" s="245">
        <v>44266465904</v>
      </c>
      <c r="C21" s="245">
        <v>41760072285</v>
      </c>
      <c r="D21" s="40">
        <v>94.3</v>
      </c>
      <c r="E21" s="245">
        <v>12272865894</v>
      </c>
      <c r="F21" s="245">
        <v>11385610647</v>
      </c>
      <c r="G21" s="40">
        <v>92.8</v>
      </c>
      <c r="H21" s="245">
        <v>9650290271</v>
      </c>
      <c r="I21" s="245">
        <v>8805782643</v>
      </c>
      <c r="J21" s="42">
        <v>91.2</v>
      </c>
    </row>
    <row r="22" spans="1:10" ht="15" customHeight="1">
      <c r="A22" s="107" t="s">
        <v>257</v>
      </c>
      <c r="B22" s="245">
        <v>18181189863</v>
      </c>
      <c r="C22" s="245">
        <v>16821719749</v>
      </c>
      <c r="D22" s="40">
        <v>92.5</v>
      </c>
      <c r="E22" s="245">
        <v>2544595772</v>
      </c>
      <c r="F22" s="245">
        <v>2395249622</v>
      </c>
      <c r="G22" s="40">
        <v>94.1</v>
      </c>
      <c r="H22" s="245">
        <v>1823008192</v>
      </c>
      <c r="I22" s="245">
        <v>1685754074</v>
      </c>
      <c r="J22" s="42">
        <v>92.5</v>
      </c>
    </row>
    <row r="23" spans="1:10" ht="15" customHeight="1">
      <c r="A23" s="166" t="s">
        <v>678</v>
      </c>
      <c r="B23" s="245">
        <v>5509016144</v>
      </c>
      <c r="C23" s="245">
        <v>5152792280</v>
      </c>
      <c r="D23" s="40">
        <v>93.5</v>
      </c>
      <c r="E23" s="245">
        <v>2374242450</v>
      </c>
      <c r="F23" s="245">
        <v>2192566038</v>
      </c>
      <c r="G23" s="40">
        <v>92.3</v>
      </c>
      <c r="H23" s="245">
        <v>2374242450</v>
      </c>
      <c r="I23" s="245">
        <v>2192566038</v>
      </c>
      <c r="J23" s="42">
        <v>92.3</v>
      </c>
    </row>
    <row r="24" spans="1:10" ht="15" customHeight="1">
      <c r="A24" s="107" t="s">
        <v>258</v>
      </c>
      <c r="B24" s="245">
        <v>7297289066</v>
      </c>
      <c r="C24" s="245">
        <v>7075189330</v>
      </c>
      <c r="D24" s="40">
        <v>97</v>
      </c>
      <c r="E24" s="245">
        <v>2190183185</v>
      </c>
      <c r="F24" s="245">
        <v>2085647149</v>
      </c>
      <c r="G24" s="40">
        <v>95.2</v>
      </c>
      <c r="H24" s="245">
        <v>1684459391</v>
      </c>
      <c r="I24" s="245">
        <v>1584228101</v>
      </c>
      <c r="J24" s="42">
        <v>94</v>
      </c>
    </row>
    <row r="25" spans="1:10" ht="15" customHeight="1">
      <c r="A25" s="107" t="s">
        <v>259</v>
      </c>
      <c r="B25" s="245">
        <v>1939699855</v>
      </c>
      <c r="C25" s="245">
        <v>1855813583</v>
      </c>
      <c r="D25" s="40">
        <v>95.7</v>
      </c>
      <c r="E25" s="245">
        <v>815303640</v>
      </c>
      <c r="F25" s="245">
        <v>774611575</v>
      </c>
      <c r="G25" s="40">
        <v>95</v>
      </c>
      <c r="H25" s="245">
        <v>815303640</v>
      </c>
      <c r="I25" s="245">
        <v>774611575</v>
      </c>
      <c r="J25" s="42">
        <v>95</v>
      </c>
    </row>
    <row r="26" spans="1:10" ht="15" customHeight="1">
      <c r="A26" s="107" t="s">
        <v>260</v>
      </c>
      <c r="B26" s="245">
        <v>5795064944</v>
      </c>
      <c r="C26" s="245">
        <v>5578544411</v>
      </c>
      <c r="D26" s="40">
        <v>96.3</v>
      </c>
      <c r="E26" s="245">
        <v>1916126781</v>
      </c>
      <c r="F26" s="245">
        <v>1835272754</v>
      </c>
      <c r="G26" s="40">
        <v>95.8</v>
      </c>
      <c r="H26" s="245">
        <v>1586209053</v>
      </c>
      <c r="I26" s="245">
        <v>1508666722</v>
      </c>
      <c r="J26" s="42">
        <v>95.1</v>
      </c>
    </row>
    <row r="27" spans="1:10" ht="15" customHeight="1">
      <c r="A27" s="167" t="s">
        <v>261</v>
      </c>
      <c r="B27" s="246">
        <v>7432999094</v>
      </c>
      <c r="C27" s="246">
        <v>6991259656</v>
      </c>
      <c r="D27" s="41">
        <v>94.1</v>
      </c>
      <c r="E27" s="246">
        <v>2563135563</v>
      </c>
      <c r="F27" s="246">
        <v>2362398612</v>
      </c>
      <c r="G27" s="41">
        <v>92.2</v>
      </c>
      <c r="H27" s="246">
        <v>2117722181</v>
      </c>
      <c r="I27" s="246">
        <v>1920830190</v>
      </c>
      <c r="J27" s="41">
        <v>90.7</v>
      </c>
    </row>
    <row r="28" spans="1:10" ht="12" customHeight="1">
      <c r="A28" s="52"/>
      <c r="J28" s="18"/>
    </row>
    <row r="29" spans="1:10" ht="12" customHeight="1">
      <c r="A29" s="18"/>
      <c r="J29" s="18"/>
    </row>
    <row r="30" spans="1:10" ht="13.5" customHeight="1">
      <c r="A30" s="168"/>
      <c r="B30" s="44"/>
      <c r="C30" s="170" t="s">
        <v>241</v>
      </c>
      <c r="D30" s="45"/>
      <c r="E30" s="44" t="s">
        <v>609</v>
      </c>
      <c r="F30" s="45"/>
      <c r="G30" s="45"/>
      <c r="H30" s="44"/>
      <c r="I30" s="45" t="s">
        <v>242</v>
      </c>
      <c r="J30" s="45"/>
    </row>
    <row r="31" spans="1:10" ht="13.5" customHeight="1">
      <c r="A31" s="91" t="s">
        <v>45</v>
      </c>
      <c r="B31" s="169" t="s">
        <v>221</v>
      </c>
      <c r="C31" s="169" t="s">
        <v>222</v>
      </c>
      <c r="D31" s="171" t="s">
        <v>245</v>
      </c>
      <c r="E31" s="101" t="s">
        <v>221</v>
      </c>
      <c r="F31" s="172" t="s">
        <v>222</v>
      </c>
      <c r="G31" s="172" t="s">
        <v>245</v>
      </c>
      <c r="H31" s="173" t="s">
        <v>221</v>
      </c>
      <c r="I31" s="101" t="s">
        <v>222</v>
      </c>
      <c r="J31" s="171" t="s">
        <v>245</v>
      </c>
    </row>
    <row r="32" spans="1:10" ht="15" customHeight="1">
      <c r="A32" s="107" t="s">
        <v>735</v>
      </c>
      <c r="B32" s="245">
        <v>25657378666</v>
      </c>
      <c r="C32" s="245">
        <v>25069538610</v>
      </c>
      <c r="D32" s="40">
        <v>97.7</v>
      </c>
      <c r="E32" s="247">
        <v>17196696246</v>
      </c>
      <c r="F32" s="245">
        <v>17196696246</v>
      </c>
      <c r="G32" s="40">
        <v>100</v>
      </c>
      <c r="H32" s="245">
        <v>143849784171</v>
      </c>
      <c r="I32" s="245">
        <v>139411695210</v>
      </c>
      <c r="J32" s="42">
        <v>96.91477537726142</v>
      </c>
    </row>
    <row r="33" spans="1:10" ht="15" customHeight="1">
      <c r="A33" s="107" t="s">
        <v>670</v>
      </c>
      <c r="B33" s="245">
        <v>24884114812</v>
      </c>
      <c r="C33" s="245">
        <v>24398749688</v>
      </c>
      <c r="D33" s="40">
        <v>98</v>
      </c>
      <c r="E33" s="247">
        <v>65936278160</v>
      </c>
      <c r="F33" s="245">
        <v>65936278160</v>
      </c>
      <c r="G33" s="40">
        <v>100</v>
      </c>
      <c r="H33" s="245">
        <v>132674021809</v>
      </c>
      <c r="I33" s="245">
        <v>128948210547</v>
      </c>
      <c r="J33" s="42">
        <v>97.19175524251179</v>
      </c>
    </row>
    <row r="34" spans="1:10" ht="15" customHeight="1">
      <c r="A34" s="107" t="s">
        <v>671</v>
      </c>
      <c r="B34" s="245">
        <v>24448109869</v>
      </c>
      <c r="C34" s="245">
        <v>23948181544</v>
      </c>
      <c r="D34" s="40">
        <v>98</v>
      </c>
      <c r="E34" s="247">
        <v>56707387409</v>
      </c>
      <c r="F34" s="245">
        <v>56707387409</v>
      </c>
      <c r="G34" s="40">
        <v>100</v>
      </c>
      <c r="H34" s="245">
        <v>135141416058</v>
      </c>
      <c r="I34" s="245">
        <v>131416599469</v>
      </c>
      <c r="J34" s="42">
        <v>97.2</v>
      </c>
    </row>
    <row r="35" spans="1:10" ht="15" customHeight="1">
      <c r="A35" s="107" t="s">
        <v>672</v>
      </c>
      <c r="B35" s="245">
        <v>21630456626</v>
      </c>
      <c r="C35" s="245">
        <v>21145601381</v>
      </c>
      <c r="D35" s="40">
        <v>97.8</v>
      </c>
      <c r="E35" s="247">
        <v>19022954006</v>
      </c>
      <c r="F35" s="245">
        <v>19022954006</v>
      </c>
      <c r="G35" s="40">
        <v>100</v>
      </c>
      <c r="H35" s="245">
        <v>112993988535</v>
      </c>
      <c r="I35" s="245">
        <v>109535079661</v>
      </c>
      <c r="J35" s="42">
        <v>96.9</v>
      </c>
    </row>
    <row r="36" spans="1:10" ht="15" customHeight="1">
      <c r="A36" s="107" t="s">
        <v>736</v>
      </c>
      <c r="B36" s="245">
        <v>21492266242</v>
      </c>
      <c r="C36" s="245">
        <v>21016133945</v>
      </c>
      <c r="D36" s="40">
        <v>97.8</v>
      </c>
      <c r="E36" s="247">
        <v>12250413923</v>
      </c>
      <c r="F36" s="245">
        <v>12250413923</v>
      </c>
      <c r="G36" s="40">
        <v>100</v>
      </c>
      <c r="H36" s="245">
        <v>113872166683</v>
      </c>
      <c r="I36" s="245">
        <v>110651055406</v>
      </c>
      <c r="J36" s="42">
        <v>97.2</v>
      </c>
    </row>
    <row r="37" spans="1:10" ht="12" customHeight="1">
      <c r="A37" s="166"/>
      <c r="B37" s="245"/>
      <c r="C37" s="245"/>
      <c r="D37" s="40"/>
      <c r="E37" s="247"/>
      <c r="F37" s="245"/>
      <c r="G37" s="40"/>
      <c r="H37" s="245"/>
      <c r="I37" s="245"/>
      <c r="J37" s="42"/>
    </row>
    <row r="38" spans="1:10" ht="15" customHeight="1">
      <c r="A38" s="107" t="s">
        <v>246</v>
      </c>
      <c r="B38" s="245">
        <v>10130739675</v>
      </c>
      <c r="C38" s="245">
        <v>9888077698</v>
      </c>
      <c r="D38" s="40">
        <v>97.6</v>
      </c>
      <c r="E38" s="247">
        <v>10549542059</v>
      </c>
      <c r="F38" s="245">
        <v>10549542059</v>
      </c>
      <c r="G38" s="40">
        <v>100</v>
      </c>
      <c r="H38" s="245">
        <v>54426994880</v>
      </c>
      <c r="I38" s="245">
        <v>53329181065</v>
      </c>
      <c r="J38" s="42">
        <v>98</v>
      </c>
    </row>
    <row r="39" spans="1:10" ht="15" customHeight="1">
      <c r="A39" s="166" t="s">
        <v>247</v>
      </c>
      <c r="B39" s="248" t="s">
        <v>742</v>
      </c>
      <c r="C39" s="248" t="s">
        <v>742</v>
      </c>
      <c r="D39" s="48" t="s">
        <v>742</v>
      </c>
      <c r="E39" s="299" t="s">
        <v>742</v>
      </c>
      <c r="F39" s="248" t="s">
        <v>742</v>
      </c>
      <c r="G39" s="48" t="s">
        <v>742</v>
      </c>
      <c r="H39" s="245">
        <v>594020473</v>
      </c>
      <c r="I39" s="245">
        <v>516559368</v>
      </c>
      <c r="J39" s="42">
        <v>87</v>
      </c>
    </row>
    <row r="40" spans="1:10" ht="15" customHeight="1">
      <c r="A40" s="107" t="s">
        <v>248</v>
      </c>
      <c r="B40" s="248" t="s">
        <v>742</v>
      </c>
      <c r="C40" s="248" t="s">
        <v>742</v>
      </c>
      <c r="D40" s="48" t="s">
        <v>742</v>
      </c>
      <c r="E40" s="299" t="s">
        <v>742</v>
      </c>
      <c r="F40" s="248" t="s">
        <v>742</v>
      </c>
      <c r="G40" s="48" t="s">
        <v>742</v>
      </c>
      <c r="H40" s="245">
        <v>371218245</v>
      </c>
      <c r="I40" s="245">
        <v>297432026</v>
      </c>
      <c r="J40" s="42">
        <v>80.1</v>
      </c>
    </row>
    <row r="41" spans="1:10" ht="15" customHeight="1">
      <c r="A41" s="107" t="s">
        <v>249</v>
      </c>
      <c r="B41" s="248" t="s">
        <v>742</v>
      </c>
      <c r="C41" s="248" t="s">
        <v>742</v>
      </c>
      <c r="D41" s="48" t="s">
        <v>742</v>
      </c>
      <c r="E41" s="299" t="s">
        <v>742</v>
      </c>
      <c r="F41" s="248" t="s">
        <v>742</v>
      </c>
      <c r="G41" s="48" t="s">
        <v>742</v>
      </c>
      <c r="H41" s="245">
        <v>1022250767</v>
      </c>
      <c r="I41" s="245">
        <v>794197885</v>
      </c>
      <c r="J41" s="42">
        <v>77.7</v>
      </c>
    </row>
    <row r="42" spans="1:10" ht="15" customHeight="1">
      <c r="A42" s="107" t="s">
        <v>250</v>
      </c>
      <c r="B42" s="245">
        <v>3331791578</v>
      </c>
      <c r="C42" s="245">
        <v>3231079882</v>
      </c>
      <c r="D42" s="40">
        <v>97</v>
      </c>
      <c r="E42" s="247">
        <v>498005379</v>
      </c>
      <c r="F42" s="245">
        <v>498005379</v>
      </c>
      <c r="G42" s="40">
        <v>100</v>
      </c>
      <c r="H42" s="245">
        <v>16613187363</v>
      </c>
      <c r="I42" s="245">
        <v>15968973912</v>
      </c>
      <c r="J42" s="42">
        <v>96.1</v>
      </c>
    </row>
    <row r="43" spans="1:10" ht="15" customHeight="1">
      <c r="A43" s="107" t="s">
        <v>251</v>
      </c>
      <c r="B43" s="248" t="s">
        <v>742</v>
      </c>
      <c r="C43" s="248" t="s">
        <v>742</v>
      </c>
      <c r="D43" s="48" t="s">
        <v>742</v>
      </c>
      <c r="E43" s="299" t="s">
        <v>742</v>
      </c>
      <c r="F43" s="248" t="s">
        <v>742</v>
      </c>
      <c r="G43" s="48" t="s">
        <v>742</v>
      </c>
      <c r="H43" s="245">
        <v>1195859804</v>
      </c>
      <c r="I43" s="245">
        <v>1068879467</v>
      </c>
      <c r="J43" s="42">
        <v>89.4</v>
      </c>
    </row>
    <row r="44" spans="1:10" ht="15" customHeight="1">
      <c r="A44" s="107" t="s">
        <v>253</v>
      </c>
      <c r="B44" s="245">
        <v>1586739558</v>
      </c>
      <c r="C44" s="245">
        <v>1561311721</v>
      </c>
      <c r="D44" s="40">
        <v>98.4</v>
      </c>
      <c r="E44" s="247">
        <v>270743560</v>
      </c>
      <c r="F44" s="245">
        <v>270743560</v>
      </c>
      <c r="G44" s="40">
        <v>100</v>
      </c>
      <c r="H44" s="245">
        <v>8399337548</v>
      </c>
      <c r="I44" s="245">
        <v>8156180033</v>
      </c>
      <c r="J44" s="42">
        <v>97.1</v>
      </c>
    </row>
    <row r="45" spans="1:10" ht="15" customHeight="1">
      <c r="A45" s="107" t="s">
        <v>255</v>
      </c>
      <c r="B45" s="245">
        <v>1574015060</v>
      </c>
      <c r="C45" s="245">
        <v>1539768403</v>
      </c>
      <c r="D45" s="40">
        <v>97.8</v>
      </c>
      <c r="E45" s="247">
        <v>246331343</v>
      </c>
      <c r="F45" s="245">
        <v>246331343</v>
      </c>
      <c r="G45" s="40">
        <v>100</v>
      </c>
      <c r="H45" s="245">
        <v>7228123887</v>
      </c>
      <c r="I45" s="245">
        <v>7019648324</v>
      </c>
      <c r="J45" s="42">
        <v>97.1</v>
      </c>
    </row>
    <row r="46" spans="1:10" ht="15" customHeight="1">
      <c r="A46" s="107" t="s">
        <v>252</v>
      </c>
      <c r="B46" s="248" t="s">
        <v>742</v>
      </c>
      <c r="C46" s="248" t="s">
        <v>742</v>
      </c>
      <c r="D46" s="48" t="s">
        <v>742</v>
      </c>
      <c r="E46" s="299" t="s">
        <v>742</v>
      </c>
      <c r="F46" s="248" t="s">
        <v>742</v>
      </c>
      <c r="G46" s="48" t="s">
        <v>742</v>
      </c>
      <c r="H46" s="245">
        <v>312867026</v>
      </c>
      <c r="I46" s="245">
        <v>270372584</v>
      </c>
      <c r="J46" s="42">
        <v>86.4</v>
      </c>
    </row>
    <row r="47" spans="1:10" ht="15" customHeight="1">
      <c r="A47" s="107" t="s">
        <v>254</v>
      </c>
      <c r="B47" s="245">
        <v>818939908</v>
      </c>
      <c r="C47" s="245">
        <v>812156831</v>
      </c>
      <c r="D47" s="40">
        <v>99.2</v>
      </c>
      <c r="E47" s="247">
        <v>110613938</v>
      </c>
      <c r="F47" s="245">
        <v>110613938</v>
      </c>
      <c r="G47" s="40">
        <v>100</v>
      </c>
      <c r="H47" s="245">
        <v>4077716516</v>
      </c>
      <c r="I47" s="245">
        <v>4036772611</v>
      </c>
      <c r="J47" s="42">
        <v>99</v>
      </c>
    </row>
    <row r="48" spans="1:10" ht="15" customHeight="1">
      <c r="A48" s="107" t="s">
        <v>256</v>
      </c>
      <c r="B48" s="245">
        <v>2254595080</v>
      </c>
      <c r="C48" s="245">
        <v>2211847461</v>
      </c>
      <c r="D48" s="40">
        <v>98.1</v>
      </c>
      <c r="E48" s="247">
        <v>367980543</v>
      </c>
      <c r="F48" s="245">
        <v>367980543</v>
      </c>
      <c r="G48" s="40">
        <v>100</v>
      </c>
      <c r="H48" s="245">
        <v>11136573374</v>
      </c>
      <c r="I48" s="245">
        <v>10819755033</v>
      </c>
      <c r="J48" s="42">
        <v>97.2</v>
      </c>
    </row>
    <row r="49" spans="1:10" ht="15" customHeight="1">
      <c r="A49" s="107" t="s">
        <v>257</v>
      </c>
      <c r="B49" s="245">
        <v>657283595</v>
      </c>
      <c r="C49" s="245">
        <v>645191563</v>
      </c>
      <c r="D49" s="40">
        <v>98.2</v>
      </c>
      <c r="E49" s="247">
        <v>64303985</v>
      </c>
      <c r="F49" s="245">
        <v>64303985</v>
      </c>
      <c r="G49" s="40">
        <v>100</v>
      </c>
      <c r="H49" s="245">
        <v>2985005428</v>
      </c>
      <c r="I49" s="245">
        <v>2946662628</v>
      </c>
      <c r="J49" s="42">
        <v>98.7</v>
      </c>
    </row>
    <row r="50" spans="1:10" ht="15" customHeight="1">
      <c r="A50" s="166" t="s">
        <v>678</v>
      </c>
      <c r="B50" s="248" t="s">
        <v>742</v>
      </c>
      <c r="C50" s="248" t="s">
        <v>742</v>
      </c>
      <c r="D50" s="48" t="s">
        <v>742</v>
      </c>
      <c r="E50" s="299" t="s">
        <v>742</v>
      </c>
      <c r="F50" s="248" t="s">
        <v>742</v>
      </c>
      <c r="G50" s="48" t="s">
        <v>742</v>
      </c>
      <c r="H50" s="245">
        <v>215866112</v>
      </c>
      <c r="I50" s="245">
        <v>196576467</v>
      </c>
      <c r="J50" s="42">
        <v>91.1</v>
      </c>
    </row>
    <row r="51" spans="1:10" ht="15" customHeight="1">
      <c r="A51" s="107" t="s">
        <v>258</v>
      </c>
      <c r="B51" s="245">
        <v>454039970</v>
      </c>
      <c r="C51" s="245">
        <v>449735224</v>
      </c>
      <c r="D51" s="40">
        <v>99.1</v>
      </c>
      <c r="E51" s="247">
        <v>51683824</v>
      </c>
      <c r="F51" s="245">
        <v>51683824</v>
      </c>
      <c r="G51" s="40">
        <v>100</v>
      </c>
      <c r="H51" s="245">
        <v>2102724928</v>
      </c>
      <c r="I51" s="245">
        <v>2082666299</v>
      </c>
      <c r="J51" s="42">
        <v>99</v>
      </c>
    </row>
    <row r="52" spans="1:10" ht="15" customHeight="1">
      <c r="A52" s="107" t="s">
        <v>259</v>
      </c>
      <c r="B52" s="248" t="s">
        <v>742</v>
      </c>
      <c r="C52" s="248" t="s">
        <v>742</v>
      </c>
      <c r="D52" s="48" t="s">
        <v>742</v>
      </c>
      <c r="E52" s="299" t="s">
        <v>742</v>
      </c>
      <c r="F52" s="248" t="s">
        <v>742</v>
      </c>
      <c r="G52" s="48" t="s">
        <v>742</v>
      </c>
      <c r="H52" s="245">
        <v>85259388</v>
      </c>
      <c r="I52" s="245">
        <v>78755500</v>
      </c>
      <c r="J52" s="42">
        <v>92.4</v>
      </c>
    </row>
    <row r="53" spans="1:10" ht="15" customHeight="1">
      <c r="A53" s="107" t="s">
        <v>260</v>
      </c>
      <c r="B53" s="245">
        <v>292929727</v>
      </c>
      <c r="C53" s="245">
        <v>289618031</v>
      </c>
      <c r="D53" s="40">
        <v>98.9</v>
      </c>
      <c r="E53" s="247">
        <v>36988001</v>
      </c>
      <c r="F53" s="245">
        <v>36988001</v>
      </c>
      <c r="G53" s="40">
        <v>100</v>
      </c>
      <c r="H53" s="245">
        <v>1303003268</v>
      </c>
      <c r="I53" s="245">
        <v>1284533204</v>
      </c>
      <c r="J53" s="42">
        <v>98.6</v>
      </c>
    </row>
    <row r="54" spans="1:10" ht="15" customHeight="1">
      <c r="A54" s="167" t="s">
        <v>261</v>
      </c>
      <c r="B54" s="246">
        <v>391192091</v>
      </c>
      <c r="C54" s="246">
        <v>387347131</v>
      </c>
      <c r="D54" s="41">
        <v>99</v>
      </c>
      <c r="E54" s="246">
        <v>54221291</v>
      </c>
      <c r="F54" s="246">
        <v>54221291</v>
      </c>
      <c r="G54" s="41">
        <v>100</v>
      </c>
      <c r="H54" s="246">
        <v>1802156976</v>
      </c>
      <c r="I54" s="246">
        <v>1783909000</v>
      </c>
      <c r="J54" s="41">
        <v>99</v>
      </c>
    </row>
    <row r="55" spans="1:10" ht="15.75" customHeight="1">
      <c r="A55" s="18"/>
      <c r="B55" s="47"/>
      <c r="C55" s="47"/>
      <c r="D55" s="42"/>
      <c r="E55" s="53"/>
      <c r="F55" s="53"/>
      <c r="G55" s="42"/>
      <c r="H55" s="47"/>
      <c r="I55" s="47"/>
      <c r="J55" s="42"/>
    </row>
    <row r="56" ht="18" customHeight="1">
      <c r="J56" s="18"/>
    </row>
    <row r="57" spans="1:10" ht="13.5" customHeight="1">
      <c r="A57" s="168"/>
      <c r="B57" s="44"/>
      <c r="C57" s="170" t="s">
        <v>243</v>
      </c>
      <c r="D57" s="45"/>
      <c r="E57" s="44"/>
      <c r="F57" s="170" t="s">
        <v>244</v>
      </c>
      <c r="G57" s="45"/>
      <c r="H57" s="44"/>
      <c r="I57" s="170" t="s">
        <v>101</v>
      </c>
      <c r="J57" s="45"/>
    </row>
    <row r="58" spans="1:35" ht="13.5" customHeight="1">
      <c r="A58" s="91" t="s">
        <v>45</v>
      </c>
      <c r="B58" s="172" t="s">
        <v>221</v>
      </c>
      <c r="C58" s="172" t="s">
        <v>222</v>
      </c>
      <c r="D58" s="172" t="s">
        <v>245</v>
      </c>
      <c r="E58" s="172" t="s">
        <v>221</v>
      </c>
      <c r="F58" s="172" t="s">
        <v>222</v>
      </c>
      <c r="G58" s="171" t="s">
        <v>245</v>
      </c>
      <c r="H58" s="169" t="s">
        <v>221</v>
      </c>
      <c r="I58" s="172" t="s">
        <v>222</v>
      </c>
      <c r="J58" s="171" t="s">
        <v>245</v>
      </c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</row>
    <row r="59" spans="1:10" ht="15" customHeight="1">
      <c r="A59" s="107" t="s">
        <v>735</v>
      </c>
      <c r="B59" s="245">
        <v>10865720501</v>
      </c>
      <c r="C59" s="245">
        <v>9372015320</v>
      </c>
      <c r="D59" s="40">
        <v>86.3</v>
      </c>
      <c r="E59" s="245">
        <v>132984063670</v>
      </c>
      <c r="F59" s="245">
        <v>130039679890</v>
      </c>
      <c r="G59" s="40">
        <v>97.8</v>
      </c>
      <c r="H59" s="245">
        <v>98919657735</v>
      </c>
      <c r="I59" s="245">
        <v>98919657735</v>
      </c>
      <c r="J59" s="176">
        <v>100</v>
      </c>
    </row>
    <row r="60" spans="1:10" ht="15" customHeight="1">
      <c r="A60" s="107" t="s">
        <v>670</v>
      </c>
      <c r="B60" s="245">
        <v>10484550442</v>
      </c>
      <c r="C60" s="245">
        <v>8972065288</v>
      </c>
      <c r="D60" s="40">
        <v>85.6</v>
      </c>
      <c r="E60" s="245">
        <v>122189471367</v>
      </c>
      <c r="F60" s="245">
        <v>119976145259</v>
      </c>
      <c r="G60" s="40">
        <v>98.2</v>
      </c>
      <c r="H60" s="245">
        <v>100343327397</v>
      </c>
      <c r="I60" s="245">
        <v>100343327397</v>
      </c>
      <c r="J60" s="176">
        <v>100</v>
      </c>
    </row>
    <row r="61" spans="1:10" ht="15" customHeight="1">
      <c r="A61" s="107" t="s">
        <v>671</v>
      </c>
      <c r="B61" s="245">
        <v>10433520142</v>
      </c>
      <c r="C61" s="245">
        <v>8894637883</v>
      </c>
      <c r="D61" s="40">
        <v>85.3</v>
      </c>
      <c r="E61" s="245">
        <v>124707895916</v>
      </c>
      <c r="F61" s="245">
        <v>122521961586</v>
      </c>
      <c r="G61" s="40">
        <v>98.2</v>
      </c>
      <c r="H61" s="248">
        <v>94387928451</v>
      </c>
      <c r="I61" s="248">
        <v>94387928451</v>
      </c>
      <c r="J61" s="176">
        <v>100</v>
      </c>
    </row>
    <row r="62" spans="1:10" ht="15" customHeight="1">
      <c r="A62" s="107" t="s">
        <v>672</v>
      </c>
      <c r="B62" s="245">
        <v>9939648177</v>
      </c>
      <c r="C62" s="245">
        <v>8425965478</v>
      </c>
      <c r="D62" s="40">
        <v>84.8</v>
      </c>
      <c r="E62" s="245">
        <v>103054340358</v>
      </c>
      <c r="F62" s="245">
        <v>101109114183</v>
      </c>
      <c r="G62" s="40">
        <v>98.1</v>
      </c>
      <c r="H62" s="248">
        <v>90002029540</v>
      </c>
      <c r="I62" s="248">
        <v>90002029540</v>
      </c>
      <c r="J62" s="176">
        <v>100</v>
      </c>
    </row>
    <row r="63" spans="1:10" ht="15" customHeight="1">
      <c r="A63" s="107" t="s">
        <v>736</v>
      </c>
      <c r="B63" s="245">
        <v>9387309245</v>
      </c>
      <c r="C63" s="245">
        <v>7970378766</v>
      </c>
      <c r="D63" s="40">
        <v>84.9</v>
      </c>
      <c r="E63" s="245">
        <v>104484857438</v>
      </c>
      <c r="F63" s="245">
        <v>102680676640</v>
      </c>
      <c r="G63" s="40">
        <v>98.3</v>
      </c>
      <c r="H63" s="248">
        <v>88795073643</v>
      </c>
      <c r="I63" s="248">
        <v>88795073643</v>
      </c>
      <c r="J63" s="176">
        <v>100</v>
      </c>
    </row>
    <row r="64" spans="1:10" ht="12" customHeight="1">
      <c r="A64" s="166"/>
      <c r="B64" s="245"/>
      <c r="C64" s="245"/>
      <c r="D64" s="40"/>
      <c r="E64" s="245"/>
      <c r="F64" s="245"/>
      <c r="G64" s="40"/>
      <c r="H64" s="248"/>
      <c r="I64" s="248"/>
      <c r="J64" s="176"/>
    </row>
    <row r="65" spans="1:10" ht="15" customHeight="1">
      <c r="A65" s="107" t="s">
        <v>246</v>
      </c>
      <c r="B65" s="245">
        <v>801986870</v>
      </c>
      <c r="C65" s="245">
        <v>685277465</v>
      </c>
      <c r="D65" s="40">
        <v>85.4</v>
      </c>
      <c r="E65" s="245">
        <v>53625008010</v>
      </c>
      <c r="F65" s="245">
        <v>52643903600</v>
      </c>
      <c r="G65" s="40">
        <v>98.2</v>
      </c>
      <c r="H65" s="248">
        <v>88795073643</v>
      </c>
      <c r="I65" s="248">
        <v>88795073643</v>
      </c>
      <c r="J65" s="176">
        <v>100</v>
      </c>
    </row>
    <row r="66" spans="1:10" ht="15" customHeight="1">
      <c r="A66" s="166" t="s">
        <v>247</v>
      </c>
      <c r="B66" s="245">
        <v>594020473</v>
      </c>
      <c r="C66" s="245">
        <v>516559368</v>
      </c>
      <c r="D66" s="40">
        <v>87</v>
      </c>
      <c r="E66" s="248" t="s">
        <v>742</v>
      </c>
      <c r="F66" s="248" t="s">
        <v>742</v>
      </c>
      <c r="G66" s="48" t="s">
        <v>742</v>
      </c>
      <c r="H66" s="28" t="s">
        <v>743</v>
      </c>
      <c r="I66" s="28" t="s">
        <v>743</v>
      </c>
      <c r="J66" s="61" t="s">
        <v>743</v>
      </c>
    </row>
    <row r="67" spans="1:10" ht="15" customHeight="1">
      <c r="A67" s="107" t="s">
        <v>248</v>
      </c>
      <c r="B67" s="245">
        <v>371218245</v>
      </c>
      <c r="C67" s="245">
        <v>297432026</v>
      </c>
      <c r="D67" s="40">
        <v>80.1</v>
      </c>
      <c r="E67" s="248" t="s">
        <v>742</v>
      </c>
      <c r="F67" s="248" t="s">
        <v>742</v>
      </c>
      <c r="G67" s="48" t="s">
        <v>742</v>
      </c>
      <c r="H67" s="28" t="s">
        <v>744</v>
      </c>
      <c r="I67" s="28" t="s">
        <v>744</v>
      </c>
      <c r="J67" s="61" t="s">
        <v>744</v>
      </c>
    </row>
    <row r="68" spans="1:10" ht="15" customHeight="1">
      <c r="A68" s="107" t="s">
        <v>249</v>
      </c>
      <c r="B68" s="245">
        <v>1022250767</v>
      </c>
      <c r="C68" s="245">
        <v>794197885</v>
      </c>
      <c r="D68" s="40">
        <v>77.7</v>
      </c>
      <c r="E68" s="248" t="s">
        <v>742</v>
      </c>
      <c r="F68" s="248" t="s">
        <v>742</v>
      </c>
      <c r="G68" s="48" t="s">
        <v>742</v>
      </c>
      <c r="H68" s="28" t="s">
        <v>744</v>
      </c>
      <c r="I68" s="28" t="s">
        <v>744</v>
      </c>
      <c r="J68" s="61" t="s">
        <v>744</v>
      </c>
    </row>
    <row r="69" spans="1:10" ht="15" customHeight="1">
      <c r="A69" s="107" t="s">
        <v>250</v>
      </c>
      <c r="B69" s="245">
        <v>1266895324</v>
      </c>
      <c r="C69" s="245">
        <v>1036495769</v>
      </c>
      <c r="D69" s="40">
        <v>81.8</v>
      </c>
      <c r="E69" s="245">
        <v>15346292039</v>
      </c>
      <c r="F69" s="245">
        <v>14932478143</v>
      </c>
      <c r="G69" s="40">
        <v>97.3</v>
      </c>
      <c r="H69" s="28" t="s">
        <v>744</v>
      </c>
      <c r="I69" s="28" t="s">
        <v>744</v>
      </c>
      <c r="J69" s="61" t="s">
        <v>744</v>
      </c>
    </row>
    <row r="70" spans="1:10" ht="15" customHeight="1">
      <c r="A70" s="107" t="s">
        <v>251</v>
      </c>
      <c r="B70" s="245">
        <v>1195859804</v>
      </c>
      <c r="C70" s="245">
        <v>1068879467</v>
      </c>
      <c r="D70" s="40">
        <v>89.4</v>
      </c>
      <c r="E70" s="248" t="s">
        <v>742</v>
      </c>
      <c r="F70" s="248" t="s">
        <v>742</v>
      </c>
      <c r="G70" s="48" t="s">
        <v>742</v>
      </c>
      <c r="H70" s="28" t="s">
        <v>744</v>
      </c>
      <c r="I70" s="28" t="s">
        <v>744</v>
      </c>
      <c r="J70" s="61" t="s">
        <v>744</v>
      </c>
    </row>
    <row r="71" spans="1:10" ht="15" customHeight="1">
      <c r="A71" s="107" t="s">
        <v>253</v>
      </c>
      <c r="B71" s="245">
        <v>1147028824</v>
      </c>
      <c r="C71" s="245">
        <v>973629383</v>
      </c>
      <c r="D71" s="40">
        <v>84.9</v>
      </c>
      <c r="E71" s="245">
        <v>7252308724</v>
      </c>
      <c r="F71" s="245">
        <v>7182550650</v>
      </c>
      <c r="G71" s="40">
        <v>99</v>
      </c>
      <c r="H71" s="28" t="s">
        <v>744</v>
      </c>
      <c r="I71" s="28" t="s">
        <v>744</v>
      </c>
      <c r="J71" s="61" t="s">
        <v>744</v>
      </c>
    </row>
    <row r="72" spans="1:10" ht="15" customHeight="1">
      <c r="A72" s="107" t="s">
        <v>255</v>
      </c>
      <c r="B72" s="245">
        <v>452721078</v>
      </c>
      <c r="C72" s="245">
        <v>362219268</v>
      </c>
      <c r="D72" s="40">
        <v>80</v>
      </c>
      <c r="E72" s="245">
        <v>6775402809</v>
      </c>
      <c r="F72" s="245">
        <v>6657429056</v>
      </c>
      <c r="G72" s="40">
        <v>98.3</v>
      </c>
      <c r="H72" s="28" t="s">
        <v>744</v>
      </c>
      <c r="I72" s="28" t="s">
        <v>744</v>
      </c>
      <c r="J72" s="61" t="s">
        <v>744</v>
      </c>
    </row>
    <row r="73" spans="1:10" ht="15" customHeight="1">
      <c r="A73" s="107" t="s">
        <v>252</v>
      </c>
      <c r="B73" s="245">
        <v>312867026</v>
      </c>
      <c r="C73" s="245">
        <v>270372584</v>
      </c>
      <c r="D73" s="40">
        <v>86.4</v>
      </c>
      <c r="E73" s="248" t="s">
        <v>742</v>
      </c>
      <c r="F73" s="248" t="s">
        <v>742</v>
      </c>
      <c r="G73" s="48" t="s">
        <v>742</v>
      </c>
      <c r="H73" s="28" t="s">
        <v>744</v>
      </c>
      <c r="I73" s="28" t="s">
        <v>744</v>
      </c>
      <c r="J73" s="61" t="s">
        <v>744</v>
      </c>
    </row>
    <row r="74" spans="1:10" ht="15" customHeight="1">
      <c r="A74" s="107" t="s">
        <v>254</v>
      </c>
      <c r="B74" s="245">
        <v>392295025</v>
      </c>
      <c r="C74" s="245">
        <v>357603511</v>
      </c>
      <c r="D74" s="40">
        <v>91.2</v>
      </c>
      <c r="E74" s="245">
        <v>3685421491</v>
      </c>
      <c r="F74" s="245">
        <v>3679169100</v>
      </c>
      <c r="G74" s="40">
        <v>99.8</v>
      </c>
      <c r="H74" s="28" t="s">
        <v>744</v>
      </c>
      <c r="I74" s="28" t="s">
        <v>744</v>
      </c>
      <c r="J74" s="61" t="s">
        <v>744</v>
      </c>
    </row>
    <row r="75" spans="1:10" ht="15" customHeight="1">
      <c r="A75" s="107" t="s">
        <v>256</v>
      </c>
      <c r="B75" s="245">
        <v>931430343</v>
      </c>
      <c r="C75" s="245">
        <v>780258586</v>
      </c>
      <c r="D75" s="40">
        <v>83.8</v>
      </c>
      <c r="E75" s="245">
        <v>10205143031</v>
      </c>
      <c r="F75" s="245">
        <v>10039496447</v>
      </c>
      <c r="G75" s="40">
        <v>98.4</v>
      </c>
      <c r="H75" s="28" t="s">
        <v>744</v>
      </c>
      <c r="I75" s="28" t="s">
        <v>744</v>
      </c>
      <c r="J75" s="61" t="s">
        <v>744</v>
      </c>
    </row>
    <row r="76" spans="1:10" ht="15" customHeight="1">
      <c r="A76" s="107" t="s">
        <v>257</v>
      </c>
      <c r="B76" s="245">
        <v>115677578</v>
      </c>
      <c r="C76" s="245">
        <v>104276994</v>
      </c>
      <c r="D76" s="40">
        <v>90.1</v>
      </c>
      <c r="E76" s="245">
        <v>2869327850</v>
      </c>
      <c r="F76" s="245">
        <v>2842385634</v>
      </c>
      <c r="G76" s="40">
        <v>99.1</v>
      </c>
      <c r="H76" s="28" t="s">
        <v>744</v>
      </c>
      <c r="I76" s="28" t="s">
        <v>744</v>
      </c>
      <c r="J76" s="61" t="s">
        <v>744</v>
      </c>
    </row>
    <row r="77" spans="1:10" ht="15" customHeight="1">
      <c r="A77" s="166" t="s">
        <v>678</v>
      </c>
      <c r="B77" s="245">
        <v>215866112</v>
      </c>
      <c r="C77" s="245">
        <v>196576467</v>
      </c>
      <c r="D77" s="40">
        <v>91.1</v>
      </c>
      <c r="E77" s="248" t="s">
        <v>742</v>
      </c>
      <c r="F77" s="248" t="s">
        <v>742</v>
      </c>
      <c r="G77" s="48" t="s">
        <v>742</v>
      </c>
      <c r="H77" s="28" t="s">
        <v>744</v>
      </c>
      <c r="I77" s="28" t="s">
        <v>744</v>
      </c>
      <c r="J77" s="61" t="s">
        <v>744</v>
      </c>
    </row>
    <row r="78" spans="1:10" ht="15" customHeight="1">
      <c r="A78" s="107" t="s">
        <v>258</v>
      </c>
      <c r="B78" s="245">
        <v>181471928</v>
      </c>
      <c r="C78" s="245">
        <v>171396089</v>
      </c>
      <c r="D78" s="40">
        <v>94.4</v>
      </c>
      <c r="E78" s="245">
        <v>1921253000</v>
      </c>
      <c r="F78" s="245">
        <v>1911270210</v>
      </c>
      <c r="G78" s="40">
        <v>99.5</v>
      </c>
      <c r="H78" s="28" t="s">
        <v>744</v>
      </c>
      <c r="I78" s="28" t="s">
        <v>744</v>
      </c>
      <c r="J78" s="61" t="s">
        <v>744</v>
      </c>
    </row>
    <row r="79" spans="1:10" ht="15" customHeight="1">
      <c r="A79" s="107" t="s">
        <v>259</v>
      </c>
      <c r="B79" s="245">
        <v>85259388</v>
      </c>
      <c r="C79" s="245">
        <v>78755500</v>
      </c>
      <c r="D79" s="40">
        <v>92.4</v>
      </c>
      <c r="E79" s="248" t="s">
        <v>742</v>
      </c>
      <c r="F79" s="248" t="s">
        <v>742</v>
      </c>
      <c r="G79" s="48" t="s">
        <v>742</v>
      </c>
      <c r="H79" s="28" t="s">
        <v>744</v>
      </c>
      <c r="I79" s="28" t="s">
        <v>744</v>
      </c>
      <c r="J79" s="61" t="s">
        <v>744</v>
      </c>
    </row>
    <row r="80" spans="1:10" ht="15" customHeight="1">
      <c r="A80" s="107" t="s">
        <v>260</v>
      </c>
      <c r="B80" s="245">
        <v>122242544</v>
      </c>
      <c r="C80" s="245">
        <v>110531904</v>
      </c>
      <c r="D80" s="40">
        <v>90.4</v>
      </c>
      <c r="E80" s="245">
        <v>1180761424</v>
      </c>
      <c r="F80" s="245">
        <v>1174001300</v>
      </c>
      <c r="G80" s="40">
        <v>99.4</v>
      </c>
      <c r="H80" s="28" t="s">
        <v>744</v>
      </c>
      <c r="I80" s="28" t="s">
        <v>744</v>
      </c>
      <c r="J80" s="61" t="s">
        <v>744</v>
      </c>
    </row>
    <row r="81" spans="1:11" ht="15" customHeight="1">
      <c r="A81" s="167" t="s">
        <v>261</v>
      </c>
      <c r="B81" s="246">
        <v>178217916</v>
      </c>
      <c r="C81" s="246">
        <v>165916500</v>
      </c>
      <c r="D81" s="41">
        <v>93.1</v>
      </c>
      <c r="E81" s="246">
        <v>1623939060</v>
      </c>
      <c r="F81" s="246">
        <v>1617992500</v>
      </c>
      <c r="G81" s="41">
        <v>99.6</v>
      </c>
      <c r="H81" s="30" t="s">
        <v>744</v>
      </c>
      <c r="I81" s="30" t="s">
        <v>744</v>
      </c>
      <c r="J81" s="30" t="s">
        <v>744</v>
      </c>
      <c r="K81" s="3" t="s">
        <v>745</v>
      </c>
    </row>
    <row r="82" spans="1:10" ht="12" customHeight="1">
      <c r="A82" s="19"/>
      <c r="B82" s="47"/>
      <c r="C82" s="47"/>
      <c r="D82" s="42"/>
      <c r="E82" s="47"/>
      <c r="F82" s="47"/>
      <c r="G82" s="42"/>
      <c r="H82" s="26"/>
      <c r="I82" s="26"/>
      <c r="J82" s="26"/>
    </row>
    <row r="83" ht="12" customHeight="1">
      <c r="J83" s="18"/>
    </row>
    <row r="84" spans="1:10" ht="13.5" customHeight="1">
      <c r="A84" s="168"/>
      <c r="B84" s="44"/>
      <c r="C84" s="170" t="s">
        <v>230</v>
      </c>
      <c r="D84" s="383"/>
      <c r="E84" s="165"/>
      <c r="F84" s="45" t="s">
        <v>231</v>
      </c>
      <c r="G84" s="383"/>
      <c r="H84" s="165"/>
      <c r="I84" s="300" t="s">
        <v>232</v>
      </c>
      <c r="J84" s="45"/>
    </row>
    <row r="85" spans="1:10" ht="13.5" customHeight="1">
      <c r="A85" s="91" t="s">
        <v>45</v>
      </c>
      <c r="B85" s="101" t="s">
        <v>221</v>
      </c>
      <c r="C85" s="172" t="s">
        <v>222</v>
      </c>
      <c r="D85" s="172" t="s">
        <v>245</v>
      </c>
      <c r="E85" s="172" t="s">
        <v>221</v>
      </c>
      <c r="F85" s="172" t="s">
        <v>222</v>
      </c>
      <c r="G85" s="172" t="s">
        <v>245</v>
      </c>
      <c r="H85" s="172" t="s">
        <v>221</v>
      </c>
      <c r="I85" s="172" t="s">
        <v>222</v>
      </c>
      <c r="J85" s="171" t="s">
        <v>245</v>
      </c>
    </row>
    <row r="86" spans="1:10" ht="15" customHeight="1">
      <c r="A86" s="107" t="s">
        <v>735</v>
      </c>
      <c r="B86" s="245">
        <v>32584378212</v>
      </c>
      <c r="C86" s="245">
        <v>24933575169</v>
      </c>
      <c r="D86" s="48">
        <v>76.5</v>
      </c>
      <c r="E86" s="245">
        <v>10975797770</v>
      </c>
      <c r="F86" s="245">
        <v>10960844420</v>
      </c>
      <c r="G86" s="40">
        <v>99.9</v>
      </c>
      <c r="H86" s="248">
        <v>7144660099</v>
      </c>
      <c r="I86" s="248">
        <v>7072675539</v>
      </c>
      <c r="J86" s="42">
        <v>99</v>
      </c>
    </row>
    <row r="87" spans="1:10" ht="15" customHeight="1">
      <c r="A87" s="107" t="s">
        <v>670</v>
      </c>
      <c r="B87" s="245">
        <v>32348076432</v>
      </c>
      <c r="C87" s="245">
        <v>24403610520</v>
      </c>
      <c r="D87" s="48">
        <v>75.4</v>
      </c>
      <c r="E87" s="245">
        <v>11159199432</v>
      </c>
      <c r="F87" s="245">
        <v>11144277993</v>
      </c>
      <c r="G87" s="40">
        <v>99.9</v>
      </c>
      <c r="H87" s="248">
        <v>6855297346</v>
      </c>
      <c r="I87" s="248">
        <v>6680060286</v>
      </c>
      <c r="J87" s="42">
        <v>97.4</v>
      </c>
    </row>
    <row r="88" spans="1:10" ht="15" customHeight="1">
      <c r="A88" s="107" t="s">
        <v>671</v>
      </c>
      <c r="B88" s="245">
        <v>30913316276</v>
      </c>
      <c r="C88" s="245">
        <v>22546909872</v>
      </c>
      <c r="D88" s="48">
        <v>72.9</v>
      </c>
      <c r="E88" s="248">
        <v>10974025123</v>
      </c>
      <c r="F88" s="248">
        <v>10961357684</v>
      </c>
      <c r="G88" s="48">
        <v>99.9</v>
      </c>
      <c r="H88" s="248">
        <v>6857340560</v>
      </c>
      <c r="I88" s="248">
        <v>6632386359</v>
      </c>
      <c r="J88" s="42">
        <v>96.7</v>
      </c>
    </row>
    <row r="89" spans="1:10" ht="15" customHeight="1">
      <c r="A89" s="107" t="s">
        <v>672</v>
      </c>
      <c r="B89" s="245">
        <v>31723350076</v>
      </c>
      <c r="C89" s="245">
        <v>23333359649</v>
      </c>
      <c r="D89" s="48">
        <v>73.6</v>
      </c>
      <c r="E89" s="248">
        <v>10753021116</v>
      </c>
      <c r="F89" s="248">
        <v>10753021116</v>
      </c>
      <c r="G89" s="48">
        <v>100</v>
      </c>
      <c r="H89" s="248">
        <v>6591593963</v>
      </c>
      <c r="I89" s="248">
        <v>6251855662</v>
      </c>
      <c r="J89" s="42">
        <v>94.8</v>
      </c>
    </row>
    <row r="90" spans="1:10" ht="15" customHeight="1">
      <c r="A90" s="107" t="s">
        <v>736</v>
      </c>
      <c r="B90" s="245">
        <v>28879011092</v>
      </c>
      <c r="C90" s="245">
        <v>20960143315</v>
      </c>
      <c r="D90" s="48">
        <v>72.6</v>
      </c>
      <c r="E90" s="248">
        <v>10999162527</v>
      </c>
      <c r="F90" s="248">
        <v>10999162527</v>
      </c>
      <c r="G90" s="48">
        <v>100</v>
      </c>
      <c r="H90" s="248">
        <v>6126963283</v>
      </c>
      <c r="I90" s="248">
        <v>5918013235</v>
      </c>
      <c r="J90" s="42">
        <v>96.6</v>
      </c>
    </row>
    <row r="91" spans="1:10" ht="12" customHeight="1">
      <c r="A91" s="166"/>
      <c r="B91" s="245"/>
      <c r="C91" s="245"/>
      <c r="D91" s="40"/>
      <c r="E91" s="248"/>
      <c r="F91" s="248"/>
      <c r="G91" s="48"/>
      <c r="H91" s="248"/>
      <c r="I91" s="248"/>
      <c r="J91" s="42"/>
    </row>
    <row r="92" spans="1:10" ht="15" customHeight="1">
      <c r="A92" s="107" t="s">
        <v>246</v>
      </c>
      <c r="B92" s="245">
        <v>2735515653</v>
      </c>
      <c r="C92" s="245">
        <v>2047056241</v>
      </c>
      <c r="D92" s="48">
        <v>74.8</v>
      </c>
      <c r="E92" s="248">
        <v>10999162527</v>
      </c>
      <c r="F92" s="248">
        <v>10999162527</v>
      </c>
      <c r="G92" s="48">
        <v>100</v>
      </c>
      <c r="H92" s="248">
        <v>853070200</v>
      </c>
      <c r="I92" s="248">
        <v>847470200</v>
      </c>
      <c r="J92" s="42">
        <v>99.3</v>
      </c>
    </row>
    <row r="93" spans="1:10" ht="15" customHeight="1">
      <c r="A93" s="166" t="s">
        <v>247</v>
      </c>
      <c r="B93" s="245">
        <v>2503084514</v>
      </c>
      <c r="C93" s="245">
        <v>1794782720</v>
      </c>
      <c r="D93" s="48">
        <v>71.7</v>
      </c>
      <c r="E93" s="28" t="s">
        <v>743</v>
      </c>
      <c r="F93" s="28" t="s">
        <v>743</v>
      </c>
      <c r="G93" s="28" t="s">
        <v>743</v>
      </c>
      <c r="H93" s="248" t="s">
        <v>742</v>
      </c>
      <c r="I93" s="248" t="s">
        <v>742</v>
      </c>
      <c r="J93" s="176" t="s">
        <v>742</v>
      </c>
    </row>
    <row r="94" spans="1:10" ht="15" customHeight="1">
      <c r="A94" s="107" t="s">
        <v>248</v>
      </c>
      <c r="B94" s="245">
        <v>1143013579</v>
      </c>
      <c r="C94" s="245">
        <v>840572531</v>
      </c>
      <c r="D94" s="48">
        <v>73.5</v>
      </c>
      <c r="E94" s="28" t="s">
        <v>744</v>
      </c>
      <c r="F94" s="28" t="s">
        <v>744</v>
      </c>
      <c r="G94" s="28" t="s">
        <v>744</v>
      </c>
      <c r="H94" s="248" t="s">
        <v>742</v>
      </c>
      <c r="I94" s="248" t="s">
        <v>742</v>
      </c>
      <c r="J94" s="176" t="s">
        <v>742</v>
      </c>
    </row>
    <row r="95" spans="1:10" ht="15" customHeight="1">
      <c r="A95" s="107" t="s">
        <v>249</v>
      </c>
      <c r="B95" s="245">
        <v>3286496673</v>
      </c>
      <c r="C95" s="245">
        <v>2220530312</v>
      </c>
      <c r="D95" s="48">
        <v>67.6</v>
      </c>
      <c r="E95" s="28" t="s">
        <v>744</v>
      </c>
      <c r="F95" s="28" t="s">
        <v>744</v>
      </c>
      <c r="G95" s="28" t="s">
        <v>744</v>
      </c>
      <c r="H95" s="248" t="s">
        <v>742</v>
      </c>
      <c r="I95" s="248" t="s">
        <v>742</v>
      </c>
      <c r="J95" s="176" t="s">
        <v>742</v>
      </c>
    </row>
    <row r="96" spans="1:10" ht="15" customHeight="1">
      <c r="A96" s="107" t="s">
        <v>250</v>
      </c>
      <c r="B96" s="245">
        <v>2999239778</v>
      </c>
      <c r="C96" s="245">
        <v>1943998329</v>
      </c>
      <c r="D96" s="48">
        <v>64.8</v>
      </c>
      <c r="E96" s="28" t="s">
        <v>744</v>
      </c>
      <c r="F96" s="28" t="s">
        <v>744</v>
      </c>
      <c r="G96" s="28" t="s">
        <v>744</v>
      </c>
      <c r="H96" s="248">
        <v>285567250</v>
      </c>
      <c r="I96" s="248">
        <v>274016703</v>
      </c>
      <c r="J96" s="301">
        <v>96</v>
      </c>
    </row>
    <row r="97" spans="1:10" ht="15" customHeight="1">
      <c r="A97" s="107" t="s">
        <v>251</v>
      </c>
      <c r="B97" s="245">
        <v>3930930393</v>
      </c>
      <c r="C97" s="245">
        <v>2452104009</v>
      </c>
      <c r="D97" s="48">
        <v>62.4</v>
      </c>
      <c r="E97" s="28" t="s">
        <v>744</v>
      </c>
      <c r="F97" s="28" t="s">
        <v>744</v>
      </c>
      <c r="G97" s="28" t="s">
        <v>744</v>
      </c>
      <c r="H97" s="248" t="s">
        <v>742</v>
      </c>
      <c r="I97" s="248" t="s">
        <v>742</v>
      </c>
      <c r="J97" s="176" t="s">
        <v>742</v>
      </c>
    </row>
    <row r="98" spans="1:10" ht="15" customHeight="1">
      <c r="A98" s="107" t="s">
        <v>253</v>
      </c>
      <c r="B98" s="245">
        <v>3883753948</v>
      </c>
      <c r="C98" s="245">
        <v>2412976439</v>
      </c>
      <c r="D98" s="48">
        <v>62.1</v>
      </c>
      <c r="E98" s="28" t="s">
        <v>744</v>
      </c>
      <c r="F98" s="28" t="s">
        <v>744</v>
      </c>
      <c r="G98" s="28" t="s">
        <v>744</v>
      </c>
      <c r="H98" s="248">
        <v>1135916282</v>
      </c>
      <c r="I98" s="248">
        <v>1135916282</v>
      </c>
      <c r="J98" s="176">
        <v>100</v>
      </c>
    </row>
    <row r="99" spans="1:10" ht="15" customHeight="1">
      <c r="A99" s="107" t="s">
        <v>255</v>
      </c>
      <c r="B99" s="245">
        <v>1755831994</v>
      </c>
      <c r="C99" s="245">
        <v>1523304975</v>
      </c>
      <c r="D99" s="48">
        <v>86.8</v>
      </c>
      <c r="E99" s="28" t="s">
        <v>744</v>
      </c>
      <c r="F99" s="28" t="s">
        <v>744</v>
      </c>
      <c r="G99" s="28" t="s">
        <v>744</v>
      </c>
      <c r="H99" s="248">
        <v>66050500</v>
      </c>
      <c r="I99" s="248">
        <v>66050500</v>
      </c>
      <c r="J99" s="176">
        <v>100</v>
      </c>
    </row>
    <row r="100" spans="1:10" ht="15" customHeight="1">
      <c r="A100" s="107" t="s">
        <v>252</v>
      </c>
      <c r="B100" s="245">
        <v>703135962</v>
      </c>
      <c r="C100" s="245">
        <v>573168912</v>
      </c>
      <c r="D100" s="48">
        <v>81.5</v>
      </c>
      <c r="E100" s="28" t="s">
        <v>744</v>
      </c>
      <c r="F100" s="28" t="s">
        <v>744</v>
      </c>
      <c r="G100" s="28" t="s">
        <v>744</v>
      </c>
      <c r="H100" s="248" t="s">
        <v>742</v>
      </c>
      <c r="I100" s="248" t="s">
        <v>742</v>
      </c>
      <c r="J100" s="176" t="s">
        <v>742</v>
      </c>
    </row>
    <row r="101" spans="1:10" ht="15" customHeight="1">
      <c r="A101" s="107" t="s">
        <v>254</v>
      </c>
      <c r="B101" s="245">
        <v>1075579865</v>
      </c>
      <c r="C101" s="245">
        <v>959628413</v>
      </c>
      <c r="D101" s="48">
        <v>89.2</v>
      </c>
      <c r="E101" s="28" t="s">
        <v>744</v>
      </c>
      <c r="F101" s="28" t="s">
        <v>744</v>
      </c>
      <c r="G101" s="28" t="s">
        <v>744</v>
      </c>
      <c r="H101" s="248">
        <v>2514388800</v>
      </c>
      <c r="I101" s="248">
        <v>2470386250</v>
      </c>
      <c r="J101" s="176">
        <v>98.2</v>
      </c>
    </row>
    <row r="102" spans="1:10" ht="15" customHeight="1">
      <c r="A102" s="107" t="s">
        <v>256</v>
      </c>
      <c r="B102" s="245">
        <v>2488186107</v>
      </c>
      <c r="C102" s="245">
        <v>2061543627</v>
      </c>
      <c r="D102" s="48">
        <v>82.9</v>
      </c>
      <c r="E102" s="28" t="s">
        <v>744</v>
      </c>
      <c r="F102" s="28" t="s">
        <v>744</v>
      </c>
      <c r="G102" s="28" t="s">
        <v>744</v>
      </c>
      <c r="H102" s="248">
        <v>245618551</v>
      </c>
      <c r="I102" s="248">
        <v>206332450</v>
      </c>
      <c r="J102" s="176">
        <v>84</v>
      </c>
    </row>
    <row r="103" spans="1:10" ht="15" customHeight="1">
      <c r="A103" s="107" t="s">
        <v>257</v>
      </c>
      <c r="B103" s="245">
        <v>433978162</v>
      </c>
      <c r="C103" s="245">
        <v>400436319</v>
      </c>
      <c r="D103" s="48">
        <v>92.3</v>
      </c>
      <c r="E103" s="28" t="s">
        <v>744</v>
      </c>
      <c r="F103" s="28" t="s">
        <v>744</v>
      </c>
      <c r="G103" s="28" t="s">
        <v>744</v>
      </c>
      <c r="H103" s="248">
        <v>544608100</v>
      </c>
      <c r="I103" s="248">
        <v>447365250</v>
      </c>
      <c r="J103" s="176">
        <v>82.1</v>
      </c>
    </row>
    <row r="104" spans="1:10" ht="15" customHeight="1">
      <c r="A104" s="166" t="s">
        <v>678</v>
      </c>
      <c r="B104" s="245">
        <v>494538395</v>
      </c>
      <c r="C104" s="245">
        <v>444882322</v>
      </c>
      <c r="D104" s="48">
        <v>90</v>
      </c>
      <c r="E104" s="28" t="s">
        <v>744</v>
      </c>
      <c r="F104" s="28" t="s">
        <v>744</v>
      </c>
      <c r="G104" s="28" t="s">
        <v>744</v>
      </c>
      <c r="H104" s="248" t="s">
        <v>742</v>
      </c>
      <c r="I104" s="248" t="s">
        <v>742</v>
      </c>
      <c r="J104" s="176" t="s">
        <v>742</v>
      </c>
    </row>
    <row r="105" spans="1:10" ht="15" customHeight="1">
      <c r="A105" s="107" t="s">
        <v>258</v>
      </c>
      <c r="B105" s="245">
        <v>387048397</v>
      </c>
      <c r="C105" s="245">
        <v>368846493</v>
      </c>
      <c r="D105" s="48">
        <v>95.3</v>
      </c>
      <c r="E105" s="28" t="s">
        <v>744</v>
      </c>
      <c r="F105" s="28" t="s">
        <v>744</v>
      </c>
      <c r="G105" s="28" t="s">
        <v>744</v>
      </c>
      <c r="H105" s="248">
        <v>76425600</v>
      </c>
      <c r="I105" s="248">
        <v>76425600</v>
      </c>
      <c r="J105" s="176">
        <v>100</v>
      </c>
    </row>
    <row r="106" spans="1:10" ht="15" customHeight="1">
      <c r="A106" s="107" t="s">
        <v>259</v>
      </c>
      <c r="B106" s="245">
        <v>193939939</v>
      </c>
      <c r="C106" s="245">
        <v>183485287</v>
      </c>
      <c r="D106" s="48">
        <v>94.6</v>
      </c>
      <c r="E106" s="28" t="s">
        <v>744</v>
      </c>
      <c r="F106" s="28" t="s">
        <v>744</v>
      </c>
      <c r="G106" s="28" t="s">
        <v>744</v>
      </c>
      <c r="H106" s="248" t="s">
        <v>742</v>
      </c>
      <c r="I106" s="248" t="s">
        <v>742</v>
      </c>
      <c r="J106" s="176" t="s">
        <v>742</v>
      </c>
    </row>
    <row r="107" spans="1:10" ht="15" customHeight="1">
      <c r="A107" s="107" t="s">
        <v>260</v>
      </c>
      <c r="B107" s="245">
        <v>395786299</v>
      </c>
      <c r="C107" s="245">
        <v>360193747</v>
      </c>
      <c r="D107" s="48">
        <v>91</v>
      </c>
      <c r="E107" s="28" t="s">
        <v>744</v>
      </c>
      <c r="F107" s="28" t="s">
        <v>744</v>
      </c>
      <c r="G107" s="28" t="s">
        <v>744</v>
      </c>
      <c r="H107" s="248">
        <v>325243050</v>
      </c>
      <c r="I107" s="248">
        <v>313975050</v>
      </c>
      <c r="J107" s="176">
        <v>96.5</v>
      </c>
    </row>
    <row r="108" spans="1:10" ht="15" customHeight="1">
      <c r="A108" s="167" t="s">
        <v>261</v>
      </c>
      <c r="B108" s="249">
        <v>468951434</v>
      </c>
      <c r="C108" s="246">
        <v>372632639</v>
      </c>
      <c r="D108" s="51">
        <v>79.5</v>
      </c>
      <c r="E108" s="30" t="s">
        <v>744</v>
      </c>
      <c r="F108" s="30" t="s">
        <v>744</v>
      </c>
      <c r="G108" s="30" t="s">
        <v>744</v>
      </c>
      <c r="H108" s="250">
        <v>80074950</v>
      </c>
      <c r="I108" s="250">
        <v>80074950</v>
      </c>
      <c r="J108" s="51">
        <v>100</v>
      </c>
    </row>
    <row r="109" spans="1:10" ht="12" customHeight="1">
      <c r="A109" s="18"/>
      <c r="J109" s="18"/>
    </row>
    <row r="110" spans="1:10" ht="12" customHeight="1">
      <c r="A110" s="18"/>
      <c r="J110" s="18"/>
    </row>
    <row r="111" spans="1:10" ht="15.75" customHeight="1">
      <c r="A111" s="18"/>
      <c r="E111" s="54"/>
      <c r="F111" s="54"/>
      <c r="G111" s="54"/>
      <c r="J111" s="18"/>
    </row>
    <row r="112" spans="1:10" ht="13.5" customHeight="1">
      <c r="A112" s="168"/>
      <c r="B112" s="165"/>
      <c r="C112" s="45" t="s">
        <v>234</v>
      </c>
      <c r="D112" s="45"/>
      <c r="E112" s="44"/>
      <c r="F112" s="170" t="s">
        <v>235</v>
      </c>
      <c r="G112" s="45"/>
      <c r="H112" s="44"/>
      <c r="I112" s="170" t="s">
        <v>236</v>
      </c>
      <c r="J112" s="45"/>
    </row>
    <row r="113" spans="1:10" ht="13.5" customHeight="1">
      <c r="A113" s="91" t="s">
        <v>45</v>
      </c>
      <c r="B113" s="172" t="s">
        <v>221</v>
      </c>
      <c r="C113" s="172" t="s">
        <v>222</v>
      </c>
      <c r="D113" s="171" t="s">
        <v>245</v>
      </c>
      <c r="E113" s="175" t="s">
        <v>221</v>
      </c>
      <c r="F113" s="91" t="s">
        <v>222</v>
      </c>
      <c r="G113" s="102" t="s">
        <v>245</v>
      </c>
      <c r="H113" s="175" t="s">
        <v>221</v>
      </c>
      <c r="I113" s="91" t="s">
        <v>222</v>
      </c>
      <c r="J113" s="102" t="s">
        <v>245</v>
      </c>
    </row>
    <row r="114" spans="1:10" ht="15" customHeight="1">
      <c r="A114" s="107" t="s">
        <v>735</v>
      </c>
      <c r="B114" s="245">
        <v>71714208349</v>
      </c>
      <c r="C114" s="245">
        <v>68636336322</v>
      </c>
      <c r="D114" s="40">
        <v>95.7</v>
      </c>
      <c r="E114" s="245">
        <v>4759800</v>
      </c>
      <c r="F114" s="245">
        <v>4759800</v>
      </c>
      <c r="G114" s="176">
        <v>100</v>
      </c>
      <c r="H114" s="245">
        <v>58735400</v>
      </c>
      <c r="I114" s="245">
        <v>58735400</v>
      </c>
      <c r="J114" s="48">
        <v>100</v>
      </c>
    </row>
    <row r="115" spans="1:10" ht="15" customHeight="1">
      <c r="A115" s="107" t="s">
        <v>670</v>
      </c>
      <c r="B115" s="245">
        <v>72226581383</v>
      </c>
      <c r="C115" s="245">
        <v>68896922795</v>
      </c>
      <c r="D115" s="40">
        <v>95.4</v>
      </c>
      <c r="E115" s="245">
        <v>4779800</v>
      </c>
      <c r="F115" s="245">
        <v>4710200</v>
      </c>
      <c r="G115" s="176">
        <v>98.5</v>
      </c>
      <c r="H115" s="245">
        <v>57980500</v>
      </c>
      <c r="I115" s="245">
        <v>57980500</v>
      </c>
      <c r="J115" s="48">
        <v>100</v>
      </c>
    </row>
    <row r="116" spans="1:10" ht="15" customHeight="1">
      <c r="A116" s="107" t="s">
        <v>671</v>
      </c>
      <c r="B116" s="245">
        <v>72774755453</v>
      </c>
      <c r="C116" s="245">
        <v>69167339904</v>
      </c>
      <c r="D116" s="40">
        <v>95</v>
      </c>
      <c r="E116" s="245">
        <v>4806500</v>
      </c>
      <c r="F116" s="245">
        <v>4684700</v>
      </c>
      <c r="G116" s="176">
        <v>97.5</v>
      </c>
      <c r="H116" s="245">
        <v>55498300</v>
      </c>
      <c r="I116" s="245">
        <v>55498300</v>
      </c>
      <c r="J116" s="48">
        <v>100</v>
      </c>
    </row>
    <row r="117" spans="1:10" ht="15" customHeight="1">
      <c r="A117" s="107" t="s">
        <v>672</v>
      </c>
      <c r="B117" s="245">
        <v>72832504848</v>
      </c>
      <c r="C117" s="245">
        <v>68965644517</v>
      </c>
      <c r="D117" s="40">
        <v>94.7</v>
      </c>
      <c r="E117" s="245">
        <v>4682100</v>
      </c>
      <c r="F117" s="245">
        <v>4560300</v>
      </c>
      <c r="G117" s="176">
        <v>97.4</v>
      </c>
      <c r="H117" s="245">
        <v>53521700</v>
      </c>
      <c r="I117" s="245">
        <v>53521700</v>
      </c>
      <c r="J117" s="48">
        <v>100</v>
      </c>
    </row>
    <row r="118" spans="1:10" ht="15" customHeight="1">
      <c r="A118" s="107" t="s">
        <v>736</v>
      </c>
      <c r="B118" s="245">
        <v>71757614224</v>
      </c>
      <c r="C118" s="245">
        <v>67706973095</v>
      </c>
      <c r="D118" s="40">
        <v>94.4</v>
      </c>
      <c r="E118" s="245">
        <v>4626300</v>
      </c>
      <c r="F118" s="245">
        <v>4626300</v>
      </c>
      <c r="G118" s="176">
        <v>100</v>
      </c>
      <c r="H118" s="245">
        <v>52501600</v>
      </c>
      <c r="I118" s="245">
        <v>52501600</v>
      </c>
      <c r="J118" s="48">
        <v>100</v>
      </c>
    </row>
    <row r="119" spans="1:10" ht="12" customHeight="1">
      <c r="A119" s="166"/>
      <c r="B119" s="245"/>
      <c r="C119" s="245"/>
      <c r="D119" s="40"/>
      <c r="E119" s="245"/>
      <c r="F119" s="49"/>
      <c r="G119" s="176"/>
      <c r="H119" s="245"/>
      <c r="I119" s="49"/>
      <c r="J119" s="48"/>
    </row>
    <row r="120" spans="1:10" ht="15" customHeight="1">
      <c r="A120" s="107" t="s">
        <v>246</v>
      </c>
      <c r="B120" s="245">
        <v>1824662071</v>
      </c>
      <c r="C120" s="245">
        <v>1709817033</v>
      </c>
      <c r="D120" s="40">
        <v>93.7</v>
      </c>
      <c r="E120" s="28" t="s">
        <v>742</v>
      </c>
      <c r="F120" s="28" t="s">
        <v>742</v>
      </c>
      <c r="G120" s="61" t="s">
        <v>742</v>
      </c>
      <c r="H120" s="245">
        <v>14413700</v>
      </c>
      <c r="I120" s="248">
        <v>14413700</v>
      </c>
      <c r="J120" s="48">
        <v>100</v>
      </c>
    </row>
    <row r="121" spans="1:10" ht="15" customHeight="1">
      <c r="A121" s="166" t="s">
        <v>247</v>
      </c>
      <c r="B121" s="245">
        <v>5960065621</v>
      </c>
      <c r="C121" s="245">
        <v>5769499814</v>
      </c>
      <c r="D121" s="40">
        <v>96.8</v>
      </c>
      <c r="E121" s="28" t="s">
        <v>742</v>
      </c>
      <c r="F121" s="28" t="s">
        <v>742</v>
      </c>
      <c r="G121" s="61" t="s">
        <v>742</v>
      </c>
      <c r="H121" s="28" t="s">
        <v>742</v>
      </c>
      <c r="I121" s="248" t="s">
        <v>742</v>
      </c>
      <c r="J121" s="28" t="s">
        <v>742</v>
      </c>
    </row>
    <row r="122" spans="1:10" ht="15" customHeight="1">
      <c r="A122" s="107" t="s">
        <v>248</v>
      </c>
      <c r="B122" s="245">
        <v>3952746439</v>
      </c>
      <c r="C122" s="245">
        <v>3681632676</v>
      </c>
      <c r="D122" s="40">
        <v>93.1</v>
      </c>
      <c r="E122" s="28" t="s">
        <v>742</v>
      </c>
      <c r="F122" s="28" t="s">
        <v>742</v>
      </c>
      <c r="G122" s="61" t="s">
        <v>742</v>
      </c>
      <c r="H122" s="28" t="s">
        <v>742</v>
      </c>
      <c r="I122" s="248" t="s">
        <v>742</v>
      </c>
      <c r="J122" s="28" t="s">
        <v>742</v>
      </c>
    </row>
    <row r="123" spans="1:10" ht="15" customHeight="1">
      <c r="A123" s="107" t="s">
        <v>249</v>
      </c>
      <c r="B123" s="245">
        <v>8225689641</v>
      </c>
      <c r="C123" s="245">
        <v>7666191737</v>
      </c>
      <c r="D123" s="40">
        <v>93.2</v>
      </c>
      <c r="E123" s="28" t="s">
        <v>742</v>
      </c>
      <c r="F123" s="28" t="s">
        <v>742</v>
      </c>
      <c r="G123" s="61" t="s">
        <v>742</v>
      </c>
      <c r="H123" s="28" t="s">
        <v>742</v>
      </c>
      <c r="I123" s="248" t="s">
        <v>742</v>
      </c>
      <c r="J123" s="28" t="s">
        <v>742</v>
      </c>
    </row>
    <row r="124" spans="1:10" ht="15" customHeight="1">
      <c r="A124" s="107" t="s">
        <v>250</v>
      </c>
      <c r="B124" s="245">
        <v>4690314725</v>
      </c>
      <c r="C124" s="245">
        <v>4303063992</v>
      </c>
      <c r="D124" s="40">
        <v>91.7</v>
      </c>
      <c r="E124" s="28" t="s">
        <v>742</v>
      </c>
      <c r="F124" s="28" t="s">
        <v>742</v>
      </c>
      <c r="G124" s="61" t="s">
        <v>742</v>
      </c>
      <c r="H124" s="245">
        <v>2971300</v>
      </c>
      <c r="I124" s="248">
        <v>2971300</v>
      </c>
      <c r="J124" s="48">
        <v>100</v>
      </c>
    </row>
    <row r="125" spans="1:10" ht="15" customHeight="1">
      <c r="A125" s="107" t="s">
        <v>251</v>
      </c>
      <c r="B125" s="245">
        <v>5974458021</v>
      </c>
      <c r="C125" s="245">
        <v>5620094615</v>
      </c>
      <c r="D125" s="40">
        <v>94.1</v>
      </c>
      <c r="E125" s="28" t="s">
        <v>742</v>
      </c>
      <c r="F125" s="28" t="s">
        <v>742</v>
      </c>
      <c r="G125" s="61" t="s">
        <v>742</v>
      </c>
      <c r="H125" s="248" t="s">
        <v>742</v>
      </c>
      <c r="I125" s="248" t="s">
        <v>742</v>
      </c>
      <c r="J125" s="48" t="s">
        <v>742</v>
      </c>
    </row>
    <row r="126" spans="1:10" ht="15" customHeight="1">
      <c r="A126" s="107" t="s">
        <v>253</v>
      </c>
      <c r="B126" s="245">
        <v>8238903558</v>
      </c>
      <c r="C126" s="245">
        <v>7800110733</v>
      </c>
      <c r="D126" s="40">
        <v>94.7</v>
      </c>
      <c r="E126" s="245">
        <v>26200</v>
      </c>
      <c r="F126" s="49">
        <v>26200</v>
      </c>
      <c r="G126" s="176">
        <v>100</v>
      </c>
      <c r="H126" s="245">
        <v>3446200</v>
      </c>
      <c r="I126" s="248">
        <v>3446200</v>
      </c>
      <c r="J126" s="48">
        <v>100</v>
      </c>
    </row>
    <row r="127" spans="1:10" ht="15" customHeight="1">
      <c r="A127" s="107" t="s">
        <v>255</v>
      </c>
      <c r="B127" s="245">
        <v>5578140167</v>
      </c>
      <c r="C127" s="245">
        <v>5235699629</v>
      </c>
      <c r="D127" s="40">
        <v>93.9</v>
      </c>
      <c r="E127" s="28" t="s">
        <v>742</v>
      </c>
      <c r="F127" s="28" t="s">
        <v>742</v>
      </c>
      <c r="G127" s="61" t="s">
        <v>742</v>
      </c>
      <c r="H127" s="245">
        <v>4008100</v>
      </c>
      <c r="I127" s="248">
        <v>4008100</v>
      </c>
      <c r="J127" s="48">
        <v>100</v>
      </c>
    </row>
    <row r="128" spans="1:10" ht="15" customHeight="1">
      <c r="A128" s="107" t="s">
        <v>252</v>
      </c>
      <c r="B128" s="245">
        <v>3284681168</v>
      </c>
      <c r="C128" s="245">
        <v>3081460522</v>
      </c>
      <c r="D128" s="40">
        <v>93.8</v>
      </c>
      <c r="E128" s="28" t="s">
        <v>742</v>
      </c>
      <c r="F128" s="28" t="s">
        <v>742</v>
      </c>
      <c r="G128" s="61" t="s">
        <v>742</v>
      </c>
      <c r="H128" s="248" t="s">
        <v>742</v>
      </c>
      <c r="I128" s="248" t="s">
        <v>742</v>
      </c>
      <c r="J128" s="48" t="s">
        <v>742</v>
      </c>
    </row>
    <row r="129" spans="1:10" ht="15" customHeight="1">
      <c r="A129" s="107" t="s">
        <v>254</v>
      </c>
      <c r="B129" s="245">
        <v>4527892355</v>
      </c>
      <c r="C129" s="245">
        <v>4290778852</v>
      </c>
      <c r="D129" s="40">
        <v>94.8</v>
      </c>
      <c r="E129" s="245">
        <v>139600</v>
      </c>
      <c r="F129" s="49">
        <v>139600</v>
      </c>
      <c r="G129" s="176">
        <v>100</v>
      </c>
      <c r="H129" s="245">
        <v>4470400</v>
      </c>
      <c r="I129" s="248">
        <v>4470400</v>
      </c>
      <c r="J129" s="48">
        <v>100</v>
      </c>
    </row>
    <row r="130" spans="1:10" ht="15" customHeight="1">
      <c r="A130" s="107" t="s">
        <v>256</v>
      </c>
      <c r="B130" s="245">
        <v>9570618945</v>
      </c>
      <c r="C130" s="245">
        <v>8986564243</v>
      </c>
      <c r="D130" s="40">
        <v>93.9</v>
      </c>
      <c r="E130" s="245">
        <v>176800</v>
      </c>
      <c r="F130" s="245">
        <v>176800</v>
      </c>
      <c r="G130" s="176">
        <v>100</v>
      </c>
      <c r="H130" s="245">
        <v>6004200</v>
      </c>
      <c r="I130" s="248">
        <v>6004200</v>
      </c>
      <c r="J130" s="48">
        <v>100</v>
      </c>
    </row>
    <row r="131" spans="1:10" ht="15" customHeight="1">
      <c r="A131" s="107" t="s">
        <v>257</v>
      </c>
      <c r="B131" s="245">
        <v>1653431426</v>
      </c>
      <c r="C131" s="245">
        <v>1583753054</v>
      </c>
      <c r="D131" s="40">
        <v>95.8</v>
      </c>
      <c r="E131" s="245">
        <v>1216800</v>
      </c>
      <c r="F131" s="245">
        <v>1216800</v>
      </c>
      <c r="G131" s="176">
        <v>100</v>
      </c>
      <c r="H131" s="245">
        <v>6964800</v>
      </c>
      <c r="I131" s="248">
        <v>6964800</v>
      </c>
      <c r="J131" s="48">
        <v>100</v>
      </c>
    </row>
    <row r="132" spans="1:10" ht="15" customHeight="1">
      <c r="A132" s="166" t="s">
        <v>678</v>
      </c>
      <c r="B132" s="245">
        <v>2424369187</v>
      </c>
      <c r="C132" s="245">
        <v>2318767453</v>
      </c>
      <c r="D132" s="40">
        <v>95.6</v>
      </c>
      <c r="E132" s="248" t="s">
        <v>742</v>
      </c>
      <c r="F132" s="248" t="s">
        <v>742</v>
      </c>
      <c r="G132" s="176" t="s">
        <v>742</v>
      </c>
      <c r="H132" s="248" t="s">
        <v>742</v>
      </c>
      <c r="I132" s="248" t="s">
        <v>742</v>
      </c>
      <c r="J132" s="48" t="s">
        <v>742</v>
      </c>
    </row>
    <row r="133" spans="1:10" ht="15" customHeight="1">
      <c r="A133" s="107" t="s">
        <v>258</v>
      </c>
      <c r="B133" s="245">
        <v>1545054089</v>
      </c>
      <c r="C133" s="245">
        <v>1506495304</v>
      </c>
      <c r="D133" s="40">
        <v>97.5</v>
      </c>
      <c r="E133" s="245">
        <v>2610000</v>
      </c>
      <c r="F133" s="245">
        <v>2610000</v>
      </c>
      <c r="G133" s="176">
        <v>100</v>
      </c>
      <c r="H133" s="245">
        <v>4725400</v>
      </c>
      <c r="I133" s="248">
        <v>4725400</v>
      </c>
      <c r="J133" s="48">
        <v>100</v>
      </c>
    </row>
    <row r="134" spans="1:10" ht="15" customHeight="1">
      <c r="A134" s="107" t="s">
        <v>259</v>
      </c>
      <c r="B134" s="245">
        <v>845196888</v>
      </c>
      <c r="C134" s="245">
        <v>818961221</v>
      </c>
      <c r="D134" s="40">
        <v>96.9</v>
      </c>
      <c r="E134" s="248" t="s">
        <v>742</v>
      </c>
      <c r="F134" s="248" t="s">
        <v>742</v>
      </c>
      <c r="G134" s="176" t="s">
        <v>742</v>
      </c>
      <c r="H134" s="248" t="s">
        <v>742</v>
      </c>
      <c r="I134" s="248" t="s">
        <v>742</v>
      </c>
      <c r="J134" s="48" t="s">
        <v>742</v>
      </c>
    </row>
    <row r="135" spans="1:10" ht="15" customHeight="1">
      <c r="A135" s="107" t="s">
        <v>260</v>
      </c>
      <c r="B135" s="245">
        <v>1683558500</v>
      </c>
      <c r="C135" s="245">
        <v>1615482730</v>
      </c>
      <c r="D135" s="40">
        <v>96</v>
      </c>
      <c r="E135" s="245">
        <v>396700</v>
      </c>
      <c r="F135" s="245">
        <v>396700</v>
      </c>
      <c r="G135" s="176">
        <v>100</v>
      </c>
      <c r="H135" s="245">
        <v>2821400</v>
      </c>
      <c r="I135" s="248">
        <v>2821400</v>
      </c>
      <c r="J135" s="48">
        <v>100</v>
      </c>
    </row>
    <row r="136" spans="1:10" ht="15" customHeight="1">
      <c r="A136" s="167" t="s">
        <v>261</v>
      </c>
      <c r="B136" s="246">
        <v>1777831423</v>
      </c>
      <c r="C136" s="246">
        <v>1718599487</v>
      </c>
      <c r="D136" s="41">
        <v>96.7</v>
      </c>
      <c r="E136" s="246">
        <v>60200</v>
      </c>
      <c r="F136" s="246">
        <v>60200</v>
      </c>
      <c r="G136" s="51">
        <v>100</v>
      </c>
      <c r="H136" s="246">
        <v>2676100</v>
      </c>
      <c r="I136" s="250">
        <v>2676100</v>
      </c>
      <c r="J136" s="51">
        <v>100</v>
      </c>
    </row>
    <row r="137" spans="1:10" ht="12" customHeight="1">
      <c r="A137" s="19"/>
      <c r="B137" s="47"/>
      <c r="C137" s="47"/>
      <c r="D137" s="42"/>
      <c r="E137" s="47"/>
      <c r="F137" s="47"/>
      <c r="G137" s="42"/>
      <c r="H137" s="178"/>
      <c r="I137" s="178"/>
      <c r="J137" s="176"/>
    </row>
    <row r="138" ht="12" customHeight="1">
      <c r="J138" s="18"/>
    </row>
    <row r="139" spans="1:10" ht="13.5" customHeight="1">
      <c r="A139" s="168"/>
      <c r="B139" s="165"/>
      <c r="C139" s="170" t="s">
        <v>237</v>
      </c>
      <c r="D139" s="383"/>
      <c r="E139" s="165"/>
      <c r="F139" s="170" t="s">
        <v>634</v>
      </c>
      <c r="G139" s="45"/>
      <c r="H139" s="44"/>
      <c r="I139" s="170" t="s">
        <v>238</v>
      </c>
      <c r="J139" s="45"/>
    </row>
    <row r="140" spans="1:10" ht="13.5" customHeight="1">
      <c r="A140" s="91" t="s">
        <v>45</v>
      </c>
      <c r="B140" s="91" t="s">
        <v>221</v>
      </c>
      <c r="C140" s="91" t="s">
        <v>222</v>
      </c>
      <c r="D140" s="91" t="s">
        <v>245</v>
      </c>
      <c r="E140" s="91" t="s">
        <v>221</v>
      </c>
      <c r="F140" s="91" t="s">
        <v>222</v>
      </c>
      <c r="G140" s="102" t="s">
        <v>245</v>
      </c>
      <c r="H140" s="175" t="s">
        <v>221</v>
      </c>
      <c r="I140" s="91" t="s">
        <v>222</v>
      </c>
      <c r="J140" s="102" t="s">
        <v>245</v>
      </c>
    </row>
    <row r="141" spans="1:10" ht="15" customHeight="1">
      <c r="A141" s="107" t="s">
        <v>735</v>
      </c>
      <c r="B141" s="245">
        <v>18448540700</v>
      </c>
      <c r="C141" s="245">
        <v>18448540700</v>
      </c>
      <c r="D141" s="48">
        <v>100</v>
      </c>
      <c r="E141" s="245">
        <v>50118528448</v>
      </c>
      <c r="F141" s="245">
        <v>47478966033</v>
      </c>
      <c r="G141" s="42">
        <v>94.7</v>
      </c>
      <c r="H141" s="245">
        <v>40270100</v>
      </c>
      <c r="I141" s="245">
        <v>40270100</v>
      </c>
      <c r="J141" s="48">
        <v>100</v>
      </c>
    </row>
    <row r="142" spans="1:10" ht="15" customHeight="1">
      <c r="A142" s="107" t="s">
        <v>670</v>
      </c>
      <c r="B142" s="245">
        <v>18374548300</v>
      </c>
      <c r="C142" s="245">
        <v>18374548300</v>
      </c>
      <c r="D142" s="48">
        <v>100</v>
      </c>
      <c r="E142" s="245">
        <v>46692950879</v>
      </c>
      <c r="F142" s="245">
        <v>43912157489</v>
      </c>
      <c r="G142" s="42">
        <v>94</v>
      </c>
      <c r="H142" s="245">
        <v>39963500</v>
      </c>
      <c r="I142" s="245">
        <v>39963500</v>
      </c>
      <c r="J142" s="48">
        <v>100</v>
      </c>
    </row>
    <row r="143" spans="1:10" ht="15" customHeight="1">
      <c r="A143" s="107" t="s">
        <v>671</v>
      </c>
      <c r="B143" s="245">
        <v>17517499700</v>
      </c>
      <c r="C143" s="245">
        <v>17517499700</v>
      </c>
      <c r="D143" s="48">
        <v>100</v>
      </c>
      <c r="E143" s="245">
        <v>46148799461</v>
      </c>
      <c r="F143" s="245">
        <v>43072277334</v>
      </c>
      <c r="G143" s="42">
        <v>93.3</v>
      </c>
      <c r="H143" s="245">
        <v>38425200</v>
      </c>
      <c r="I143" s="245">
        <v>38425200</v>
      </c>
      <c r="J143" s="48">
        <v>100</v>
      </c>
    </row>
    <row r="144" spans="1:10" ht="15" customHeight="1">
      <c r="A144" s="107" t="s">
        <v>672</v>
      </c>
      <c r="B144" s="245">
        <v>16380628500</v>
      </c>
      <c r="C144" s="245">
        <v>16380628500</v>
      </c>
      <c r="D144" s="48">
        <v>100</v>
      </c>
      <c r="E144" s="245">
        <v>44636961476</v>
      </c>
      <c r="F144" s="245">
        <v>41679743611</v>
      </c>
      <c r="G144" s="42">
        <v>93.4</v>
      </c>
      <c r="H144" s="245">
        <v>37321800</v>
      </c>
      <c r="I144" s="245">
        <v>37321800</v>
      </c>
      <c r="J144" s="48">
        <v>100</v>
      </c>
    </row>
    <row r="145" spans="1:10" ht="15" customHeight="1">
      <c r="A145" s="107" t="s">
        <v>736</v>
      </c>
      <c r="B145" s="245">
        <v>17184658400</v>
      </c>
      <c r="C145" s="245">
        <v>17184658400</v>
      </c>
      <c r="D145" s="48">
        <v>100</v>
      </c>
      <c r="E145" s="245">
        <v>44411816752</v>
      </c>
      <c r="F145" s="245">
        <v>39875827853</v>
      </c>
      <c r="G145" s="42">
        <v>89.8</v>
      </c>
      <c r="H145" s="245">
        <v>36867900</v>
      </c>
      <c r="I145" s="245">
        <v>36867900</v>
      </c>
      <c r="J145" s="48">
        <v>100</v>
      </c>
    </row>
    <row r="146" spans="1:10" ht="12" customHeight="1">
      <c r="A146" s="166"/>
      <c r="B146" s="49"/>
      <c r="C146" s="49"/>
      <c r="D146" s="48"/>
      <c r="E146" s="1"/>
      <c r="F146" s="245"/>
      <c r="G146" s="42"/>
      <c r="H146" s="245"/>
      <c r="I146" s="245"/>
      <c r="J146" s="48"/>
    </row>
    <row r="147" spans="1:10" ht="15" customHeight="1">
      <c r="A147" s="107" t="s">
        <v>246</v>
      </c>
      <c r="B147" s="28" t="s">
        <v>742</v>
      </c>
      <c r="C147" s="28" t="s">
        <v>742</v>
      </c>
      <c r="D147" s="28" t="s">
        <v>742</v>
      </c>
      <c r="E147" s="245">
        <v>14407639157</v>
      </c>
      <c r="F147" s="245">
        <v>13068914064</v>
      </c>
      <c r="G147" s="42">
        <v>90.7</v>
      </c>
      <c r="H147" s="245">
        <v>9797300</v>
      </c>
      <c r="I147" s="245">
        <v>9797300</v>
      </c>
      <c r="J147" s="48">
        <v>100</v>
      </c>
    </row>
    <row r="148" spans="1:10" ht="15" customHeight="1">
      <c r="A148" s="166" t="s">
        <v>247</v>
      </c>
      <c r="B148" s="245">
        <v>11347218200</v>
      </c>
      <c r="C148" s="245">
        <v>11347218200</v>
      </c>
      <c r="D148" s="48">
        <v>100</v>
      </c>
      <c r="E148" s="248" t="s">
        <v>742</v>
      </c>
      <c r="F148" s="248" t="s">
        <v>742</v>
      </c>
      <c r="G148" s="176" t="s">
        <v>742</v>
      </c>
      <c r="H148" s="248" t="s">
        <v>742</v>
      </c>
      <c r="I148" s="28" t="s">
        <v>742</v>
      </c>
      <c r="J148" s="28" t="s">
        <v>742</v>
      </c>
    </row>
    <row r="149" spans="1:10" ht="15" customHeight="1">
      <c r="A149" s="107" t="s">
        <v>248</v>
      </c>
      <c r="B149" s="28" t="s">
        <v>742</v>
      </c>
      <c r="C149" s="28" t="s">
        <v>742</v>
      </c>
      <c r="D149" s="28" t="s">
        <v>742</v>
      </c>
      <c r="E149" s="248" t="s">
        <v>742</v>
      </c>
      <c r="F149" s="248" t="s">
        <v>742</v>
      </c>
      <c r="G149" s="176" t="s">
        <v>742</v>
      </c>
      <c r="H149" s="248" t="s">
        <v>742</v>
      </c>
      <c r="I149" s="28" t="s">
        <v>742</v>
      </c>
      <c r="J149" s="28" t="s">
        <v>742</v>
      </c>
    </row>
    <row r="150" spans="1:10" ht="15" customHeight="1">
      <c r="A150" s="107" t="s">
        <v>249</v>
      </c>
      <c r="B150" s="245">
        <v>933495400</v>
      </c>
      <c r="C150" s="245">
        <v>933495400</v>
      </c>
      <c r="D150" s="48">
        <v>100</v>
      </c>
      <c r="E150" s="248" t="s">
        <v>742</v>
      </c>
      <c r="F150" s="248" t="s">
        <v>742</v>
      </c>
      <c r="G150" s="176" t="s">
        <v>742</v>
      </c>
      <c r="H150" s="248" t="s">
        <v>742</v>
      </c>
      <c r="I150" s="28" t="s">
        <v>742</v>
      </c>
      <c r="J150" s="28" t="s">
        <v>742</v>
      </c>
    </row>
    <row r="151" spans="1:10" ht="15" customHeight="1">
      <c r="A151" s="107" t="s">
        <v>250</v>
      </c>
      <c r="B151" s="28" t="s">
        <v>742</v>
      </c>
      <c r="C151" s="28" t="s">
        <v>742</v>
      </c>
      <c r="D151" s="28" t="s">
        <v>742</v>
      </c>
      <c r="E151" s="245">
        <v>7278136869</v>
      </c>
      <c r="F151" s="245">
        <v>5795496711</v>
      </c>
      <c r="G151" s="42">
        <v>79.6</v>
      </c>
      <c r="H151" s="248">
        <v>1967700</v>
      </c>
      <c r="I151" s="248">
        <v>1967700</v>
      </c>
      <c r="J151" s="48">
        <v>100</v>
      </c>
    </row>
    <row r="152" spans="1:10" ht="15" customHeight="1">
      <c r="A152" s="107" t="s">
        <v>251</v>
      </c>
      <c r="B152" s="28" t="s">
        <v>742</v>
      </c>
      <c r="C152" s="28" t="s">
        <v>742</v>
      </c>
      <c r="D152" s="28" t="s">
        <v>742</v>
      </c>
      <c r="E152" s="248" t="s">
        <v>742</v>
      </c>
      <c r="F152" s="248" t="s">
        <v>742</v>
      </c>
      <c r="G152" s="176" t="s">
        <v>742</v>
      </c>
      <c r="H152" s="248" t="s">
        <v>742</v>
      </c>
      <c r="I152" s="248" t="s">
        <v>742</v>
      </c>
      <c r="J152" s="48" t="s">
        <v>742</v>
      </c>
    </row>
    <row r="153" spans="1:10" ht="15" customHeight="1">
      <c r="A153" s="107" t="s">
        <v>253</v>
      </c>
      <c r="B153" s="28" t="s">
        <v>742</v>
      </c>
      <c r="C153" s="28" t="s">
        <v>742</v>
      </c>
      <c r="D153" s="28" t="s">
        <v>742</v>
      </c>
      <c r="E153" s="245">
        <v>3776657868</v>
      </c>
      <c r="F153" s="245">
        <v>3676317024</v>
      </c>
      <c r="G153" s="42">
        <v>97.3</v>
      </c>
      <c r="H153" s="248">
        <v>2323300</v>
      </c>
      <c r="I153" s="248">
        <v>2323300</v>
      </c>
      <c r="J153" s="48">
        <v>100</v>
      </c>
    </row>
    <row r="154" spans="1:10" ht="15" customHeight="1">
      <c r="A154" s="107" t="s">
        <v>255</v>
      </c>
      <c r="B154" s="28" t="s">
        <v>742</v>
      </c>
      <c r="C154" s="28" t="s">
        <v>742</v>
      </c>
      <c r="D154" s="28" t="s">
        <v>742</v>
      </c>
      <c r="E154" s="245">
        <v>2109093923</v>
      </c>
      <c r="F154" s="245">
        <v>1955533722</v>
      </c>
      <c r="G154" s="42">
        <v>92.7</v>
      </c>
      <c r="H154" s="248">
        <v>2663400</v>
      </c>
      <c r="I154" s="245">
        <v>2663400</v>
      </c>
      <c r="J154" s="48">
        <v>100</v>
      </c>
    </row>
    <row r="155" spans="1:10" ht="15" customHeight="1">
      <c r="A155" s="107" t="s">
        <v>252</v>
      </c>
      <c r="B155" s="28" t="s">
        <v>742</v>
      </c>
      <c r="C155" s="28" t="s">
        <v>742</v>
      </c>
      <c r="D155" s="28" t="s">
        <v>742</v>
      </c>
      <c r="E155" s="248" t="s">
        <v>742</v>
      </c>
      <c r="F155" s="248" t="s">
        <v>742</v>
      </c>
      <c r="G155" s="176" t="s">
        <v>742</v>
      </c>
      <c r="H155" s="248" t="s">
        <v>742</v>
      </c>
      <c r="I155" s="248" t="s">
        <v>742</v>
      </c>
      <c r="J155" s="48" t="s">
        <v>742</v>
      </c>
    </row>
    <row r="156" spans="1:10" ht="15" customHeight="1">
      <c r="A156" s="107" t="s">
        <v>254</v>
      </c>
      <c r="B156" s="28" t="s">
        <v>742</v>
      </c>
      <c r="C156" s="28" t="s">
        <v>742</v>
      </c>
      <c r="D156" s="28" t="s">
        <v>742</v>
      </c>
      <c r="E156" s="245">
        <v>1357481199</v>
      </c>
      <c r="F156" s="245">
        <v>1197201070</v>
      </c>
      <c r="G156" s="42">
        <v>88.2</v>
      </c>
      <c r="H156" s="248">
        <v>3092100</v>
      </c>
      <c r="I156" s="245">
        <v>3092100</v>
      </c>
      <c r="J156" s="48">
        <v>100</v>
      </c>
    </row>
    <row r="157" spans="1:10" ht="15" customHeight="1">
      <c r="A157" s="107" t="s">
        <v>256</v>
      </c>
      <c r="B157" s="245">
        <v>4903944800</v>
      </c>
      <c r="C157" s="245">
        <v>4903944800</v>
      </c>
      <c r="D157" s="48">
        <v>100</v>
      </c>
      <c r="E157" s="245">
        <v>3600995777</v>
      </c>
      <c r="F157" s="245">
        <v>3377957074</v>
      </c>
      <c r="G157" s="42">
        <v>93.8</v>
      </c>
      <c r="H157" s="248">
        <v>4165300</v>
      </c>
      <c r="I157" s="245">
        <v>4165300</v>
      </c>
      <c r="J157" s="48">
        <v>100</v>
      </c>
    </row>
    <row r="158" spans="1:10" ht="15" customHeight="1">
      <c r="A158" s="107" t="s">
        <v>257</v>
      </c>
      <c r="B158" s="28" t="s">
        <v>742</v>
      </c>
      <c r="C158" s="28" t="s">
        <v>742</v>
      </c>
      <c r="D158" s="28" t="s">
        <v>742</v>
      </c>
      <c r="E158" s="245">
        <v>10003851580</v>
      </c>
      <c r="F158" s="245">
        <v>9032572004</v>
      </c>
      <c r="G158" s="42">
        <v>90.3</v>
      </c>
      <c r="H158" s="245">
        <v>5096700</v>
      </c>
      <c r="I158" s="245">
        <v>5096700</v>
      </c>
      <c r="J158" s="48">
        <v>100</v>
      </c>
    </row>
    <row r="159" spans="1:10" ht="15" customHeight="1">
      <c r="A159" s="166" t="s">
        <v>678</v>
      </c>
      <c r="B159" s="28" t="s">
        <v>742</v>
      </c>
      <c r="C159" s="28" t="s">
        <v>742</v>
      </c>
      <c r="D159" s="28" t="s">
        <v>742</v>
      </c>
      <c r="E159" s="248" t="s">
        <v>742</v>
      </c>
      <c r="F159" s="248" t="s">
        <v>742</v>
      </c>
      <c r="G159" s="176" t="s">
        <v>742</v>
      </c>
      <c r="H159" s="248" t="s">
        <v>742</v>
      </c>
      <c r="I159" s="248" t="s">
        <v>742</v>
      </c>
      <c r="J159" s="48" t="s">
        <v>742</v>
      </c>
    </row>
    <row r="160" spans="1:10" ht="15" customHeight="1">
      <c r="A160" s="107" t="s">
        <v>258</v>
      </c>
      <c r="B160" s="28" t="s">
        <v>742</v>
      </c>
      <c r="C160" s="28" t="s">
        <v>742</v>
      </c>
      <c r="D160" s="28" t="s">
        <v>742</v>
      </c>
      <c r="E160" s="245">
        <v>980152238</v>
      </c>
      <c r="F160" s="245">
        <v>942572599</v>
      </c>
      <c r="G160" s="42">
        <v>96.2</v>
      </c>
      <c r="H160" s="245">
        <v>3711600</v>
      </c>
      <c r="I160" s="245">
        <v>3711600</v>
      </c>
      <c r="J160" s="48">
        <v>100</v>
      </c>
    </row>
    <row r="161" spans="1:10" ht="15" customHeight="1">
      <c r="A161" s="107" t="s">
        <v>259</v>
      </c>
      <c r="B161" s="28" t="s">
        <v>742</v>
      </c>
      <c r="C161" s="28" t="s">
        <v>742</v>
      </c>
      <c r="D161" s="28" t="s">
        <v>742</v>
      </c>
      <c r="E161" s="248" t="s">
        <v>742</v>
      </c>
      <c r="F161" s="248" t="s">
        <v>742</v>
      </c>
      <c r="G161" s="176" t="s">
        <v>742</v>
      </c>
      <c r="H161" s="248" t="s">
        <v>742</v>
      </c>
      <c r="I161" s="248" t="s">
        <v>742</v>
      </c>
      <c r="J161" s="48" t="s">
        <v>742</v>
      </c>
    </row>
    <row r="162" spans="1:10" ht="15" customHeight="1">
      <c r="A162" s="107" t="s">
        <v>260</v>
      </c>
      <c r="B162" s="28" t="s">
        <v>742</v>
      </c>
      <c r="C162" s="28" t="s">
        <v>742</v>
      </c>
      <c r="D162" s="28" t="s">
        <v>742</v>
      </c>
      <c r="E162" s="245">
        <v>163894370</v>
      </c>
      <c r="F162" s="245">
        <v>161719950</v>
      </c>
      <c r="G162" s="42">
        <v>98.7</v>
      </c>
      <c r="H162" s="245">
        <v>2046100</v>
      </c>
      <c r="I162" s="245">
        <v>2046100</v>
      </c>
      <c r="J162" s="48">
        <v>100</v>
      </c>
    </row>
    <row r="163" spans="1:10" ht="15" customHeight="1">
      <c r="A163" s="167" t="s">
        <v>261</v>
      </c>
      <c r="B163" s="30" t="s">
        <v>742</v>
      </c>
      <c r="C163" s="30" t="s">
        <v>742</v>
      </c>
      <c r="D163" s="30" t="s">
        <v>742</v>
      </c>
      <c r="E163" s="246">
        <v>733913771</v>
      </c>
      <c r="F163" s="246">
        <v>667543635</v>
      </c>
      <c r="G163" s="41">
        <v>91</v>
      </c>
      <c r="H163" s="246">
        <v>2004400</v>
      </c>
      <c r="I163" s="246">
        <v>2004400</v>
      </c>
      <c r="J163" s="51">
        <v>100</v>
      </c>
    </row>
    <row r="164" spans="1:10" ht="12" customHeight="1">
      <c r="A164" s="18"/>
      <c r="B164" s="178"/>
      <c r="C164" s="178"/>
      <c r="D164" s="176"/>
      <c r="E164" s="61"/>
      <c r="F164" s="61"/>
      <c r="G164" s="61"/>
      <c r="H164" s="47"/>
      <c r="I164" s="47"/>
      <c r="J164" s="42"/>
    </row>
    <row r="165" spans="1:10" ht="12" customHeight="1">
      <c r="A165" s="19"/>
      <c r="B165" s="178"/>
      <c r="C165" s="178"/>
      <c r="D165" s="176"/>
      <c r="E165" s="61"/>
      <c r="F165" s="61"/>
      <c r="G165" s="61"/>
      <c r="H165" s="47"/>
      <c r="I165" s="47"/>
      <c r="J165" s="42"/>
    </row>
    <row r="166" ht="15.75" customHeight="1">
      <c r="J166" s="18"/>
    </row>
    <row r="167" spans="1:7" ht="13.5" customHeight="1">
      <c r="A167" s="168"/>
      <c r="B167" s="165"/>
      <c r="C167" s="170" t="s">
        <v>635</v>
      </c>
      <c r="D167" s="45"/>
      <c r="E167" s="44"/>
      <c r="F167" s="300" t="s">
        <v>233</v>
      </c>
      <c r="G167" s="45"/>
    </row>
    <row r="168" spans="1:7" ht="13.5" customHeight="1">
      <c r="A168" s="91" t="s">
        <v>45</v>
      </c>
      <c r="B168" s="91" t="s">
        <v>221</v>
      </c>
      <c r="C168" s="91" t="s">
        <v>222</v>
      </c>
      <c r="D168" s="102" t="s">
        <v>245</v>
      </c>
      <c r="E168" s="101" t="s">
        <v>221</v>
      </c>
      <c r="F168" s="172" t="s">
        <v>222</v>
      </c>
      <c r="G168" s="171" t="s">
        <v>245</v>
      </c>
    </row>
    <row r="169" spans="1:7" ht="15" customHeight="1">
      <c r="A169" s="107" t="s">
        <v>735</v>
      </c>
      <c r="B169" s="245">
        <v>67037932</v>
      </c>
      <c r="C169" s="245">
        <v>3850856</v>
      </c>
      <c r="D169" s="50">
        <v>5.7</v>
      </c>
      <c r="E169" s="245">
        <v>4438666996</v>
      </c>
      <c r="F169" s="245">
        <v>3953425427</v>
      </c>
      <c r="G169" s="40">
        <v>89.1</v>
      </c>
    </row>
    <row r="170" spans="1:7" ht="15" customHeight="1">
      <c r="A170" s="107" t="s">
        <v>670</v>
      </c>
      <c r="B170" s="245">
        <v>53121586</v>
      </c>
      <c r="C170" s="245">
        <v>2548465</v>
      </c>
      <c r="D170" s="50">
        <v>4.8</v>
      </c>
      <c r="E170" s="245">
        <v>782095601</v>
      </c>
      <c r="F170" s="245">
        <v>470022945</v>
      </c>
      <c r="G170" s="40">
        <v>60.1</v>
      </c>
    </row>
    <row r="171" spans="1:7" ht="15" customHeight="1">
      <c r="A171" s="107" t="s">
        <v>671</v>
      </c>
      <c r="B171" s="245">
        <v>33976923</v>
      </c>
      <c r="C171" s="245">
        <v>1204883</v>
      </c>
      <c r="D171" s="50">
        <v>3.5</v>
      </c>
      <c r="E171" s="245">
        <v>289038585</v>
      </c>
      <c r="F171" s="245">
        <v>31463881</v>
      </c>
      <c r="G171" s="40">
        <v>10.9</v>
      </c>
    </row>
    <row r="172" spans="1:7" ht="15" customHeight="1">
      <c r="A172" s="107" t="s">
        <v>672</v>
      </c>
      <c r="B172" s="245">
        <v>19927971</v>
      </c>
      <c r="C172" s="245">
        <v>727280</v>
      </c>
      <c r="D172" s="50">
        <v>3.6</v>
      </c>
      <c r="E172" s="245">
        <v>209983960</v>
      </c>
      <c r="F172" s="245">
        <v>13335844</v>
      </c>
      <c r="G172" s="40">
        <v>6.4</v>
      </c>
    </row>
    <row r="173" spans="1:7" ht="15" customHeight="1">
      <c r="A173" s="107" t="s">
        <v>736</v>
      </c>
      <c r="B173" s="245">
        <v>11442130</v>
      </c>
      <c r="C173" s="245">
        <v>411825</v>
      </c>
      <c r="D173" s="50">
        <v>3.6</v>
      </c>
      <c r="E173" s="245">
        <v>163148906</v>
      </c>
      <c r="F173" s="245">
        <v>10783998</v>
      </c>
      <c r="G173" s="40">
        <v>6.6</v>
      </c>
    </row>
    <row r="174" spans="1:7" ht="12" customHeight="1">
      <c r="A174" s="166"/>
      <c r="B174" s="245"/>
      <c r="C174" s="245"/>
      <c r="D174" s="50"/>
      <c r="E174" s="245"/>
      <c r="F174" s="245"/>
      <c r="G174" s="40"/>
    </row>
    <row r="175" spans="1:7" ht="15" customHeight="1">
      <c r="A175" s="107" t="s">
        <v>246</v>
      </c>
      <c r="B175" s="245">
        <v>10238161</v>
      </c>
      <c r="C175" s="245">
        <v>358825</v>
      </c>
      <c r="D175" s="50">
        <v>3.5</v>
      </c>
      <c r="E175" s="245">
        <v>114566726</v>
      </c>
      <c r="F175" s="245">
        <v>6499190</v>
      </c>
      <c r="G175" s="40">
        <v>5.7</v>
      </c>
    </row>
    <row r="176" spans="1:7" ht="15" customHeight="1">
      <c r="A176" s="166" t="s">
        <v>247</v>
      </c>
      <c r="B176" s="248" t="s">
        <v>744</v>
      </c>
      <c r="C176" s="28" t="s">
        <v>744</v>
      </c>
      <c r="D176" s="28" t="s">
        <v>744</v>
      </c>
      <c r="E176" s="248" t="s">
        <v>744</v>
      </c>
      <c r="F176" s="248" t="s">
        <v>744</v>
      </c>
      <c r="G176" s="48" t="s">
        <v>744</v>
      </c>
    </row>
    <row r="177" spans="1:7" ht="15" customHeight="1">
      <c r="A177" s="107" t="s">
        <v>248</v>
      </c>
      <c r="B177" s="248" t="s">
        <v>744</v>
      </c>
      <c r="C177" s="49" t="s">
        <v>744</v>
      </c>
      <c r="D177" s="50" t="s">
        <v>744</v>
      </c>
      <c r="E177" s="248" t="s">
        <v>744</v>
      </c>
      <c r="F177" s="248" t="s">
        <v>744</v>
      </c>
      <c r="G177" s="48" t="s">
        <v>744</v>
      </c>
    </row>
    <row r="178" spans="1:7" ht="15" customHeight="1">
      <c r="A178" s="107" t="s">
        <v>249</v>
      </c>
      <c r="B178" s="248" t="s">
        <v>744</v>
      </c>
      <c r="C178" s="28" t="s">
        <v>744</v>
      </c>
      <c r="D178" s="28" t="s">
        <v>744</v>
      </c>
      <c r="E178" s="248" t="s">
        <v>744</v>
      </c>
      <c r="F178" s="248" t="s">
        <v>744</v>
      </c>
      <c r="G178" s="48" t="s">
        <v>744</v>
      </c>
    </row>
    <row r="179" spans="1:7" ht="15" customHeight="1">
      <c r="A179" s="107" t="s">
        <v>250</v>
      </c>
      <c r="B179" s="245">
        <v>812739</v>
      </c>
      <c r="C179" s="308" t="s">
        <v>744</v>
      </c>
      <c r="D179" s="50" t="s">
        <v>744</v>
      </c>
      <c r="E179" s="245">
        <v>7979224</v>
      </c>
      <c r="F179" s="245">
        <v>270433</v>
      </c>
      <c r="G179" s="40">
        <v>3.4</v>
      </c>
    </row>
    <row r="180" spans="1:7" ht="15" customHeight="1">
      <c r="A180" s="107" t="s">
        <v>251</v>
      </c>
      <c r="B180" s="248" t="s">
        <v>744</v>
      </c>
      <c r="C180" s="28" t="s">
        <v>744</v>
      </c>
      <c r="D180" s="28" t="s">
        <v>744</v>
      </c>
      <c r="E180" s="248" t="s">
        <v>744</v>
      </c>
      <c r="F180" s="248" t="s">
        <v>744</v>
      </c>
      <c r="G180" s="48" t="s">
        <v>744</v>
      </c>
    </row>
    <row r="181" spans="1:7" ht="15" customHeight="1">
      <c r="A181" s="107" t="s">
        <v>253</v>
      </c>
      <c r="B181" s="248" t="s">
        <v>744</v>
      </c>
      <c r="C181" s="28" t="s">
        <v>744</v>
      </c>
      <c r="D181" s="28" t="s">
        <v>744</v>
      </c>
      <c r="E181" s="245">
        <v>1887505</v>
      </c>
      <c r="F181" s="245">
        <v>104000</v>
      </c>
      <c r="G181" s="40">
        <v>5.5</v>
      </c>
    </row>
    <row r="182" spans="1:7" ht="15" customHeight="1">
      <c r="A182" s="107" t="s">
        <v>255</v>
      </c>
      <c r="B182" s="245">
        <v>135340</v>
      </c>
      <c r="C182" s="308" t="s">
        <v>744</v>
      </c>
      <c r="D182" s="50" t="s">
        <v>744</v>
      </c>
      <c r="E182" s="245">
        <v>1100567</v>
      </c>
      <c r="F182" s="245">
        <v>144306</v>
      </c>
      <c r="G182" s="40">
        <v>13.1</v>
      </c>
    </row>
    <row r="183" spans="1:7" ht="15" customHeight="1">
      <c r="A183" s="107" t="s">
        <v>252</v>
      </c>
      <c r="B183" s="248" t="s">
        <v>744</v>
      </c>
      <c r="C183" s="28" t="s">
        <v>744</v>
      </c>
      <c r="D183" s="28" t="s">
        <v>744</v>
      </c>
      <c r="E183" s="248" t="s">
        <v>744</v>
      </c>
      <c r="F183" s="248" t="s">
        <v>744</v>
      </c>
      <c r="G183" s="48" t="s">
        <v>744</v>
      </c>
    </row>
    <row r="184" spans="1:7" ht="15" customHeight="1">
      <c r="A184" s="107" t="s">
        <v>254</v>
      </c>
      <c r="B184" s="248" t="s">
        <v>744</v>
      </c>
      <c r="C184" s="28" t="s">
        <v>744</v>
      </c>
      <c r="D184" s="28" t="s">
        <v>744</v>
      </c>
      <c r="E184" s="245">
        <v>701750</v>
      </c>
      <c r="F184" s="245">
        <v>70000</v>
      </c>
      <c r="G184" s="40">
        <v>10</v>
      </c>
    </row>
    <row r="185" spans="1:7" ht="15" customHeight="1">
      <c r="A185" s="107" t="s">
        <v>256</v>
      </c>
      <c r="B185" s="245">
        <v>255890</v>
      </c>
      <c r="C185" s="49">
        <v>53000</v>
      </c>
      <c r="D185" s="50">
        <v>20.7</v>
      </c>
      <c r="E185" s="245">
        <v>32241008</v>
      </c>
      <c r="F185" s="245">
        <v>3145853</v>
      </c>
      <c r="G185" s="40">
        <v>9.8</v>
      </c>
    </row>
    <row r="186" spans="1:7" ht="15" customHeight="1">
      <c r="A186" s="107" t="s">
        <v>257</v>
      </c>
      <c r="B186" s="28" t="s">
        <v>744</v>
      </c>
      <c r="C186" s="28" t="s">
        <v>744</v>
      </c>
      <c r="D186" s="28" t="s">
        <v>744</v>
      </c>
      <c r="E186" s="245">
        <v>38523</v>
      </c>
      <c r="F186" s="248" t="s">
        <v>744</v>
      </c>
      <c r="G186" s="48" t="s">
        <v>744</v>
      </c>
    </row>
    <row r="187" spans="1:7" ht="15" customHeight="1">
      <c r="A187" s="166" t="s">
        <v>678</v>
      </c>
      <c r="B187" s="28" t="s">
        <v>744</v>
      </c>
      <c r="C187" s="28" t="s">
        <v>744</v>
      </c>
      <c r="D187" s="28" t="s">
        <v>744</v>
      </c>
      <c r="E187" s="248" t="s">
        <v>744</v>
      </c>
      <c r="F187" s="248" t="s">
        <v>744</v>
      </c>
      <c r="G187" s="48" t="s">
        <v>744</v>
      </c>
    </row>
    <row r="188" spans="1:7" ht="15" customHeight="1">
      <c r="A188" s="107" t="s">
        <v>258</v>
      </c>
      <c r="B188" s="28" t="s">
        <v>744</v>
      </c>
      <c r="C188" s="28" t="s">
        <v>744</v>
      </c>
      <c r="D188" s="28" t="s">
        <v>744</v>
      </c>
      <c r="E188" s="245">
        <v>3218439</v>
      </c>
      <c r="F188" s="245">
        <v>53696</v>
      </c>
      <c r="G188" s="40">
        <v>1.7</v>
      </c>
    </row>
    <row r="189" spans="1:7" ht="15" customHeight="1">
      <c r="A189" s="107" t="s">
        <v>259</v>
      </c>
      <c r="B189" s="28" t="s">
        <v>744</v>
      </c>
      <c r="C189" s="28" t="s">
        <v>744</v>
      </c>
      <c r="D189" s="28" t="s">
        <v>744</v>
      </c>
      <c r="E189" s="248" t="s">
        <v>744</v>
      </c>
      <c r="F189" s="248" t="s">
        <v>744</v>
      </c>
      <c r="G189" s="48" t="s">
        <v>744</v>
      </c>
    </row>
    <row r="190" spans="1:7" ht="15" customHeight="1">
      <c r="A190" s="107" t="s">
        <v>260</v>
      </c>
      <c r="B190" s="28" t="s">
        <v>744</v>
      </c>
      <c r="C190" s="28" t="s">
        <v>744</v>
      </c>
      <c r="D190" s="28" t="s">
        <v>744</v>
      </c>
      <c r="E190" s="245">
        <v>445000</v>
      </c>
      <c r="F190" s="245">
        <v>360000</v>
      </c>
      <c r="G190" s="40">
        <v>80.9</v>
      </c>
    </row>
    <row r="191" spans="1:7" ht="15" customHeight="1">
      <c r="A191" s="167" t="s">
        <v>261</v>
      </c>
      <c r="B191" s="30" t="s">
        <v>744</v>
      </c>
      <c r="C191" s="30" t="s">
        <v>744</v>
      </c>
      <c r="D191" s="30" t="s">
        <v>744</v>
      </c>
      <c r="E191" s="246">
        <v>970164</v>
      </c>
      <c r="F191" s="246">
        <v>136520</v>
      </c>
      <c r="G191" s="41">
        <v>14.1</v>
      </c>
    </row>
    <row r="192" spans="1:10" ht="12" customHeight="1">
      <c r="A192" s="3" t="s">
        <v>542</v>
      </c>
      <c r="J192" s="18"/>
    </row>
    <row r="193" spans="1:10" ht="12" customHeight="1">
      <c r="A193" s="3" t="s">
        <v>636</v>
      </c>
      <c r="J193" s="18"/>
    </row>
    <row r="194" ht="12" customHeight="1">
      <c r="J194" s="18"/>
    </row>
    <row r="195" ht="12" customHeight="1">
      <c r="J195" s="18"/>
    </row>
    <row r="196" ht="12" customHeight="1">
      <c r="J196" s="18"/>
    </row>
    <row r="197" ht="12" customHeight="1">
      <c r="J197" s="18"/>
    </row>
    <row r="198" ht="12" customHeight="1">
      <c r="J198" s="18"/>
    </row>
    <row r="199" ht="12" customHeight="1">
      <c r="J199" s="18"/>
    </row>
    <row r="200" ht="12" customHeight="1">
      <c r="J200" s="18"/>
    </row>
    <row r="201" ht="12" customHeight="1">
      <c r="J201" s="18"/>
    </row>
    <row r="202" ht="11.25">
      <c r="J202" s="18"/>
    </row>
    <row r="203" ht="11.25">
      <c r="J203" s="18"/>
    </row>
    <row r="204" ht="11.25">
      <c r="J204" s="18"/>
    </row>
    <row r="205" ht="11.25">
      <c r="J205" s="18"/>
    </row>
    <row r="206" ht="11.25">
      <c r="J206" s="18"/>
    </row>
    <row r="207" ht="11.25">
      <c r="J207" s="18"/>
    </row>
    <row r="208" ht="11.25">
      <c r="J208" s="18"/>
    </row>
    <row r="209" ht="11.25">
      <c r="J209" s="18"/>
    </row>
    <row r="210" ht="11.25">
      <c r="J210" s="18"/>
    </row>
    <row r="211" ht="11.25">
      <c r="J211" s="18"/>
    </row>
    <row r="212" ht="11.25">
      <c r="J212" s="18"/>
    </row>
    <row r="213" ht="11.25">
      <c r="J213" s="18"/>
    </row>
    <row r="214" ht="11.25">
      <c r="J214" s="18"/>
    </row>
    <row r="215" ht="11.25">
      <c r="J215" s="18"/>
    </row>
    <row r="216" ht="11.25">
      <c r="J216" s="18"/>
    </row>
    <row r="217" ht="11.25">
      <c r="J217" s="18"/>
    </row>
    <row r="218" ht="11.25">
      <c r="J218" s="18"/>
    </row>
    <row r="219" ht="11.25">
      <c r="J219" s="18"/>
    </row>
    <row r="220" ht="11.25">
      <c r="J220" s="18"/>
    </row>
    <row r="221" ht="11.25">
      <c r="J221" s="18"/>
    </row>
    <row r="222" ht="11.25">
      <c r="J222" s="18"/>
    </row>
    <row r="223" ht="11.25">
      <c r="J223" s="18"/>
    </row>
    <row r="224" ht="11.25">
      <c r="J224" s="18"/>
    </row>
    <row r="225" ht="11.25">
      <c r="J225" s="18"/>
    </row>
    <row r="226" ht="11.25">
      <c r="J226" s="18"/>
    </row>
    <row r="227" ht="11.25">
      <c r="J227" s="18"/>
    </row>
    <row r="228" ht="11.25">
      <c r="J228" s="18"/>
    </row>
    <row r="229" ht="11.25">
      <c r="J229" s="18"/>
    </row>
    <row r="230" ht="11.25">
      <c r="J230" s="18"/>
    </row>
    <row r="231" ht="11.25">
      <c r="J231" s="18"/>
    </row>
    <row r="232" ht="11.25">
      <c r="J232" s="18"/>
    </row>
  </sheetData>
  <printOptions/>
  <pageMargins left="0.5905511811023623" right="0.59" top="0.5905511811023623" bottom="0.58" header="0.5118110236220472" footer="0.35"/>
  <pageSetup horizontalDpi="600" verticalDpi="600" orientation="portrait" paperSize="9" r:id="rId1"/>
  <rowBreaks count="3" manualBreakCount="3">
    <brk id="55" max="255" man="1"/>
    <brk id="110" max="255" man="1"/>
    <brk id="1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34"/>
  <sheetViews>
    <sheetView workbookViewId="0" topLeftCell="A1">
      <selection activeCell="A1" sqref="A1"/>
    </sheetView>
  </sheetViews>
  <sheetFormatPr defaultColWidth="9.00390625" defaultRowHeight="12.75"/>
  <cols>
    <col min="1" max="1" width="9.375" style="3" customWidth="1"/>
    <col min="2" max="12" width="11.25390625" style="3" customWidth="1"/>
    <col min="13" max="13" width="10.875" style="3" customWidth="1"/>
    <col min="14" max="15" width="10.625" style="3" customWidth="1"/>
    <col min="16" max="16384" width="8.875" style="3" customWidth="1"/>
  </cols>
  <sheetData>
    <row r="1" spans="1:2" ht="15.75" customHeight="1">
      <c r="A1" s="60" t="s">
        <v>714</v>
      </c>
      <c r="B1" s="1"/>
    </row>
    <row r="2" spans="1:10" ht="4.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9" ht="15" customHeight="1">
      <c r="A3" s="185"/>
      <c r="B3" s="179" t="s">
        <v>650</v>
      </c>
      <c r="C3" s="22"/>
      <c r="D3" s="23" t="s">
        <v>543</v>
      </c>
      <c r="E3" s="71"/>
      <c r="F3" s="179" t="s">
        <v>544</v>
      </c>
      <c r="G3" s="71"/>
      <c r="H3" s="179" t="s">
        <v>545</v>
      </c>
      <c r="I3" s="22"/>
    </row>
    <row r="4" spans="1:9" ht="15" customHeight="1">
      <c r="A4" s="91" t="s">
        <v>546</v>
      </c>
      <c r="B4" s="186" t="s">
        <v>263</v>
      </c>
      <c r="C4" s="172" t="s">
        <v>264</v>
      </c>
      <c r="D4" s="175" t="s">
        <v>263</v>
      </c>
      <c r="E4" s="172" t="s">
        <v>264</v>
      </c>
      <c r="F4" s="91" t="s">
        <v>263</v>
      </c>
      <c r="G4" s="172" t="s">
        <v>264</v>
      </c>
      <c r="H4" s="91" t="s">
        <v>263</v>
      </c>
      <c r="I4" s="171" t="s">
        <v>264</v>
      </c>
    </row>
    <row r="5" spans="1:9" ht="15" customHeight="1">
      <c r="A5" s="107" t="s">
        <v>677</v>
      </c>
      <c r="B5" s="251">
        <v>1845856470</v>
      </c>
      <c r="C5" s="251">
        <v>1767098792</v>
      </c>
      <c r="D5" s="251">
        <v>673796861</v>
      </c>
      <c r="E5" s="251">
        <v>652126430</v>
      </c>
      <c r="F5" s="251">
        <v>499182745</v>
      </c>
      <c r="G5" s="251">
        <v>491393685</v>
      </c>
      <c r="H5" s="251">
        <v>174614116</v>
      </c>
      <c r="I5" s="254">
        <v>160732745</v>
      </c>
    </row>
    <row r="6" spans="1:9" ht="15" customHeight="1">
      <c r="A6" s="184" t="s">
        <v>587</v>
      </c>
      <c r="B6" s="251">
        <v>1727657017</v>
      </c>
      <c r="C6" s="251">
        <v>1651771157</v>
      </c>
      <c r="D6" s="251">
        <v>599361358</v>
      </c>
      <c r="E6" s="251">
        <v>578168480</v>
      </c>
      <c r="F6" s="251">
        <v>447903950</v>
      </c>
      <c r="G6" s="251">
        <v>439900877</v>
      </c>
      <c r="H6" s="251">
        <v>151457408</v>
      </c>
      <c r="I6" s="254">
        <v>138267603</v>
      </c>
    </row>
    <row r="7" spans="1:9" s="57" customFormat="1" ht="15" customHeight="1">
      <c r="A7" s="184" t="s">
        <v>580</v>
      </c>
      <c r="B7" s="251">
        <v>1859830902</v>
      </c>
      <c r="C7" s="251">
        <v>1789786887</v>
      </c>
      <c r="D7" s="251">
        <v>753612495</v>
      </c>
      <c r="E7" s="251">
        <v>733909547</v>
      </c>
      <c r="F7" s="251">
        <v>603233388</v>
      </c>
      <c r="G7" s="251">
        <v>596156214</v>
      </c>
      <c r="H7" s="251">
        <v>150379107</v>
      </c>
      <c r="I7" s="254">
        <v>137753333</v>
      </c>
    </row>
    <row r="8" spans="1:9" s="57" customFormat="1" ht="15" customHeight="1">
      <c r="A8" s="184" t="s">
        <v>637</v>
      </c>
      <c r="B8" s="251">
        <v>1679786134</v>
      </c>
      <c r="C8" s="251">
        <v>1612207002</v>
      </c>
      <c r="D8" s="251">
        <v>673219478</v>
      </c>
      <c r="E8" s="251">
        <v>654735462</v>
      </c>
      <c r="F8" s="251">
        <v>536015348</v>
      </c>
      <c r="G8" s="251">
        <v>529387705</v>
      </c>
      <c r="H8" s="251">
        <v>137204130</v>
      </c>
      <c r="I8" s="254">
        <v>125347757</v>
      </c>
    </row>
    <row r="9" spans="1:9" s="57" customFormat="1" ht="12" customHeight="1">
      <c r="A9" s="58"/>
      <c r="B9" s="297"/>
      <c r="C9" s="251"/>
      <c r="D9" s="251"/>
      <c r="E9" s="251"/>
      <c r="F9" s="251"/>
      <c r="G9" s="251"/>
      <c r="H9" s="251"/>
      <c r="I9" s="254"/>
    </row>
    <row r="10" spans="1:9" s="57" customFormat="1" ht="15" customHeight="1">
      <c r="A10" s="184" t="s">
        <v>266</v>
      </c>
      <c r="B10" s="252">
        <v>35574607</v>
      </c>
      <c r="C10" s="251">
        <v>34550882</v>
      </c>
      <c r="D10" s="251">
        <v>11834920</v>
      </c>
      <c r="E10" s="251">
        <v>11422129</v>
      </c>
      <c r="F10" s="251">
        <v>7990750</v>
      </c>
      <c r="G10" s="251">
        <v>7832453</v>
      </c>
      <c r="H10" s="251">
        <v>3844170</v>
      </c>
      <c r="I10" s="254">
        <v>3589676</v>
      </c>
    </row>
    <row r="11" spans="1:9" s="57" customFormat="1" ht="15" customHeight="1">
      <c r="A11" s="296" t="s">
        <v>588</v>
      </c>
      <c r="B11" s="252">
        <v>121777429</v>
      </c>
      <c r="C11" s="251">
        <v>116254941</v>
      </c>
      <c r="D11" s="251">
        <v>32296702</v>
      </c>
      <c r="E11" s="251">
        <v>30198623</v>
      </c>
      <c r="F11" s="251">
        <v>23397448</v>
      </c>
      <c r="G11" s="251">
        <v>22671746</v>
      </c>
      <c r="H11" s="251">
        <v>8899254</v>
      </c>
      <c r="I11" s="254">
        <v>7526877</v>
      </c>
    </row>
    <row r="12" spans="1:9" s="57" customFormat="1" ht="15" customHeight="1">
      <c r="A12" s="184" t="s">
        <v>269</v>
      </c>
      <c r="B12" s="252">
        <v>42248804</v>
      </c>
      <c r="C12" s="251">
        <v>39551120</v>
      </c>
      <c r="D12" s="251">
        <v>9734335</v>
      </c>
      <c r="E12" s="251">
        <v>9123082</v>
      </c>
      <c r="F12" s="251">
        <v>7322884</v>
      </c>
      <c r="G12" s="251">
        <v>7084777</v>
      </c>
      <c r="H12" s="251">
        <v>2411451</v>
      </c>
      <c r="I12" s="254">
        <v>2038305</v>
      </c>
    </row>
    <row r="13" spans="1:9" s="57" customFormat="1" ht="15" customHeight="1">
      <c r="A13" s="184" t="s">
        <v>267</v>
      </c>
      <c r="B13" s="252">
        <v>31997766</v>
      </c>
      <c r="C13" s="251">
        <v>30260105</v>
      </c>
      <c r="D13" s="251">
        <v>16803772</v>
      </c>
      <c r="E13" s="251">
        <v>15939428</v>
      </c>
      <c r="F13" s="251">
        <v>8442335</v>
      </c>
      <c r="G13" s="251">
        <v>8250340</v>
      </c>
      <c r="H13" s="251">
        <v>8361437</v>
      </c>
      <c r="I13" s="254">
        <v>7689088</v>
      </c>
    </row>
    <row r="14" spans="1:9" s="57" customFormat="1" ht="15" customHeight="1">
      <c r="A14" s="184" t="s">
        <v>265</v>
      </c>
      <c r="B14" s="252">
        <v>435962420</v>
      </c>
      <c r="C14" s="251">
        <v>430656528</v>
      </c>
      <c r="D14" s="251">
        <v>262590787</v>
      </c>
      <c r="E14" s="251">
        <v>260807986</v>
      </c>
      <c r="F14" s="251">
        <v>257250736</v>
      </c>
      <c r="G14" s="251">
        <v>256135892</v>
      </c>
      <c r="H14" s="251">
        <v>5340051</v>
      </c>
      <c r="I14" s="254">
        <v>4672094</v>
      </c>
    </row>
    <row r="15" spans="1:9" s="57" customFormat="1" ht="15" customHeight="1">
      <c r="A15" s="184" t="s">
        <v>279</v>
      </c>
      <c r="B15" s="252">
        <v>203037196</v>
      </c>
      <c r="C15" s="251">
        <v>193509222</v>
      </c>
      <c r="D15" s="251">
        <v>52758562</v>
      </c>
      <c r="E15" s="251">
        <v>50834212</v>
      </c>
      <c r="F15" s="251">
        <v>39490307</v>
      </c>
      <c r="G15" s="251">
        <v>38849352</v>
      </c>
      <c r="H15" s="251">
        <v>13268255</v>
      </c>
      <c r="I15" s="254">
        <v>11984860</v>
      </c>
    </row>
    <row r="16" spans="1:9" s="57" customFormat="1" ht="15" customHeight="1">
      <c r="A16" s="184" t="s">
        <v>273</v>
      </c>
      <c r="B16" s="252">
        <v>118585003</v>
      </c>
      <c r="C16" s="251">
        <v>111005604</v>
      </c>
      <c r="D16" s="251">
        <v>45903763</v>
      </c>
      <c r="E16" s="251">
        <v>43440607</v>
      </c>
      <c r="F16" s="251">
        <v>34009664</v>
      </c>
      <c r="G16" s="251">
        <v>33030404</v>
      </c>
      <c r="H16" s="251">
        <v>11894099</v>
      </c>
      <c r="I16" s="254">
        <v>10410203</v>
      </c>
    </row>
    <row r="17" spans="1:9" s="57" customFormat="1" ht="15" customHeight="1">
      <c r="A17" s="184" t="s">
        <v>274</v>
      </c>
      <c r="B17" s="252">
        <v>72637360</v>
      </c>
      <c r="C17" s="251">
        <v>66260514</v>
      </c>
      <c r="D17" s="251">
        <v>31624196</v>
      </c>
      <c r="E17" s="251">
        <v>30060042</v>
      </c>
      <c r="F17" s="251">
        <v>21213795</v>
      </c>
      <c r="G17" s="251">
        <v>20664899</v>
      </c>
      <c r="H17" s="251">
        <v>10410401</v>
      </c>
      <c r="I17" s="254">
        <v>9395143</v>
      </c>
    </row>
    <row r="18" spans="1:9" s="57" customFormat="1" ht="15" customHeight="1">
      <c r="A18" s="184" t="s">
        <v>270</v>
      </c>
      <c r="B18" s="252">
        <v>226396452</v>
      </c>
      <c r="C18" s="251">
        <v>217272524</v>
      </c>
      <c r="D18" s="251">
        <v>57716284</v>
      </c>
      <c r="E18" s="251">
        <v>54942480</v>
      </c>
      <c r="F18" s="251">
        <v>32618282</v>
      </c>
      <c r="G18" s="251">
        <v>31736832</v>
      </c>
      <c r="H18" s="251">
        <v>25098002</v>
      </c>
      <c r="I18" s="254">
        <v>23205648</v>
      </c>
    </row>
    <row r="19" spans="1:9" s="57" customFormat="1" ht="15" customHeight="1">
      <c r="A19" s="184" t="s">
        <v>285</v>
      </c>
      <c r="B19" s="252">
        <v>26324706</v>
      </c>
      <c r="C19" s="251">
        <v>25568876</v>
      </c>
      <c r="D19" s="251">
        <v>10771183</v>
      </c>
      <c r="E19" s="251">
        <v>10624139</v>
      </c>
      <c r="F19" s="251">
        <v>7673689</v>
      </c>
      <c r="G19" s="251">
        <v>7632359</v>
      </c>
      <c r="H19" s="251">
        <v>3097494</v>
      </c>
      <c r="I19" s="254">
        <v>2991780</v>
      </c>
    </row>
    <row r="20" spans="1:9" s="57" customFormat="1" ht="15" customHeight="1">
      <c r="A20" s="184" t="s">
        <v>271</v>
      </c>
      <c r="B20" s="252">
        <v>108672846</v>
      </c>
      <c r="C20" s="251">
        <v>100094729</v>
      </c>
      <c r="D20" s="251">
        <v>35560365</v>
      </c>
      <c r="E20" s="251">
        <v>34665135</v>
      </c>
      <c r="F20" s="251">
        <v>19875347</v>
      </c>
      <c r="G20" s="251">
        <v>19569223</v>
      </c>
      <c r="H20" s="251">
        <v>15685018</v>
      </c>
      <c r="I20" s="254">
        <v>15095912</v>
      </c>
    </row>
    <row r="21" spans="1:9" s="57" customFormat="1" ht="15" customHeight="1">
      <c r="A21" s="184" t="s">
        <v>272</v>
      </c>
      <c r="B21" s="252">
        <v>68819362</v>
      </c>
      <c r="C21" s="251">
        <v>66366387</v>
      </c>
      <c r="D21" s="251">
        <v>26574203</v>
      </c>
      <c r="E21" s="251">
        <v>25953407</v>
      </c>
      <c r="F21" s="251">
        <v>17674167</v>
      </c>
      <c r="G21" s="251">
        <v>17551980</v>
      </c>
      <c r="H21" s="251">
        <v>8900036</v>
      </c>
      <c r="I21" s="254">
        <v>8401427</v>
      </c>
    </row>
    <row r="22" spans="1:9" s="57" customFormat="1" ht="15" customHeight="1">
      <c r="A22" s="184" t="s">
        <v>281</v>
      </c>
      <c r="B22" s="252">
        <v>15615637</v>
      </c>
      <c r="C22" s="251">
        <v>15176937</v>
      </c>
      <c r="D22" s="251">
        <v>6771459</v>
      </c>
      <c r="E22" s="251">
        <v>6601601</v>
      </c>
      <c r="F22" s="251">
        <v>5118416</v>
      </c>
      <c r="G22" s="251">
        <v>5075129</v>
      </c>
      <c r="H22" s="251">
        <v>1653043</v>
      </c>
      <c r="I22" s="254">
        <v>1526472</v>
      </c>
    </row>
    <row r="23" spans="1:9" s="57" customFormat="1" ht="15" customHeight="1">
      <c r="A23" s="184" t="s">
        <v>282</v>
      </c>
      <c r="B23" s="252">
        <v>20380833</v>
      </c>
      <c r="C23" s="251">
        <v>19990555</v>
      </c>
      <c r="D23" s="251">
        <v>8150972</v>
      </c>
      <c r="E23" s="251">
        <v>8037140</v>
      </c>
      <c r="F23" s="251">
        <v>6212014</v>
      </c>
      <c r="G23" s="251">
        <v>6183214</v>
      </c>
      <c r="H23" s="251">
        <v>1938958</v>
      </c>
      <c r="I23" s="254">
        <v>1853926</v>
      </c>
    </row>
    <row r="24" spans="1:9" s="57" customFormat="1" ht="15" customHeight="1">
      <c r="A24" s="184" t="s">
        <v>278</v>
      </c>
      <c r="B24" s="252">
        <v>61604103</v>
      </c>
      <c r="C24" s="251">
        <v>58326180</v>
      </c>
      <c r="D24" s="251">
        <v>26799046</v>
      </c>
      <c r="E24" s="251">
        <v>25797080</v>
      </c>
      <c r="F24" s="251">
        <v>19990172</v>
      </c>
      <c r="G24" s="251">
        <v>19673909</v>
      </c>
      <c r="H24" s="251">
        <v>6808874</v>
      </c>
      <c r="I24" s="254">
        <v>6123171</v>
      </c>
    </row>
    <row r="25" spans="1:9" s="57" customFormat="1" ht="15" customHeight="1">
      <c r="A25" s="184" t="s">
        <v>280</v>
      </c>
      <c r="B25" s="252">
        <v>20578303</v>
      </c>
      <c r="C25" s="251">
        <v>19989710</v>
      </c>
      <c r="D25" s="251">
        <v>8336567</v>
      </c>
      <c r="E25" s="251">
        <v>8090572</v>
      </c>
      <c r="F25" s="251">
        <v>6001122</v>
      </c>
      <c r="G25" s="251">
        <v>5944730</v>
      </c>
      <c r="H25" s="251">
        <v>2335445</v>
      </c>
      <c r="I25" s="254">
        <v>2145842</v>
      </c>
    </row>
    <row r="26" spans="1:9" s="57" customFormat="1" ht="15" customHeight="1">
      <c r="A26" s="184" t="s">
        <v>277</v>
      </c>
      <c r="B26" s="252">
        <v>10510651</v>
      </c>
      <c r="C26" s="251">
        <v>10198955</v>
      </c>
      <c r="D26" s="251">
        <v>4472581</v>
      </c>
      <c r="E26" s="251">
        <v>4364155</v>
      </c>
      <c r="F26" s="251">
        <v>3313562</v>
      </c>
      <c r="G26" s="251">
        <v>3284549</v>
      </c>
      <c r="H26" s="251">
        <v>1159019</v>
      </c>
      <c r="I26" s="254">
        <v>1079606</v>
      </c>
    </row>
    <row r="27" spans="1:9" s="57" customFormat="1" ht="15" customHeight="1">
      <c r="A27" s="184" t="s">
        <v>275</v>
      </c>
      <c r="B27" s="252">
        <v>11949477</v>
      </c>
      <c r="C27" s="251">
        <v>11278704</v>
      </c>
      <c r="D27" s="251">
        <v>5349112</v>
      </c>
      <c r="E27" s="251">
        <v>5130223</v>
      </c>
      <c r="F27" s="251">
        <v>3927825</v>
      </c>
      <c r="G27" s="251">
        <v>3860930</v>
      </c>
      <c r="H27" s="251">
        <v>1421287</v>
      </c>
      <c r="I27" s="254">
        <v>1269293</v>
      </c>
    </row>
    <row r="28" spans="1:9" s="57" customFormat="1" ht="15" customHeight="1">
      <c r="A28" s="184" t="s">
        <v>276</v>
      </c>
      <c r="B28" s="252">
        <v>23222166</v>
      </c>
      <c r="C28" s="251">
        <v>22732738</v>
      </c>
      <c r="D28" s="251">
        <v>9717781</v>
      </c>
      <c r="E28" s="251">
        <v>9549894</v>
      </c>
      <c r="F28" s="251">
        <v>7617962</v>
      </c>
      <c r="G28" s="251">
        <v>7573950</v>
      </c>
      <c r="H28" s="251">
        <v>2099819</v>
      </c>
      <c r="I28" s="254">
        <v>1975944</v>
      </c>
    </row>
    <row r="29" spans="1:9" s="57" customFormat="1" ht="15" customHeight="1">
      <c r="A29" s="184" t="s">
        <v>283</v>
      </c>
      <c r="B29" s="252">
        <v>9066422</v>
      </c>
      <c r="C29" s="251">
        <v>8895814</v>
      </c>
      <c r="D29" s="251">
        <v>3511541</v>
      </c>
      <c r="E29" s="251">
        <v>3449122</v>
      </c>
      <c r="F29" s="251">
        <v>2490330</v>
      </c>
      <c r="G29" s="251">
        <v>2472442</v>
      </c>
      <c r="H29" s="251">
        <v>1021211</v>
      </c>
      <c r="I29" s="254">
        <v>976680</v>
      </c>
    </row>
    <row r="30" spans="1:9" s="59" customFormat="1" ht="15" customHeight="1">
      <c r="A30" s="184" t="s">
        <v>284</v>
      </c>
      <c r="B30" s="252">
        <v>14824591</v>
      </c>
      <c r="C30" s="251">
        <v>14265977</v>
      </c>
      <c r="D30" s="251">
        <v>5941346</v>
      </c>
      <c r="E30" s="251">
        <v>5704401</v>
      </c>
      <c r="F30" s="251">
        <v>4384541</v>
      </c>
      <c r="G30" s="251">
        <v>4308592</v>
      </c>
      <c r="H30" s="251">
        <v>1556805</v>
      </c>
      <c r="I30" s="254">
        <v>1395809</v>
      </c>
    </row>
    <row r="31" spans="1:9" s="59" customFormat="1" ht="12" customHeight="1">
      <c r="A31" s="56"/>
      <c r="C31" s="251"/>
      <c r="D31" s="251"/>
      <c r="E31" s="251"/>
      <c r="F31" s="251"/>
      <c r="G31" s="251"/>
      <c r="H31" s="251"/>
      <c r="I31" s="254"/>
    </row>
    <row r="32" spans="1:9" s="57" customFormat="1" ht="15" customHeight="1">
      <c r="A32" s="376" t="s">
        <v>728</v>
      </c>
      <c r="B32" s="358">
        <v>1512941225</v>
      </c>
      <c r="C32" s="251">
        <v>1457323147</v>
      </c>
      <c r="D32" s="355">
        <v>549591134</v>
      </c>
      <c r="E32" s="251">
        <v>533310612</v>
      </c>
      <c r="F32" s="251">
        <v>425760878</v>
      </c>
      <c r="G32" s="251">
        <v>420227243</v>
      </c>
      <c r="H32" s="251">
        <v>123830256</v>
      </c>
      <c r="I32" s="254">
        <v>113083369</v>
      </c>
    </row>
    <row r="33" spans="1:9" s="57" customFormat="1" ht="12" customHeight="1">
      <c r="A33" s="58"/>
      <c r="C33" s="251"/>
      <c r="D33" s="251"/>
      <c r="E33" s="251"/>
      <c r="F33" s="251"/>
      <c r="G33" s="251"/>
      <c r="H33" s="251"/>
      <c r="I33" s="254"/>
    </row>
    <row r="34" spans="1:9" s="57" customFormat="1" ht="15" customHeight="1">
      <c r="A34" s="184" t="s">
        <v>266</v>
      </c>
      <c r="B34" s="252">
        <v>33214219</v>
      </c>
      <c r="C34" s="251">
        <v>32393217</v>
      </c>
      <c r="D34" s="251">
        <v>11373241</v>
      </c>
      <c r="E34" s="251">
        <v>10980494</v>
      </c>
      <c r="F34" s="251">
        <v>7764272</v>
      </c>
      <c r="G34" s="251">
        <v>7624730</v>
      </c>
      <c r="H34" s="251">
        <v>3608969</v>
      </c>
      <c r="I34" s="254">
        <v>3355764</v>
      </c>
    </row>
    <row r="35" spans="1:11" s="57" customFormat="1" ht="15" customHeight="1">
      <c r="A35" s="296" t="s">
        <v>268</v>
      </c>
      <c r="B35" s="252">
        <v>117315239</v>
      </c>
      <c r="C35" s="251">
        <v>112720221</v>
      </c>
      <c r="D35" s="251">
        <v>30383631</v>
      </c>
      <c r="E35" s="251">
        <v>28589653</v>
      </c>
      <c r="F35" s="251">
        <v>22600352</v>
      </c>
      <c r="G35" s="251">
        <v>21978524</v>
      </c>
      <c r="H35" s="251">
        <v>7783279</v>
      </c>
      <c r="I35" s="254">
        <v>6611129</v>
      </c>
      <c r="J35" s="375"/>
      <c r="K35" s="375"/>
    </row>
    <row r="36" spans="1:11" s="57" customFormat="1" ht="15" customHeight="1">
      <c r="A36" s="184" t="s">
        <v>269</v>
      </c>
      <c r="B36" s="252">
        <v>40470444</v>
      </c>
      <c r="C36" s="251">
        <v>37466088</v>
      </c>
      <c r="D36" s="251">
        <v>8766967</v>
      </c>
      <c r="E36" s="251">
        <v>8246686</v>
      </c>
      <c r="F36" s="251">
        <v>6536811</v>
      </c>
      <c r="G36" s="251">
        <v>6339499</v>
      </c>
      <c r="H36" s="251">
        <v>2230156</v>
      </c>
      <c r="I36" s="254">
        <v>1907187</v>
      </c>
      <c r="J36" s="375"/>
      <c r="K36" s="375"/>
    </row>
    <row r="37" spans="1:11" s="57" customFormat="1" ht="15" customHeight="1">
      <c r="A37" s="184" t="s">
        <v>267</v>
      </c>
      <c r="B37" s="252">
        <v>30116711</v>
      </c>
      <c r="C37" s="251">
        <v>28453811</v>
      </c>
      <c r="D37" s="251">
        <v>15199243</v>
      </c>
      <c r="E37" s="251">
        <v>14388704</v>
      </c>
      <c r="F37" s="251">
        <v>7997014</v>
      </c>
      <c r="G37" s="251">
        <v>7810838</v>
      </c>
      <c r="H37" s="251">
        <v>7202229</v>
      </c>
      <c r="I37" s="254">
        <v>6577866</v>
      </c>
      <c r="J37" s="375"/>
      <c r="K37" s="375"/>
    </row>
    <row r="38" spans="1:11" s="57" customFormat="1" ht="15" customHeight="1">
      <c r="A38" s="184" t="s">
        <v>265</v>
      </c>
      <c r="B38" s="252">
        <v>336199346</v>
      </c>
      <c r="C38" s="251">
        <v>331815322</v>
      </c>
      <c r="D38" s="251">
        <v>164693374</v>
      </c>
      <c r="E38" s="251">
        <v>163302876</v>
      </c>
      <c r="F38" s="251">
        <v>159511825</v>
      </c>
      <c r="G38" s="251">
        <v>158685508</v>
      </c>
      <c r="H38" s="251">
        <v>5181549</v>
      </c>
      <c r="I38" s="254">
        <v>4617368</v>
      </c>
      <c r="J38" s="375"/>
      <c r="K38" s="375"/>
    </row>
    <row r="39" spans="1:11" s="57" customFormat="1" ht="15" customHeight="1">
      <c r="A39" s="184" t="s">
        <v>279</v>
      </c>
      <c r="B39" s="252">
        <v>197532316</v>
      </c>
      <c r="C39" s="251">
        <v>188902116</v>
      </c>
      <c r="D39" s="251">
        <v>47504204</v>
      </c>
      <c r="E39" s="251">
        <v>46027544</v>
      </c>
      <c r="F39" s="251">
        <v>35824750</v>
      </c>
      <c r="G39" s="251">
        <v>35379480</v>
      </c>
      <c r="H39" s="251">
        <v>11679454</v>
      </c>
      <c r="I39" s="254">
        <v>10648064</v>
      </c>
      <c r="J39" s="375"/>
      <c r="K39" s="375"/>
    </row>
    <row r="40" spans="1:11" s="57" customFormat="1" ht="15" customHeight="1">
      <c r="A40" s="184" t="s">
        <v>273</v>
      </c>
      <c r="B40" s="252">
        <v>109691983</v>
      </c>
      <c r="C40" s="251">
        <v>103805367</v>
      </c>
      <c r="D40" s="251">
        <v>42813214</v>
      </c>
      <c r="E40" s="251">
        <v>40511386</v>
      </c>
      <c r="F40" s="251">
        <v>31608366</v>
      </c>
      <c r="G40" s="251">
        <v>30731048</v>
      </c>
      <c r="H40" s="251">
        <v>11204848</v>
      </c>
      <c r="I40" s="254">
        <v>9780338</v>
      </c>
      <c r="J40" s="375"/>
      <c r="K40" s="375"/>
    </row>
    <row r="41" spans="1:11" s="57" customFormat="1" ht="15" customHeight="1">
      <c r="A41" s="184" t="s">
        <v>274</v>
      </c>
      <c r="B41" s="252">
        <v>70360043</v>
      </c>
      <c r="C41" s="251">
        <v>64242147</v>
      </c>
      <c r="D41" s="251">
        <v>29916135</v>
      </c>
      <c r="E41" s="251">
        <v>28471588</v>
      </c>
      <c r="F41" s="251">
        <v>20819241</v>
      </c>
      <c r="G41" s="251">
        <v>20349273</v>
      </c>
      <c r="H41" s="251">
        <v>9096894</v>
      </c>
      <c r="I41" s="254">
        <v>8122315</v>
      </c>
      <c r="J41" s="375"/>
      <c r="K41" s="375"/>
    </row>
    <row r="42" spans="1:11" s="57" customFormat="1" ht="15" customHeight="1">
      <c r="A42" s="184" t="s">
        <v>270</v>
      </c>
      <c r="B42" s="252">
        <v>200774779</v>
      </c>
      <c r="C42" s="251">
        <v>194283997</v>
      </c>
      <c r="D42" s="251">
        <v>54109974</v>
      </c>
      <c r="E42" s="251">
        <v>51713426</v>
      </c>
      <c r="F42" s="251">
        <v>31434112</v>
      </c>
      <c r="G42" s="251">
        <v>30719658</v>
      </c>
      <c r="H42" s="251">
        <v>22675862</v>
      </c>
      <c r="I42" s="254">
        <v>20993768</v>
      </c>
      <c r="J42" s="375"/>
      <c r="K42" s="375"/>
    </row>
    <row r="43" spans="1:11" s="57" customFormat="1" ht="15" customHeight="1">
      <c r="A43" s="184" t="s">
        <v>285</v>
      </c>
      <c r="B43" s="252">
        <v>24496296</v>
      </c>
      <c r="C43" s="251">
        <v>23913338</v>
      </c>
      <c r="D43" s="251">
        <v>9447087</v>
      </c>
      <c r="E43" s="251">
        <v>9290327</v>
      </c>
      <c r="F43" s="251">
        <v>6987658</v>
      </c>
      <c r="G43" s="251">
        <v>6946129</v>
      </c>
      <c r="H43" s="251">
        <v>2459429</v>
      </c>
      <c r="I43" s="254">
        <v>2344198</v>
      </c>
      <c r="J43" s="375"/>
      <c r="K43" s="375"/>
    </row>
    <row r="44" spans="1:11" s="57" customFormat="1" ht="15" customHeight="1">
      <c r="A44" s="184" t="s">
        <v>271</v>
      </c>
      <c r="B44" s="252">
        <v>109296772</v>
      </c>
      <c r="C44" s="251">
        <v>105460695</v>
      </c>
      <c r="D44" s="251">
        <v>37240616</v>
      </c>
      <c r="E44" s="251">
        <v>36409448</v>
      </c>
      <c r="F44" s="251">
        <v>22768636</v>
      </c>
      <c r="G44" s="251">
        <v>22479606</v>
      </c>
      <c r="H44" s="251">
        <v>14471980</v>
      </c>
      <c r="I44" s="254">
        <v>13929842</v>
      </c>
      <c r="J44" s="375"/>
      <c r="K44" s="375"/>
    </row>
    <row r="45" spans="1:11" s="57" customFormat="1" ht="15" customHeight="1">
      <c r="A45" s="184" t="s">
        <v>272</v>
      </c>
      <c r="B45" s="252">
        <v>65503711</v>
      </c>
      <c r="C45" s="251">
        <v>62146542</v>
      </c>
      <c r="D45" s="251">
        <v>23919450</v>
      </c>
      <c r="E45" s="251">
        <v>23257325</v>
      </c>
      <c r="F45" s="251">
        <v>15835839</v>
      </c>
      <c r="G45" s="251">
        <v>15681821</v>
      </c>
      <c r="H45" s="251">
        <v>8083611</v>
      </c>
      <c r="I45" s="254">
        <v>7575504</v>
      </c>
      <c r="J45" s="375"/>
      <c r="K45" s="375"/>
    </row>
    <row r="46" spans="1:11" s="57" customFormat="1" ht="15" customHeight="1">
      <c r="A46" s="184" t="s">
        <v>281</v>
      </c>
      <c r="B46" s="252">
        <v>15045646</v>
      </c>
      <c r="C46" s="251">
        <v>14680407</v>
      </c>
      <c r="D46" s="251">
        <v>7036706</v>
      </c>
      <c r="E46" s="251">
        <v>6874956</v>
      </c>
      <c r="F46" s="251">
        <v>5484486</v>
      </c>
      <c r="G46" s="251">
        <v>5442368</v>
      </c>
      <c r="H46" s="251">
        <v>1552220</v>
      </c>
      <c r="I46" s="254">
        <v>1432588</v>
      </c>
      <c r="J46" s="375"/>
      <c r="K46" s="375"/>
    </row>
    <row r="47" spans="1:11" s="57" customFormat="1" ht="15" customHeight="1">
      <c r="A47" s="184" t="s">
        <v>282</v>
      </c>
      <c r="B47" s="252">
        <v>19440265</v>
      </c>
      <c r="C47" s="251">
        <v>19133417</v>
      </c>
      <c r="D47" s="251">
        <v>7441684</v>
      </c>
      <c r="E47" s="251">
        <v>7350051</v>
      </c>
      <c r="F47" s="251">
        <v>5649877</v>
      </c>
      <c r="G47" s="251">
        <v>5630872</v>
      </c>
      <c r="H47" s="251">
        <v>1791807</v>
      </c>
      <c r="I47" s="254">
        <v>1719179</v>
      </c>
      <c r="J47" s="375"/>
      <c r="K47" s="375"/>
    </row>
    <row r="48" spans="1:11" s="57" customFormat="1" ht="15" customHeight="1">
      <c r="A48" s="184" t="s">
        <v>278</v>
      </c>
      <c r="B48" s="252">
        <v>57214498</v>
      </c>
      <c r="C48" s="251">
        <v>54218167</v>
      </c>
      <c r="D48" s="251">
        <v>24911031</v>
      </c>
      <c r="E48" s="251">
        <v>23997082</v>
      </c>
      <c r="F48" s="251">
        <v>18932124</v>
      </c>
      <c r="G48" s="251">
        <v>18686131</v>
      </c>
      <c r="H48" s="251">
        <v>5978907</v>
      </c>
      <c r="I48" s="254">
        <v>5310951</v>
      </c>
      <c r="J48" s="375"/>
      <c r="K48" s="375"/>
    </row>
    <row r="49" spans="1:11" s="57" customFormat="1" ht="15" customHeight="1">
      <c r="A49" s="184" t="s">
        <v>280</v>
      </c>
      <c r="B49" s="252">
        <v>18948760</v>
      </c>
      <c r="C49" s="251">
        <v>18467750</v>
      </c>
      <c r="D49" s="251">
        <v>7931116</v>
      </c>
      <c r="E49" s="251">
        <v>7728504</v>
      </c>
      <c r="F49" s="251">
        <v>5743424</v>
      </c>
      <c r="G49" s="251">
        <v>5705881</v>
      </c>
      <c r="H49" s="251">
        <v>2187692</v>
      </c>
      <c r="I49" s="254">
        <v>2022623</v>
      </c>
      <c r="J49" s="375"/>
      <c r="K49" s="375"/>
    </row>
    <row r="50" spans="1:11" s="57" customFormat="1" ht="15" customHeight="1">
      <c r="A50" s="184" t="s">
        <v>277</v>
      </c>
      <c r="B50" s="252">
        <v>10355357</v>
      </c>
      <c r="C50" s="251">
        <v>10085391</v>
      </c>
      <c r="D50" s="251">
        <v>4150748</v>
      </c>
      <c r="E50" s="251">
        <v>4034765</v>
      </c>
      <c r="F50" s="251">
        <v>3111941</v>
      </c>
      <c r="G50" s="251">
        <v>3082861</v>
      </c>
      <c r="H50" s="251">
        <v>1038807</v>
      </c>
      <c r="I50" s="254">
        <v>951904</v>
      </c>
      <c r="J50" s="375"/>
      <c r="K50" s="375"/>
    </row>
    <row r="51" spans="1:11" s="57" customFormat="1" ht="15" customHeight="1">
      <c r="A51" s="184" t="s">
        <v>275</v>
      </c>
      <c r="B51" s="252">
        <v>11362814</v>
      </c>
      <c r="C51" s="251">
        <v>10708314</v>
      </c>
      <c r="D51" s="251">
        <v>4864185</v>
      </c>
      <c r="E51" s="251">
        <v>4673009</v>
      </c>
      <c r="F51" s="251">
        <v>3554561</v>
      </c>
      <c r="G51" s="251">
        <v>3495931</v>
      </c>
      <c r="H51" s="251">
        <v>1309624</v>
      </c>
      <c r="I51" s="254">
        <v>1177078</v>
      </c>
      <c r="J51" s="375"/>
      <c r="K51" s="375"/>
    </row>
    <row r="52" spans="1:11" s="57" customFormat="1" ht="15" customHeight="1">
      <c r="A52" s="184" t="s">
        <v>276</v>
      </c>
      <c r="B52" s="252">
        <v>23242915</v>
      </c>
      <c r="C52" s="251">
        <v>22654614</v>
      </c>
      <c r="D52" s="251">
        <v>9363871</v>
      </c>
      <c r="E52" s="251">
        <v>9193944</v>
      </c>
      <c r="F52" s="251">
        <v>7234696</v>
      </c>
      <c r="G52" s="251">
        <v>7187511</v>
      </c>
      <c r="H52" s="251">
        <v>2129175</v>
      </c>
      <c r="I52" s="254">
        <v>2006433</v>
      </c>
      <c r="J52" s="375"/>
      <c r="K52" s="375"/>
    </row>
    <row r="53" spans="1:11" s="57" customFormat="1" ht="15" customHeight="1">
      <c r="A53" s="184" t="s">
        <v>283</v>
      </c>
      <c r="B53" s="252">
        <v>8005972</v>
      </c>
      <c r="C53" s="251">
        <v>7875199</v>
      </c>
      <c r="D53" s="251">
        <v>2988312</v>
      </c>
      <c r="E53" s="251">
        <v>2943293</v>
      </c>
      <c r="F53" s="251">
        <v>2211335</v>
      </c>
      <c r="G53" s="251">
        <v>2203195</v>
      </c>
      <c r="H53" s="251">
        <v>776977</v>
      </c>
      <c r="I53" s="254">
        <v>740098</v>
      </c>
      <c r="J53" s="375"/>
      <c r="K53" s="375"/>
    </row>
    <row r="54" spans="1:11" s="57" customFormat="1" ht="15" customHeight="1">
      <c r="A54" s="298" t="s">
        <v>284</v>
      </c>
      <c r="B54" s="253">
        <v>14353140</v>
      </c>
      <c r="C54" s="255">
        <v>13897027</v>
      </c>
      <c r="D54" s="255">
        <v>5536347</v>
      </c>
      <c r="E54" s="255">
        <v>5325550</v>
      </c>
      <c r="F54" s="255">
        <v>4149559</v>
      </c>
      <c r="G54" s="255">
        <v>4066378</v>
      </c>
      <c r="H54" s="255">
        <v>1386788</v>
      </c>
      <c r="I54" s="255">
        <v>1259172</v>
      </c>
      <c r="J54" s="375"/>
      <c r="K54" s="375"/>
    </row>
    <row r="55" spans="1:14" ht="18.75" customHeight="1">
      <c r="A55" s="35"/>
      <c r="F55" s="57"/>
      <c r="G55" s="57"/>
      <c r="H55" s="57"/>
      <c r="I55" s="59"/>
      <c r="J55" s="18"/>
      <c r="K55" s="18"/>
      <c r="L55" s="18"/>
      <c r="M55" s="18"/>
      <c r="N55" s="18"/>
    </row>
    <row r="56" spans="1:14" ht="15" customHeight="1">
      <c r="A56" s="81"/>
      <c r="B56" s="179" t="s">
        <v>651</v>
      </c>
      <c r="C56" s="71"/>
      <c r="D56" s="23" t="s">
        <v>652</v>
      </c>
      <c r="E56" s="22"/>
      <c r="F56" s="44" t="s">
        <v>653</v>
      </c>
      <c r="G56" s="45"/>
      <c r="H56" s="23" t="s">
        <v>547</v>
      </c>
      <c r="I56" s="22"/>
      <c r="J56" s="39"/>
      <c r="K56" s="18"/>
      <c r="L56" s="18"/>
      <c r="M56" s="18"/>
      <c r="N56" s="18"/>
    </row>
    <row r="57" spans="1:14" ht="15" customHeight="1">
      <c r="A57" s="91" t="s">
        <v>546</v>
      </c>
      <c r="B57" s="186" t="s">
        <v>263</v>
      </c>
      <c r="C57" s="172" t="s">
        <v>264</v>
      </c>
      <c r="D57" s="175" t="s">
        <v>263</v>
      </c>
      <c r="E57" s="172" t="s">
        <v>264</v>
      </c>
      <c r="F57" s="91" t="s">
        <v>263</v>
      </c>
      <c r="G57" s="172" t="s">
        <v>264</v>
      </c>
      <c r="H57" s="91" t="s">
        <v>263</v>
      </c>
      <c r="I57" s="171" t="s">
        <v>264</v>
      </c>
      <c r="J57" s="99" t="s">
        <v>727</v>
      </c>
      <c r="K57" s="99" t="s">
        <v>727</v>
      </c>
      <c r="L57" s="99" t="s">
        <v>727</v>
      </c>
      <c r="M57" s="187"/>
      <c r="N57" s="18" t="s">
        <v>727</v>
      </c>
    </row>
    <row r="58" spans="1:14" ht="15" customHeight="1">
      <c r="A58" s="107" t="s">
        <v>679</v>
      </c>
      <c r="B58" s="251">
        <v>303383576</v>
      </c>
      <c r="C58" s="251">
        <v>297949672</v>
      </c>
      <c r="D58" s="251">
        <v>118589470</v>
      </c>
      <c r="E58" s="251">
        <v>94098312</v>
      </c>
      <c r="F58" s="256">
        <v>1049104</v>
      </c>
      <c r="G58" s="256">
        <v>1022616</v>
      </c>
      <c r="H58" s="257">
        <v>449096257</v>
      </c>
      <c r="I58" s="258">
        <v>428730506</v>
      </c>
      <c r="J58" s="18"/>
      <c r="K58" s="18"/>
      <c r="L58" s="18"/>
      <c r="M58" s="18"/>
      <c r="N58" s="18"/>
    </row>
    <row r="59" spans="1:14" ht="15" customHeight="1">
      <c r="A59" s="184" t="s">
        <v>587</v>
      </c>
      <c r="B59" s="251">
        <v>277831647</v>
      </c>
      <c r="C59" s="251">
        <v>273313575</v>
      </c>
      <c r="D59" s="251">
        <v>117656224</v>
      </c>
      <c r="E59" s="251">
        <v>94596220</v>
      </c>
      <c r="F59" s="256">
        <v>34970</v>
      </c>
      <c r="G59" s="256">
        <v>15437</v>
      </c>
      <c r="H59" s="257">
        <v>436874194</v>
      </c>
      <c r="I59" s="258">
        <v>415884377</v>
      </c>
      <c r="J59" s="18"/>
      <c r="K59" s="18"/>
      <c r="L59" s="18"/>
      <c r="M59" s="18"/>
      <c r="N59" s="18"/>
    </row>
    <row r="60" spans="1:14" ht="15" customHeight="1">
      <c r="A60" s="184" t="s">
        <v>580</v>
      </c>
      <c r="B60" s="251">
        <v>269761397</v>
      </c>
      <c r="C60" s="251">
        <v>266532909</v>
      </c>
      <c r="D60" s="251">
        <v>121121090</v>
      </c>
      <c r="E60" s="251">
        <v>101525596</v>
      </c>
      <c r="F60" s="256">
        <v>26990</v>
      </c>
      <c r="G60" s="256">
        <v>20241</v>
      </c>
      <c r="H60" s="257">
        <v>410372069</v>
      </c>
      <c r="I60" s="258">
        <v>389228238</v>
      </c>
      <c r="J60" s="18"/>
      <c r="K60" s="18"/>
      <c r="L60" s="18"/>
      <c r="M60" s="18"/>
      <c r="N60" s="18"/>
    </row>
    <row r="61" spans="1:14" ht="15" customHeight="1">
      <c r="A61" s="296" t="s">
        <v>729</v>
      </c>
      <c r="B61" s="251">
        <v>232789059</v>
      </c>
      <c r="C61" s="251">
        <v>229945048</v>
      </c>
      <c r="D61" s="251">
        <v>93387980</v>
      </c>
      <c r="E61" s="251">
        <v>72175281</v>
      </c>
      <c r="F61" s="256">
        <v>7244</v>
      </c>
      <c r="G61" s="256">
        <v>560</v>
      </c>
      <c r="H61" s="257">
        <v>392088313</v>
      </c>
      <c r="I61" s="258">
        <v>372494390</v>
      </c>
      <c r="J61" s="18"/>
      <c r="K61" s="18"/>
      <c r="L61" s="18"/>
      <c r="M61" s="18"/>
      <c r="N61" s="18"/>
    </row>
    <row r="62" spans="1:9" ht="12" customHeight="1">
      <c r="A62" s="58"/>
      <c r="B62" s="251"/>
      <c r="C62" s="251"/>
      <c r="D62" s="251"/>
      <c r="E62" s="251"/>
      <c r="F62" s="256"/>
      <c r="G62" s="256"/>
      <c r="H62" s="257"/>
      <c r="I62" s="258"/>
    </row>
    <row r="63" spans="1:9" ht="15" customHeight="1">
      <c r="A63" s="184" t="s">
        <v>266</v>
      </c>
      <c r="B63" s="251">
        <v>5644003</v>
      </c>
      <c r="C63" s="251">
        <v>5605998</v>
      </c>
      <c r="D63" s="251">
        <v>2506579</v>
      </c>
      <c r="E63" s="251">
        <v>2316240</v>
      </c>
      <c r="F63" s="256">
        <v>0</v>
      </c>
      <c r="G63" s="256">
        <v>0</v>
      </c>
      <c r="H63" s="257">
        <v>9622354</v>
      </c>
      <c r="I63" s="258">
        <v>9264527</v>
      </c>
    </row>
    <row r="64" spans="1:11" ht="15" customHeight="1">
      <c r="A64" s="296" t="s">
        <v>268</v>
      </c>
      <c r="B64" s="251">
        <v>12255907</v>
      </c>
      <c r="C64" s="251">
        <v>11963689</v>
      </c>
      <c r="D64" s="251">
        <v>4332048</v>
      </c>
      <c r="E64" s="251">
        <v>3237376</v>
      </c>
      <c r="F64" s="256">
        <v>0</v>
      </c>
      <c r="G64" s="256">
        <v>0</v>
      </c>
      <c r="H64" s="257">
        <v>23985692</v>
      </c>
      <c r="I64" s="258">
        <v>21952286</v>
      </c>
      <c r="K64" s="3" t="s">
        <v>673</v>
      </c>
    </row>
    <row r="65" spans="1:9" ht="15" customHeight="1">
      <c r="A65" s="184" t="s">
        <v>269</v>
      </c>
      <c r="B65" s="251">
        <v>5473650</v>
      </c>
      <c r="C65" s="251">
        <v>5390019</v>
      </c>
      <c r="D65" s="251">
        <v>872164</v>
      </c>
      <c r="E65" s="251">
        <v>843477</v>
      </c>
      <c r="F65" s="256">
        <v>0</v>
      </c>
      <c r="G65" s="256">
        <v>0</v>
      </c>
      <c r="H65" s="257">
        <v>9905984</v>
      </c>
      <c r="I65" s="258">
        <v>9189688</v>
      </c>
    </row>
    <row r="66" spans="1:9" ht="15" customHeight="1">
      <c r="A66" s="184" t="s">
        <v>267</v>
      </c>
      <c r="B66" s="251">
        <v>3601589</v>
      </c>
      <c r="C66" s="251">
        <v>3554947</v>
      </c>
      <c r="D66" s="251">
        <v>3913287</v>
      </c>
      <c r="E66" s="251">
        <v>3795987</v>
      </c>
      <c r="F66" s="256">
        <v>0</v>
      </c>
      <c r="G66" s="256">
        <v>0</v>
      </c>
      <c r="H66" s="257">
        <v>7514888</v>
      </c>
      <c r="I66" s="258">
        <v>6805842</v>
      </c>
    </row>
    <row r="67" spans="1:9" ht="15" customHeight="1">
      <c r="A67" s="184" t="s">
        <v>265</v>
      </c>
      <c r="B67" s="251">
        <v>55435759</v>
      </c>
      <c r="C67" s="251">
        <v>54860412</v>
      </c>
      <c r="D67" s="251">
        <v>1084495</v>
      </c>
      <c r="E67" s="251">
        <v>1011109</v>
      </c>
      <c r="F67" s="256">
        <v>6639</v>
      </c>
      <c r="G67" s="256">
        <v>0</v>
      </c>
      <c r="H67" s="257">
        <v>95026955</v>
      </c>
      <c r="I67" s="258">
        <v>92185839</v>
      </c>
    </row>
    <row r="68" spans="1:9" ht="15" customHeight="1">
      <c r="A68" s="184" t="s">
        <v>279</v>
      </c>
      <c r="B68" s="251">
        <v>27153468</v>
      </c>
      <c r="C68" s="251">
        <v>26832512</v>
      </c>
      <c r="D68" s="251">
        <v>7084949</v>
      </c>
      <c r="E68" s="251">
        <v>5988806</v>
      </c>
      <c r="F68" s="256">
        <v>0</v>
      </c>
      <c r="G68" s="256">
        <v>0</v>
      </c>
      <c r="H68" s="257">
        <v>44830100</v>
      </c>
      <c r="I68" s="258">
        <v>42544925</v>
      </c>
    </row>
    <row r="69" spans="1:9" ht="15" customHeight="1">
      <c r="A69" s="184" t="s">
        <v>273</v>
      </c>
      <c r="B69" s="251">
        <v>22639117</v>
      </c>
      <c r="C69" s="251">
        <v>22420937</v>
      </c>
      <c r="D69" s="251">
        <v>9808480</v>
      </c>
      <c r="E69" s="251">
        <v>7372912</v>
      </c>
      <c r="F69" s="256">
        <v>0</v>
      </c>
      <c r="G69" s="256">
        <v>0</v>
      </c>
      <c r="H69" s="257">
        <v>39323698</v>
      </c>
      <c r="I69" s="258">
        <v>36875885</v>
      </c>
    </row>
    <row r="70" spans="1:9" ht="15" customHeight="1">
      <c r="A70" s="184" t="s">
        <v>274</v>
      </c>
      <c r="B70" s="251">
        <v>10908982</v>
      </c>
      <c r="C70" s="251">
        <v>10740709</v>
      </c>
      <c r="D70" s="251">
        <v>7950666</v>
      </c>
      <c r="E70" s="251">
        <v>4783899</v>
      </c>
      <c r="F70" s="256">
        <v>0</v>
      </c>
      <c r="G70" s="256">
        <v>0</v>
      </c>
      <c r="H70" s="257">
        <v>20098707</v>
      </c>
      <c r="I70" s="258">
        <v>18621758</v>
      </c>
    </row>
    <row r="71" spans="1:9" ht="15" customHeight="1">
      <c r="A71" s="184" t="s">
        <v>270</v>
      </c>
      <c r="B71" s="251">
        <v>20752158</v>
      </c>
      <c r="C71" s="251">
        <v>20492378</v>
      </c>
      <c r="D71" s="251">
        <v>22662416</v>
      </c>
      <c r="E71" s="251">
        <v>18939872</v>
      </c>
      <c r="F71" s="256">
        <v>605</v>
      </c>
      <c r="G71" s="256">
        <v>560</v>
      </c>
      <c r="H71" s="257">
        <v>31093513</v>
      </c>
      <c r="I71" s="258">
        <v>28858888</v>
      </c>
    </row>
    <row r="72" spans="1:9" ht="15" customHeight="1">
      <c r="A72" s="184" t="s">
        <v>285</v>
      </c>
      <c r="B72" s="251">
        <v>5289353</v>
      </c>
      <c r="C72" s="251">
        <v>5265667</v>
      </c>
      <c r="D72" s="251">
        <v>1414466</v>
      </c>
      <c r="E72" s="251">
        <v>1081089</v>
      </c>
      <c r="F72" s="256">
        <v>0</v>
      </c>
      <c r="G72" s="256">
        <v>0</v>
      </c>
      <c r="H72" s="257">
        <v>8701405</v>
      </c>
      <c r="I72" s="258">
        <v>8452995</v>
      </c>
    </row>
    <row r="73" spans="1:9" ht="15" customHeight="1">
      <c r="A73" s="184" t="s">
        <v>271</v>
      </c>
      <c r="B73" s="251">
        <v>17484838</v>
      </c>
      <c r="C73" s="251">
        <v>17088586</v>
      </c>
      <c r="D73" s="251">
        <v>16861654</v>
      </c>
      <c r="E73" s="251">
        <v>10451649</v>
      </c>
      <c r="F73" s="256">
        <v>0</v>
      </c>
      <c r="G73" s="256">
        <v>0</v>
      </c>
      <c r="H73" s="257">
        <v>23814664</v>
      </c>
      <c r="I73" s="258">
        <v>22938275</v>
      </c>
    </row>
    <row r="74" spans="1:9" ht="15" customHeight="1">
      <c r="A74" s="184" t="s">
        <v>272</v>
      </c>
      <c r="B74" s="251">
        <v>11814228</v>
      </c>
      <c r="C74" s="251">
        <v>11752558</v>
      </c>
      <c r="D74" s="251">
        <v>6311606</v>
      </c>
      <c r="E74" s="251">
        <v>5182659</v>
      </c>
      <c r="F74" s="256">
        <v>0</v>
      </c>
      <c r="G74" s="256">
        <v>0</v>
      </c>
      <c r="H74" s="257">
        <v>15782465</v>
      </c>
      <c r="I74" s="258">
        <v>15142249</v>
      </c>
    </row>
    <row r="75" spans="1:9" ht="15" customHeight="1">
      <c r="A75" s="184" t="s">
        <v>281</v>
      </c>
      <c r="B75" s="251">
        <v>2784227</v>
      </c>
      <c r="C75" s="251">
        <v>2765153</v>
      </c>
      <c r="D75" s="251">
        <v>825796</v>
      </c>
      <c r="E75" s="251">
        <v>746831</v>
      </c>
      <c r="F75" s="256">
        <v>0</v>
      </c>
      <c r="G75" s="256">
        <v>0</v>
      </c>
      <c r="H75" s="257">
        <v>5186157</v>
      </c>
      <c r="I75" s="258">
        <v>5015478</v>
      </c>
    </row>
    <row r="76" spans="1:9" ht="15" customHeight="1">
      <c r="A76" s="184" t="s">
        <v>282</v>
      </c>
      <c r="B76" s="251">
        <v>3743175</v>
      </c>
      <c r="C76" s="251">
        <v>3721599</v>
      </c>
      <c r="D76" s="251">
        <v>583223</v>
      </c>
      <c r="E76" s="251">
        <v>513882</v>
      </c>
      <c r="F76" s="256">
        <v>0</v>
      </c>
      <c r="G76" s="256">
        <v>0</v>
      </c>
      <c r="H76" s="257">
        <v>7573021</v>
      </c>
      <c r="I76" s="258">
        <v>7387619</v>
      </c>
    </row>
    <row r="77" spans="1:9" ht="15" customHeight="1">
      <c r="A77" s="184" t="s">
        <v>278</v>
      </c>
      <c r="B77" s="251">
        <v>11036799</v>
      </c>
      <c r="C77" s="251">
        <v>10918971</v>
      </c>
      <c r="D77" s="251">
        <v>3562897</v>
      </c>
      <c r="E77" s="251">
        <v>2544126</v>
      </c>
      <c r="F77" s="256">
        <v>0</v>
      </c>
      <c r="G77" s="256">
        <v>0</v>
      </c>
      <c r="H77" s="257">
        <v>18515650</v>
      </c>
      <c r="I77" s="258">
        <v>17415974</v>
      </c>
    </row>
    <row r="78" spans="1:9" ht="15" customHeight="1">
      <c r="A78" s="184" t="s">
        <v>280</v>
      </c>
      <c r="B78" s="251">
        <v>3750185</v>
      </c>
      <c r="C78" s="251">
        <v>3685935</v>
      </c>
      <c r="D78" s="251">
        <v>1149078</v>
      </c>
      <c r="E78" s="251">
        <v>1140767</v>
      </c>
      <c r="F78" s="256">
        <v>0</v>
      </c>
      <c r="G78" s="256">
        <v>0</v>
      </c>
      <c r="H78" s="257">
        <v>7221641</v>
      </c>
      <c r="I78" s="258">
        <v>6951606</v>
      </c>
    </row>
    <row r="79" spans="1:9" ht="15" customHeight="1">
      <c r="A79" s="184" t="s">
        <v>277</v>
      </c>
      <c r="B79" s="251">
        <v>1604745</v>
      </c>
      <c r="C79" s="251">
        <v>1597225</v>
      </c>
      <c r="D79" s="251">
        <v>664730</v>
      </c>
      <c r="E79" s="251">
        <v>640708</v>
      </c>
      <c r="F79" s="256">
        <v>0</v>
      </c>
      <c r="G79" s="256">
        <v>0</v>
      </c>
      <c r="H79" s="257">
        <v>3526127</v>
      </c>
      <c r="I79" s="258">
        <v>3354474</v>
      </c>
    </row>
    <row r="80" spans="1:9" ht="15" customHeight="1">
      <c r="A80" s="184" t="s">
        <v>275</v>
      </c>
      <c r="B80" s="251">
        <v>1840782</v>
      </c>
      <c r="C80" s="251">
        <v>1799664</v>
      </c>
      <c r="D80" s="251">
        <v>560594</v>
      </c>
      <c r="E80" s="251">
        <v>421926</v>
      </c>
      <c r="F80" s="256">
        <v>0</v>
      </c>
      <c r="G80" s="256">
        <v>0</v>
      </c>
      <c r="H80" s="257">
        <v>4167109</v>
      </c>
      <c r="I80" s="258">
        <v>3895530</v>
      </c>
    </row>
    <row r="81" spans="1:9" ht="15" customHeight="1">
      <c r="A81" s="184" t="s">
        <v>276</v>
      </c>
      <c r="B81" s="251">
        <v>4429158</v>
      </c>
      <c r="C81" s="251">
        <v>4392320</v>
      </c>
      <c r="D81" s="251">
        <v>437077</v>
      </c>
      <c r="E81" s="251">
        <v>393851</v>
      </c>
      <c r="F81" s="256">
        <v>0</v>
      </c>
      <c r="G81" s="256">
        <v>0</v>
      </c>
      <c r="H81" s="257">
        <v>7956041</v>
      </c>
      <c r="I81" s="258">
        <v>7738339</v>
      </c>
    </row>
    <row r="82" spans="1:9" ht="15" customHeight="1">
      <c r="A82" s="184" t="s">
        <v>283</v>
      </c>
      <c r="B82" s="251">
        <v>1989186</v>
      </c>
      <c r="C82" s="251">
        <v>1984341</v>
      </c>
      <c r="D82" s="251">
        <v>239599</v>
      </c>
      <c r="E82" s="251">
        <v>238741</v>
      </c>
      <c r="F82" s="256">
        <v>0</v>
      </c>
      <c r="G82" s="256">
        <v>0</v>
      </c>
      <c r="H82" s="257">
        <v>3278912</v>
      </c>
      <c r="I82" s="258">
        <v>3176441</v>
      </c>
    </row>
    <row r="83" spans="1:9" ht="15" customHeight="1">
      <c r="A83" s="184" t="s">
        <v>284</v>
      </c>
      <c r="B83" s="251">
        <v>3157751</v>
      </c>
      <c r="C83" s="251">
        <v>3111430</v>
      </c>
      <c r="D83" s="251">
        <v>562175</v>
      </c>
      <c r="E83" s="251">
        <v>529373</v>
      </c>
      <c r="F83" s="256">
        <v>0</v>
      </c>
      <c r="G83" s="256">
        <v>0</v>
      </c>
      <c r="H83" s="257">
        <v>4963229</v>
      </c>
      <c r="I83" s="258">
        <v>4725773</v>
      </c>
    </row>
    <row r="84" spans="1:13" ht="12" customHeight="1">
      <c r="A84" s="56"/>
      <c r="B84" s="251"/>
      <c r="C84" s="251"/>
      <c r="D84" s="251"/>
      <c r="E84" s="251"/>
      <c r="F84" s="256"/>
      <c r="G84" s="256"/>
      <c r="H84" s="257"/>
      <c r="I84" s="258"/>
      <c r="J84" s="18"/>
      <c r="K84" s="18"/>
      <c r="L84" s="18"/>
      <c r="M84" s="18"/>
    </row>
    <row r="85" spans="1:15" ht="15" customHeight="1">
      <c r="A85" s="376" t="s">
        <v>728</v>
      </c>
      <c r="B85" s="251">
        <v>229388703</v>
      </c>
      <c r="C85" s="251">
        <v>227097247</v>
      </c>
      <c r="D85" s="251">
        <v>78186391</v>
      </c>
      <c r="E85" s="251">
        <v>63710941</v>
      </c>
      <c r="F85" s="256">
        <v>8739</v>
      </c>
      <c r="G85" s="256">
        <v>2100</v>
      </c>
      <c r="H85" s="256">
        <v>380810937</v>
      </c>
      <c r="I85" s="256">
        <v>363559514</v>
      </c>
      <c r="J85" s="377"/>
      <c r="K85" s="377"/>
      <c r="L85" s="377"/>
      <c r="M85" s="377"/>
      <c r="N85" s="256"/>
      <c r="O85" s="256"/>
    </row>
    <row r="86" spans="1:15" ht="12" customHeight="1">
      <c r="A86" s="58"/>
      <c r="B86" s="251"/>
      <c r="C86" s="251"/>
      <c r="D86" s="251"/>
      <c r="E86" s="251"/>
      <c r="F86" s="256"/>
      <c r="G86" s="256"/>
      <c r="H86" s="256" t="s">
        <v>727</v>
      </c>
      <c r="I86" s="256" t="s">
        <v>727</v>
      </c>
      <c r="J86" s="377"/>
      <c r="K86" s="377"/>
      <c r="L86" s="377"/>
      <c r="M86" s="377"/>
      <c r="N86" s="256"/>
      <c r="O86" s="256"/>
    </row>
    <row r="87" spans="1:15" ht="15" customHeight="1">
      <c r="A87" s="184" t="s">
        <v>266</v>
      </c>
      <c r="B87" s="251">
        <v>4722735</v>
      </c>
      <c r="C87" s="251">
        <v>4682721</v>
      </c>
      <c r="D87" s="251">
        <v>1330767</v>
      </c>
      <c r="E87" s="251">
        <v>1300073</v>
      </c>
      <c r="F87" s="256">
        <v>0</v>
      </c>
      <c r="G87" s="256">
        <v>0</v>
      </c>
      <c r="H87" s="256">
        <v>11025325</v>
      </c>
      <c r="I87" s="256">
        <v>10674248</v>
      </c>
      <c r="J87" s="377"/>
      <c r="K87" s="377"/>
      <c r="L87" s="377"/>
      <c r="M87" s="377"/>
      <c r="N87" s="256"/>
      <c r="O87" s="256"/>
    </row>
    <row r="88" spans="1:15" ht="15" customHeight="1">
      <c r="A88" s="296" t="s">
        <v>268</v>
      </c>
      <c r="B88" s="251">
        <v>13019911</v>
      </c>
      <c r="C88" s="251">
        <v>12724166</v>
      </c>
      <c r="D88" s="251">
        <v>5392587</v>
      </c>
      <c r="E88" s="251">
        <v>4847437</v>
      </c>
      <c r="F88" s="256">
        <v>0</v>
      </c>
      <c r="G88" s="256">
        <v>0</v>
      </c>
      <c r="H88" s="256">
        <v>24892525</v>
      </c>
      <c r="I88" s="256">
        <v>22936666</v>
      </c>
      <c r="J88" s="377"/>
      <c r="K88" s="377"/>
      <c r="L88" s="377"/>
      <c r="M88" s="377"/>
      <c r="N88" s="256"/>
      <c r="O88" s="256"/>
    </row>
    <row r="89" spans="1:15" ht="15" customHeight="1">
      <c r="A89" s="184" t="s">
        <v>269</v>
      </c>
      <c r="B89" s="251">
        <v>4901726</v>
      </c>
      <c r="C89" s="251">
        <v>4840280</v>
      </c>
      <c r="D89" s="251">
        <v>574498</v>
      </c>
      <c r="E89" s="251">
        <v>565466</v>
      </c>
      <c r="F89" s="256">
        <v>0</v>
      </c>
      <c r="G89" s="256">
        <v>0</v>
      </c>
      <c r="H89" s="256">
        <v>9442342</v>
      </c>
      <c r="I89" s="256">
        <v>8763899</v>
      </c>
      <c r="J89" s="377"/>
      <c r="K89" s="377"/>
      <c r="L89" s="377"/>
      <c r="M89" s="377"/>
      <c r="N89" s="256"/>
      <c r="O89" s="256"/>
    </row>
    <row r="90" spans="1:15" ht="15" customHeight="1">
      <c r="A90" s="184" t="s">
        <v>267</v>
      </c>
      <c r="B90" s="251">
        <v>4450932</v>
      </c>
      <c r="C90" s="251">
        <v>4406774</v>
      </c>
      <c r="D90" s="251">
        <v>2992641</v>
      </c>
      <c r="E90" s="251">
        <v>2854206</v>
      </c>
      <c r="F90" s="256">
        <v>0</v>
      </c>
      <c r="G90" s="256">
        <v>0</v>
      </c>
      <c r="H90" s="256">
        <v>7308758</v>
      </c>
      <c r="I90" s="256">
        <v>6639244</v>
      </c>
      <c r="J90" s="377"/>
      <c r="K90" s="377"/>
      <c r="L90" s="377"/>
      <c r="M90" s="377"/>
      <c r="N90" s="256"/>
      <c r="O90" s="256"/>
    </row>
    <row r="91" spans="1:15" ht="15" customHeight="1">
      <c r="A91" s="184" t="s">
        <v>265</v>
      </c>
      <c r="B91" s="251">
        <v>56855021</v>
      </c>
      <c r="C91" s="251">
        <v>56437905</v>
      </c>
      <c r="D91" s="251">
        <v>1471520</v>
      </c>
      <c r="E91" s="251">
        <v>1139623</v>
      </c>
      <c r="F91" s="256">
        <v>6639</v>
      </c>
      <c r="G91" s="356">
        <v>0</v>
      </c>
      <c r="H91" s="256">
        <v>91972350</v>
      </c>
      <c r="I91" s="256">
        <v>89757403</v>
      </c>
      <c r="J91" s="377"/>
      <c r="K91" s="377"/>
      <c r="L91" s="377"/>
      <c r="M91" s="377"/>
      <c r="N91" s="256"/>
      <c r="O91" s="256"/>
    </row>
    <row r="92" spans="1:15" ht="15" customHeight="1">
      <c r="A92" s="184" t="s">
        <v>279</v>
      </c>
      <c r="B92" s="251">
        <v>25454406</v>
      </c>
      <c r="C92" s="251">
        <v>25198242</v>
      </c>
      <c r="D92" s="251">
        <v>7820060</v>
      </c>
      <c r="E92" s="251">
        <v>6267673</v>
      </c>
      <c r="F92" s="256">
        <v>0</v>
      </c>
      <c r="G92" s="256">
        <v>0</v>
      </c>
      <c r="H92" s="256">
        <v>41804674</v>
      </c>
      <c r="I92" s="256">
        <v>39976228</v>
      </c>
      <c r="J92" s="377"/>
      <c r="K92" s="377"/>
      <c r="L92" s="377"/>
      <c r="M92" s="377"/>
      <c r="N92" s="256"/>
      <c r="O92" s="256"/>
    </row>
    <row r="93" spans="1:15" ht="15" customHeight="1">
      <c r="A93" s="184" t="s">
        <v>273</v>
      </c>
      <c r="B93" s="251">
        <v>21927017</v>
      </c>
      <c r="C93" s="251">
        <v>21621893</v>
      </c>
      <c r="D93" s="251">
        <v>6992431</v>
      </c>
      <c r="E93" s="251">
        <v>5839131</v>
      </c>
      <c r="F93" s="256">
        <v>0</v>
      </c>
      <c r="G93" s="256">
        <v>0</v>
      </c>
      <c r="H93" s="256">
        <v>37155164</v>
      </c>
      <c r="I93" s="256">
        <v>35045484</v>
      </c>
      <c r="J93" s="377"/>
      <c r="K93" s="377"/>
      <c r="L93" s="377"/>
      <c r="M93" s="377"/>
      <c r="N93" s="256"/>
      <c r="O93" s="256"/>
    </row>
    <row r="94" spans="1:15" ht="15" customHeight="1">
      <c r="A94" s="184" t="s">
        <v>274</v>
      </c>
      <c r="B94" s="251">
        <v>11935659</v>
      </c>
      <c r="C94" s="251">
        <v>11789229</v>
      </c>
      <c r="D94" s="251">
        <v>6925522</v>
      </c>
      <c r="E94" s="251">
        <v>3703571</v>
      </c>
      <c r="F94" s="256">
        <v>0</v>
      </c>
      <c r="G94" s="256">
        <v>0</v>
      </c>
      <c r="H94" s="256">
        <v>19452124</v>
      </c>
      <c r="I94" s="256">
        <v>18150489</v>
      </c>
      <c r="J94" s="377"/>
      <c r="K94" s="377"/>
      <c r="L94" s="377"/>
      <c r="M94" s="377"/>
      <c r="N94" s="256"/>
      <c r="O94" s="256"/>
    </row>
    <row r="95" spans="1:15" ht="15" customHeight="1">
      <c r="A95" s="184" t="s">
        <v>270</v>
      </c>
      <c r="B95" s="251">
        <v>20304355</v>
      </c>
      <c r="C95" s="251">
        <v>20109504</v>
      </c>
      <c r="D95" s="251">
        <v>13971546</v>
      </c>
      <c r="E95" s="251">
        <v>11834034</v>
      </c>
      <c r="F95" s="256">
        <v>1050</v>
      </c>
      <c r="G95" s="256">
        <v>1050</v>
      </c>
      <c r="H95" s="256">
        <v>28495078</v>
      </c>
      <c r="I95" s="256">
        <v>26734587</v>
      </c>
      <c r="J95" s="377"/>
      <c r="K95" s="377"/>
      <c r="L95" s="377"/>
      <c r="M95" s="377"/>
      <c r="N95" s="256"/>
      <c r="O95" s="256"/>
    </row>
    <row r="96" spans="1:15" ht="15" customHeight="1">
      <c r="A96" s="184" t="s">
        <v>285</v>
      </c>
      <c r="B96" s="251">
        <v>4714342</v>
      </c>
      <c r="C96" s="251">
        <v>4696549</v>
      </c>
      <c r="D96" s="251">
        <v>1176459</v>
      </c>
      <c r="E96" s="251">
        <v>1046995</v>
      </c>
      <c r="F96" s="256">
        <v>0</v>
      </c>
      <c r="G96" s="256">
        <v>0</v>
      </c>
      <c r="H96" s="256">
        <v>9025063</v>
      </c>
      <c r="I96" s="256">
        <v>8746629</v>
      </c>
      <c r="J96" s="377"/>
      <c r="K96" s="377"/>
      <c r="L96" s="377"/>
      <c r="M96" s="377"/>
      <c r="N96" s="256"/>
      <c r="O96" s="256"/>
    </row>
    <row r="97" spans="1:15" ht="15" customHeight="1">
      <c r="A97" s="184" t="s">
        <v>271</v>
      </c>
      <c r="B97" s="251">
        <v>17714684</v>
      </c>
      <c r="C97" s="251">
        <v>17650847</v>
      </c>
      <c r="D97" s="251">
        <v>14798006</v>
      </c>
      <c r="E97" s="251">
        <v>12595355</v>
      </c>
      <c r="F97" s="256">
        <v>1050</v>
      </c>
      <c r="G97" s="256">
        <v>1050</v>
      </c>
      <c r="H97" s="256">
        <v>25078248</v>
      </c>
      <c r="I97" s="256">
        <v>24340094</v>
      </c>
      <c r="J97" s="377"/>
      <c r="K97" s="377"/>
      <c r="L97" s="377"/>
      <c r="M97" s="377"/>
      <c r="N97" s="256"/>
      <c r="O97" s="256"/>
    </row>
    <row r="98" spans="1:15" ht="15" customHeight="1">
      <c r="A98" s="184" t="s">
        <v>272</v>
      </c>
      <c r="B98" s="251">
        <v>10512830</v>
      </c>
      <c r="C98" s="251">
        <v>10372256</v>
      </c>
      <c r="D98" s="251">
        <v>7175302</v>
      </c>
      <c r="E98" s="251">
        <v>5288824</v>
      </c>
      <c r="F98" s="256">
        <v>0</v>
      </c>
      <c r="G98" s="256">
        <v>0</v>
      </c>
      <c r="H98" s="256">
        <v>15220600</v>
      </c>
      <c r="I98" s="256">
        <v>14553884</v>
      </c>
      <c r="J98" s="377"/>
      <c r="K98" s="377"/>
      <c r="L98" s="377"/>
      <c r="M98" s="377"/>
      <c r="N98" s="256"/>
      <c r="O98" s="256"/>
    </row>
    <row r="99" spans="1:15" ht="15" customHeight="1">
      <c r="A99" s="184" t="s">
        <v>281</v>
      </c>
      <c r="B99" s="251">
        <v>2357786</v>
      </c>
      <c r="C99" s="251">
        <v>2342011</v>
      </c>
      <c r="D99" s="251">
        <v>731042</v>
      </c>
      <c r="E99" s="251">
        <v>680875</v>
      </c>
      <c r="F99" s="256">
        <v>0</v>
      </c>
      <c r="G99" s="256">
        <v>0</v>
      </c>
      <c r="H99" s="256">
        <v>4860656</v>
      </c>
      <c r="I99" s="256">
        <v>4723396</v>
      </c>
      <c r="J99" s="377"/>
      <c r="K99" s="377"/>
      <c r="L99" s="377"/>
      <c r="M99" s="377"/>
      <c r="N99" s="256"/>
      <c r="O99" s="256"/>
    </row>
    <row r="100" spans="1:15" ht="15" customHeight="1">
      <c r="A100" s="184" t="s">
        <v>282</v>
      </c>
      <c r="B100" s="251">
        <v>3814496</v>
      </c>
      <c r="C100" s="251">
        <v>3793031</v>
      </c>
      <c r="D100" s="251">
        <v>591887</v>
      </c>
      <c r="E100" s="251">
        <v>543099</v>
      </c>
      <c r="F100" s="256">
        <v>0</v>
      </c>
      <c r="G100" s="256">
        <v>0</v>
      </c>
      <c r="H100" s="256">
        <v>7263968</v>
      </c>
      <c r="I100" s="256">
        <v>7119025</v>
      </c>
      <c r="J100" s="377"/>
      <c r="K100" s="377"/>
      <c r="L100" s="377"/>
      <c r="M100" s="377"/>
      <c r="N100" s="256"/>
      <c r="O100" s="256"/>
    </row>
    <row r="101" spans="1:15" ht="15" customHeight="1">
      <c r="A101" s="184" t="s">
        <v>278</v>
      </c>
      <c r="B101" s="251">
        <v>8991123</v>
      </c>
      <c r="C101" s="251">
        <v>8812655</v>
      </c>
      <c r="D101" s="251">
        <v>3203209</v>
      </c>
      <c r="E101" s="251">
        <v>2452990</v>
      </c>
      <c r="F101" s="256">
        <v>0</v>
      </c>
      <c r="G101" s="256">
        <v>0</v>
      </c>
      <c r="H101" s="256">
        <v>18112092</v>
      </c>
      <c r="I101" s="256">
        <v>16958571</v>
      </c>
      <c r="J101" s="377"/>
      <c r="K101" s="377"/>
      <c r="L101" s="377"/>
      <c r="M101" s="377"/>
      <c r="N101" s="256"/>
      <c r="O101" s="256"/>
    </row>
    <row r="102" spans="1:15" ht="15" customHeight="1">
      <c r="A102" s="184" t="s">
        <v>280</v>
      </c>
      <c r="B102" s="251">
        <v>3772526</v>
      </c>
      <c r="C102" s="251">
        <v>3753516</v>
      </c>
      <c r="D102" s="251">
        <v>443614</v>
      </c>
      <c r="E102" s="251">
        <v>437998</v>
      </c>
      <c r="F102" s="256">
        <v>0</v>
      </c>
      <c r="G102" s="256">
        <v>0</v>
      </c>
      <c r="H102" s="256">
        <v>6706068</v>
      </c>
      <c r="I102" s="256">
        <v>6452344</v>
      </c>
      <c r="J102" s="377"/>
      <c r="K102" s="377"/>
      <c r="L102" s="377"/>
      <c r="M102" s="377"/>
      <c r="N102" s="256"/>
      <c r="O102" s="256"/>
    </row>
    <row r="103" spans="1:15" ht="15" customHeight="1">
      <c r="A103" s="184" t="s">
        <v>277</v>
      </c>
      <c r="B103" s="251">
        <v>1741630</v>
      </c>
      <c r="C103" s="251">
        <v>1734927</v>
      </c>
      <c r="D103" s="251">
        <v>791295</v>
      </c>
      <c r="E103" s="251">
        <v>771325</v>
      </c>
      <c r="F103" s="256">
        <v>0</v>
      </c>
      <c r="G103" s="256">
        <v>0</v>
      </c>
      <c r="H103" s="256">
        <v>3444567</v>
      </c>
      <c r="I103" s="256">
        <v>3317290</v>
      </c>
      <c r="J103" s="377"/>
      <c r="K103" s="377"/>
      <c r="L103" s="377"/>
      <c r="M103" s="377"/>
      <c r="N103" s="256"/>
      <c r="O103" s="256"/>
    </row>
    <row r="104" spans="1:15" ht="15" customHeight="1">
      <c r="A104" s="184" t="s">
        <v>275</v>
      </c>
      <c r="B104" s="251">
        <v>1902466</v>
      </c>
      <c r="C104" s="251">
        <v>1887803</v>
      </c>
      <c r="D104" s="251">
        <v>747207</v>
      </c>
      <c r="E104" s="251">
        <v>517896</v>
      </c>
      <c r="F104" s="256">
        <v>0</v>
      </c>
      <c r="G104" s="256">
        <v>0</v>
      </c>
      <c r="H104" s="256">
        <v>3814777</v>
      </c>
      <c r="I104" s="256">
        <v>3595489</v>
      </c>
      <c r="J104" s="377"/>
      <c r="K104" s="377"/>
      <c r="L104" s="377"/>
      <c r="M104" s="377"/>
      <c r="N104" s="256"/>
      <c r="O104" s="256"/>
    </row>
    <row r="105" spans="1:15" ht="15" customHeight="1">
      <c r="A105" s="184" t="s">
        <v>276</v>
      </c>
      <c r="B105" s="251">
        <v>5021817</v>
      </c>
      <c r="C105" s="251">
        <v>4997665</v>
      </c>
      <c r="D105" s="251">
        <v>526652</v>
      </c>
      <c r="E105" s="251">
        <v>510589</v>
      </c>
      <c r="F105" s="256">
        <v>0</v>
      </c>
      <c r="G105" s="256">
        <v>0</v>
      </c>
      <c r="H105" s="256">
        <v>7953313</v>
      </c>
      <c r="I105" s="256">
        <v>7575318</v>
      </c>
      <c r="J105" s="377"/>
      <c r="K105" s="377"/>
      <c r="L105" s="377"/>
      <c r="M105" s="377"/>
      <c r="N105" s="256"/>
      <c r="O105" s="256"/>
    </row>
    <row r="106" spans="1:15" ht="15" customHeight="1">
      <c r="A106" s="184" t="s">
        <v>283</v>
      </c>
      <c r="B106" s="251">
        <v>1665649</v>
      </c>
      <c r="C106" s="251">
        <v>1660905</v>
      </c>
      <c r="D106" s="251">
        <v>273245</v>
      </c>
      <c r="E106" s="251">
        <v>273212</v>
      </c>
      <c r="F106" s="256">
        <v>0</v>
      </c>
      <c r="G106" s="256">
        <v>0</v>
      </c>
      <c r="H106" s="256">
        <v>3032235</v>
      </c>
      <c r="I106" s="256">
        <v>2951265</v>
      </c>
      <c r="J106" s="377"/>
      <c r="K106" s="377"/>
      <c r="L106" s="377"/>
      <c r="M106" s="377"/>
      <c r="N106" s="256"/>
      <c r="O106" s="256"/>
    </row>
    <row r="107" spans="1:15" ht="15" customHeight="1">
      <c r="A107" s="298" t="s">
        <v>284</v>
      </c>
      <c r="B107" s="259">
        <v>3607590</v>
      </c>
      <c r="C107" s="255">
        <v>3584366</v>
      </c>
      <c r="D107" s="255">
        <v>256901</v>
      </c>
      <c r="E107" s="255">
        <v>240568</v>
      </c>
      <c r="F107" s="260">
        <v>0</v>
      </c>
      <c r="G107" s="260">
        <v>0</v>
      </c>
      <c r="H107" s="260">
        <v>4751007</v>
      </c>
      <c r="I107" s="260">
        <v>4547962</v>
      </c>
      <c r="J107" s="377"/>
      <c r="K107" s="377"/>
      <c r="L107" s="377"/>
      <c r="M107" s="377"/>
      <c r="N107" s="256"/>
      <c r="O107" s="256"/>
    </row>
    <row r="108" spans="2:9" ht="12" customHeight="1">
      <c r="B108" s="59"/>
      <c r="C108" s="59"/>
      <c r="D108" s="59"/>
      <c r="E108" s="59"/>
      <c r="F108" s="183"/>
      <c r="G108" s="183"/>
      <c r="H108" s="59"/>
      <c r="I108" s="59"/>
    </row>
    <row r="109" spans="4:9" ht="18.75" customHeight="1">
      <c r="D109" s="59"/>
      <c r="F109" s="54"/>
      <c r="G109" s="54"/>
      <c r="I109" s="18"/>
    </row>
    <row r="110" spans="1:15" ht="15" customHeight="1">
      <c r="A110" s="81"/>
      <c r="B110" s="179" t="s">
        <v>654</v>
      </c>
      <c r="C110" s="71"/>
      <c r="D110" s="180" t="s">
        <v>548</v>
      </c>
      <c r="E110" s="181"/>
      <c r="H110" s="59"/>
      <c r="I110" s="59"/>
      <c r="J110" s="18"/>
      <c r="K110" s="18"/>
      <c r="L110" s="18"/>
      <c r="M110" s="18"/>
      <c r="N110" s="18"/>
      <c r="O110" s="18"/>
    </row>
    <row r="111" spans="1:15" ht="15" customHeight="1">
      <c r="A111" s="91" t="s">
        <v>546</v>
      </c>
      <c r="B111" s="186" t="s">
        <v>263</v>
      </c>
      <c r="C111" s="172" t="s">
        <v>264</v>
      </c>
      <c r="D111" s="91" t="s">
        <v>263</v>
      </c>
      <c r="E111" s="171" t="s">
        <v>264</v>
      </c>
      <c r="F111" s="3" t="s">
        <v>673</v>
      </c>
      <c r="G111" s="3" t="s">
        <v>673</v>
      </c>
      <c r="H111" s="99" t="s">
        <v>673</v>
      </c>
      <c r="I111" s="99" t="s">
        <v>673</v>
      </c>
      <c r="J111" s="99" t="s">
        <v>673</v>
      </c>
      <c r="K111" s="187"/>
      <c r="L111" s="99" t="s">
        <v>673</v>
      </c>
      <c r="M111" s="187"/>
      <c r="N111" s="99"/>
      <c r="O111" s="187"/>
    </row>
    <row r="112" spans="1:15" ht="14.25" customHeight="1">
      <c r="A112" s="107" t="s">
        <v>679</v>
      </c>
      <c r="B112" s="257">
        <v>167482435</v>
      </c>
      <c r="C112" s="257">
        <v>167443632</v>
      </c>
      <c r="D112" s="257">
        <v>132458769</v>
      </c>
      <c r="E112" s="257">
        <v>125727624</v>
      </c>
      <c r="H112" s="18"/>
      <c r="I112" s="18"/>
      <c r="J112" s="18"/>
      <c r="K112" s="18"/>
      <c r="L112" s="18"/>
      <c r="M112" s="18"/>
      <c r="N112" s="18"/>
      <c r="O112" s="18"/>
    </row>
    <row r="113" spans="1:15" ht="14.25" customHeight="1">
      <c r="A113" s="184" t="s">
        <v>730</v>
      </c>
      <c r="B113" s="261">
        <v>173734774</v>
      </c>
      <c r="C113" s="261">
        <v>173608585</v>
      </c>
      <c r="D113" s="261">
        <v>122163850</v>
      </c>
      <c r="E113" s="261">
        <v>116184480</v>
      </c>
      <c r="H113" s="18"/>
      <c r="I113" s="18"/>
      <c r="J113" s="18"/>
      <c r="K113" s="18"/>
      <c r="L113" s="18"/>
      <c r="M113" s="18"/>
      <c r="N113" s="18"/>
      <c r="O113" s="18"/>
    </row>
    <row r="114" spans="1:15" ht="14.25" customHeight="1">
      <c r="A114" s="184" t="s">
        <v>580</v>
      </c>
      <c r="B114" s="261">
        <v>182511741</v>
      </c>
      <c r="C114" s="261">
        <v>182372317</v>
      </c>
      <c r="D114" s="261">
        <v>122425121</v>
      </c>
      <c r="E114" s="261">
        <v>116198039</v>
      </c>
      <c r="H114" s="18"/>
      <c r="I114" s="18"/>
      <c r="J114" s="18"/>
      <c r="K114" s="18"/>
      <c r="L114" s="18"/>
      <c r="M114" s="18"/>
      <c r="N114" s="18"/>
      <c r="O114" s="18"/>
    </row>
    <row r="115" spans="1:15" ht="14.25" customHeight="1">
      <c r="A115" s="296" t="s">
        <v>729</v>
      </c>
      <c r="B115" s="261">
        <v>167606093</v>
      </c>
      <c r="C115" s="261">
        <v>167388660</v>
      </c>
      <c r="D115" s="261">
        <v>120687967</v>
      </c>
      <c r="E115" s="261">
        <v>115467602</v>
      </c>
      <c r="H115" s="18"/>
      <c r="I115" s="18"/>
      <c r="J115" s="18"/>
      <c r="K115" s="18"/>
      <c r="L115" s="18"/>
      <c r="M115" s="18"/>
      <c r="N115" s="18"/>
      <c r="O115" s="18"/>
    </row>
    <row r="116" spans="1:15" ht="10.5" customHeight="1">
      <c r="A116" s="58"/>
      <c r="B116" s="261"/>
      <c r="C116" s="261"/>
      <c r="D116" s="261"/>
      <c r="E116" s="261"/>
      <c r="H116" s="18"/>
      <c r="I116" s="18"/>
      <c r="J116" s="18"/>
      <c r="K116" s="18"/>
      <c r="L116" s="18"/>
      <c r="M116" s="18"/>
      <c r="N116" s="18"/>
      <c r="O116" s="18"/>
    </row>
    <row r="117" spans="1:15" ht="14.25" customHeight="1">
      <c r="A117" s="184" t="s">
        <v>266</v>
      </c>
      <c r="B117" s="261">
        <v>5762868</v>
      </c>
      <c r="C117" s="261">
        <v>5744195</v>
      </c>
      <c r="D117" s="261">
        <v>203882</v>
      </c>
      <c r="E117" s="261">
        <v>197793</v>
      </c>
      <c r="H117" s="18"/>
      <c r="I117" s="18"/>
      <c r="J117" s="18"/>
      <c r="K117" s="18"/>
      <c r="L117" s="18"/>
      <c r="M117" s="18"/>
      <c r="N117" s="18"/>
      <c r="O117" s="18"/>
    </row>
    <row r="118" spans="1:15" ht="14.25" customHeight="1">
      <c r="A118" s="296" t="s">
        <v>268</v>
      </c>
      <c r="B118" s="261">
        <v>48491036</v>
      </c>
      <c r="C118" s="261">
        <v>48489828</v>
      </c>
      <c r="D118" s="261">
        <v>416044</v>
      </c>
      <c r="E118" s="261">
        <v>413138</v>
      </c>
      <c r="H118" s="18"/>
      <c r="I118" s="18"/>
      <c r="J118" s="18"/>
      <c r="K118" s="18"/>
      <c r="L118" s="18"/>
      <c r="M118" s="18"/>
      <c r="N118" s="18"/>
      <c r="O118" s="18"/>
    </row>
    <row r="119" spans="1:15" ht="14.25" customHeight="1">
      <c r="A119" s="184" t="s">
        <v>269</v>
      </c>
      <c r="B119" s="261">
        <v>11</v>
      </c>
      <c r="C119" s="261">
        <v>11</v>
      </c>
      <c r="D119" s="261">
        <v>16262660</v>
      </c>
      <c r="E119" s="261">
        <v>15004842</v>
      </c>
      <c r="H119" s="18"/>
      <c r="I119" s="18"/>
      <c r="J119" s="18"/>
      <c r="K119" s="18"/>
      <c r="L119" s="18"/>
      <c r="M119" s="18"/>
      <c r="N119" s="18"/>
      <c r="O119" s="18"/>
    </row>
    <row r="120" spans="1:15" ht="14.25" customHeight="1">
      <c r="A120" s="184" t="s">
        <v>267</v>
      </c>
      <c r="B120" s="261" t="s">
        <v>286</v>
      </c>
      <c r="C120" s="261" t="s">
        <v>286</v>
      </c>
      <c r="D120" s="261" t="s">
        <v>286</v>
      </c>
      <c r="E120" s="261" t="s">
        <v>286</v>
      </c>
      <c r="H120" s="18"/>
      <c r="I120" s="18"/>
      <c r="J120" s="18"/>
      <c r="K120" s="18"/>
      <c r="L120" s="18"/>
      <c r="M120" s="18"/>
      <c r="N120" s="18"/>
      <c r="O120" s="18"/>
    </row>
    <row r="121" spans="1:15" ht="14.25" customHeight="1">
      <c r="A121" s="184" t="s">
        <v>265</v>
      </c>
      <c r="B121" s="261" t="s">
        <v>286</v>
      </c>
      <c r="C121" s="261" t="s">
        <v>286</v>
      </c>
      <c r="D121" s="261" t="s">
        <v>286</v>
      </c>
      <c r="E121" s="261" t="s">
        <v>286</v>
      </c>
      <c r="H121" s="18"/>
      <c r="I121" s="18"/>
      <c r="J121" s="18"/>
      <c r="K121" s="18"/>
      <c r="L121" s="18"/>
      <c r="M121" s="18"/>
      <c r="N121" s="18"/>
      <c r="O121" s="18"/>
    </row>
    <row r="122" spans="1:15" ht="14.25" customHeight="1">
      <c r="A122" s="184" t="s">
        <v>279</v>
      </c>
      <c r="B122" s="261">
        <v>752784</v>
      </c>
      <c r="C122" s="261">
        <v>752784</v>
      </c>
      <c r="D122" s="261">
        <v>70457335</v>
      </c>
      <c r="E122" s="261">
        <v>66555984</v>
      </c>
      <c r="H122" s="18"/>
      <c r="I122" s="18"/>
      <c r="J122" s="18"/>
      <c r="K122" s="18"/>
      <c r="L122" s="18"/>
      <c r="M122" s="18"/>
      <c r="N122" s="18"/>
      <c r="O122" s="18"/>
    </row>
    <row r="123" spans="1:15" ht="14.25" customHeight="1">
      <c r="A123" s="184" t="s">
        <v>273</v>
      </c>
      <c r="B123" s="261">
        <v>74</v>
      </c>
      <c r="C123" s="261">
        <v>74</v>
      </c>
      <c r="D123" s="261">
        <v>909872</v>
      </c>
      <c r="E123" s="261">
        <v>895187</v>
      </c>
      <c r="H123" s="18"/>
      <c r="I123" s="18"/>
      <c r="J123" s="18"/>
      <c r="K123" s="18"/>
      <c r="L123" s="18"/>
      <c r="M123" s="18"/>
      <c r="N123" s="18"/>
      <c r="O123" s="18"/>
    </row>
    <row r="124" spans="1:15" ht="14.25" customHeight="1">
      <c r="A124" s="184" t="s">
        <v>274</v>
      </c>
      <c r="B124" s="261">
        <v>1707854</v>
      </c>
      <c r="C124" s="261">
        <v>1707281</v>
      </c>
      <c r="D124" s="261">
        <v>346956</v>
      </c>
      <c r="E124" s="261">
        <v>346825</v>
      </c>
      <c r="H124" s="18"/>
      <c r="I124" s="18"/>
      <c r="J124" s="18"/>
      <c r="K124" s="18"/>
      <c r="L124" s="18"/>
      <c r="M124" s="18"/>
      <c r="N124" s="18"/>
      <c r="O124" s="18"/>
    </row>
    <row r="125" spans="1:15" ht="14.25" customHeight="1">
      <c r="A125" s="184" t="s">
        <v>270</v>
      </c>
      <c r="B125" s="261">
        <v>93543486</v>
      </c>
      <c r="C125" s="261">
        <v>93411566</v>
      </c>
      <c r="D125" s="261">
        <v>627990</v>
      </c>
      <c r="E125" s="261">
        <v>626780</v>
      </c>
      <c r="H125" s="18"/>
      <c r="I125" s="18"/>
      <c r="J125" s="18"/>
      <c r="K125" s="18"/>
      <c r="L125" s="18"/>
      <c r="M125" s="18"/>
      <c r="N125" s="18"/>
      <c r="O125" s="18"/>
    </row>
    <row r="126" spans="1:15" ht="14.25" customHeight="1">
      <c r="A126" s="184" t="s">
        <v>285</v>
      </c>
      <c r="B126" s="261">
        <v>69628</v>
      </c>
      <c r="C126" s="261">
        <v>66501</v>
      </c>
      <c r="D126" s="261">
        <v>78669</v>
      </c>
      <c r="E126" s="261">
        <v>78483</v>
      </c>
      <c r="H126" s="18"/>
      <c r="I126" s="18"/>
      <c r="J126" s="18"/>
      <c r="K126" s="18"/>
      <c r="L126" s="18"/>
      <c r="M126" s="18"/>
      <c r="N126" s="18"/>
      <c r="O126" s="18"/>
    </row>
    <row r="127" spans="1:15" ht="14.25" customHeight="1">
      <c r="A127" s="184" t="s">
        <v>271</v>
      </c>
      <c r="B127" s="261">
        <v>14631970</v>
      </c>
      <c r="C127" s="261">
        <v>14631970</v>
      </c>
      <c r="D127" s="261">
        <v>319356</v>
      </c>
      <c r="E127" s="261">
        <v>319114</v>
      </c>
      <c r="H127" s="18"/>
      <c r="I127" s="18"/>
      <c r="J127" s="18"/>
      <c r="K127" s="18"/>
      <c r="L127" s="18"/>
      <c r="M127" s="18"/>
      <c r="N127" s="18"/>
      <c r="O127" s="18"/>
    </row>
    <row r="128" spans="1:15" ht="14.25" customHeight="1">
      <c r="A128" s="184" t="s">
        <v>272</v>
      </c>
      <c r="B128" s="261">
        <v>26373</v>
      </c>
      <c r="C128" s="261">
        <v>25780</v>
      </c>
      <c r="D128" s="261">
        <v>8310487</v>
      </c>
      <c r="E128" s="261">
        <v>8309733</v>
      </c>
      <c r="H128" s="18"/>
      <c r="I128" s="18"/>
      <c r="J128" s="18"/>
      <c r="K128" s="18"/>
      <c r="L128" s="18"/>
      <c r="M128" s="18"/>
      <c r="N128" s="18"/>
      <c r="O128" s="18"/>
    </row>
    <row r="129" spans="1:15" ht="14.25" customHeight="1">
      <c r="A129" s="184" t="s">
        <v>281</v>
      </c>
      <c r="B129" s="261" t="s">
        <v>286</v>
      </c>
      <c r="C129" s="261" t="s">
        <v>286</v>
      </c>
      <c r="D129" s="261" t="s">
        <v>286</v>
      </c>
      <c r="E129" s="261" t="s">
        <v>286</v>
      </c>
      <c r="H129" s="18"/>
      <c r="I129" s="18"/>
      <c r="J129" s="18"/>
      <c r="K129" s="18"/>
      <c r="L129" s="18"/>
      <c r="M129" s="18"/>
      <c r="N129" s="18"/>
      <c r="O129" s="18"/>
    </row>
    <row r="130" spans="1:15" ht="14.25" customHeight="1">
      <c r="A130" s="184" t="s">
        <v>282</v>
      </c>
      <c r="B130" s="261">
        <v>128626</v>
      </c>
      <c r="C130" s="261">
        <v>128626</v>
      </c>
      <c r="D130" s="261">
        <v>201817</v>
      </c>
      <c r="E130" s="261">
        <v>201689</v>
      </c>
      <c r="H130" s="18"/>
      <c r="I130" s="18"/>
      <c r="J130" s="18"/>
      <c r="K130" s="18"/>
      <c r="L130" s="18"/>
      <c r="M130" s="18"/>
      <c r="N130" s="18"/>
      <c r="O130" s="18"/>
    </row>
    <row r="131" spans="1:15" ht="14.25" customHeight="1">
      <c r="A131" s="184" t="s">
        <v>278</v>
      </c>
      <c r="B131" s="261">
        <v>1451790</v>
      </c>
      <c r="C131" s="261">
        <v>1414158</v>
      </c>
      <c r="D131" s="261">
        <v>237922</v>
      </c>
      <c r="E131" s="261">
        <v>235872</v>
      </c>
      <c r="H131" s="18"/>
      <c r="I131" s="18"/>
      <c r="J131" s="18"/>
      <c r="K131" s="18"/>
      <c r="L131" s="18"/>
      <c r="M131" s="18"/>
      <c r="N131" s="18"/>
      <c r="O131" s="18"/>
    </row>
    <row r="132" spans="1:15" ht="14.25" customHeight="1">
      <c r="A132" s="184" t="s">
        <v>280</v>
      </c>
      <c r="B132" s="261">
        <v>46671</v>
      </c>
      <c r="C132" s="261">
        <v>46671</v>
      </c>
      <c r="D132" s="261">
        <v>74159</v>
      </c>
      <c r="E132" s="261">
        <v>74159</v>
      </c>
      <c r="H132" s="18"/>
      <c r="I132" s="18"/>
      <c r="J132" s="18"/>
      <c r="K132" s="18"/>
      <c r="L132" s="18"/>
      <c r="M132" s="18"/>
      <c r="N132" s="18"/>
      <c r="O132" s="18"/>
    </row>
    <row r="133" spans="1:15" ht="14.25" customHeight="1">
      <c r="A133" s="184" t="s">
        <v>277</v>
      </c>
      <c r="B133" s="261" t="s">
        <v>286</v>
      </c>
      <c r="C133" s="261" t="s">
        <v>286</v>
      </c>
      <c r="D133" s="261" t="s">
        <v>286</v>
      </c>
      <c r="E133" s="261" t="s">
        <v>286</v>
      </c>
      <c r="H133" s="18"/>
      <c r="I133" s="18"/>
      <c r="J133" s="18"/>
      <c r="K133" s="18"/>
      <c r="L133" s="18"/>
      <c r="M133" s="18"/>
      <c r="N133" s="18"/>
      <c r="O133" s="18"/>
    </row>
    <row r="134" spans="1:15" ht="14.25" customHeight="1">
      <c r="A134" s="296" t="s">
        <v>606</v>
      </c>
      <c r="B134" s="261" t="s">
        <v>286</v>
      </c>
      <c r="C134" s="261" t="s">
        <v>286</v>
      </c>
      <c r="D134" s="261" t="s">
        <v>286</v>
      </c>
      <c r="E134" s="261" t="s">
        <v>286</v>
      </c>
      <c r="H134" s="18"/>
      <c r="I134" s="18"/>
      <c r="J134" s="18"/>
      <c r="K134" s="18"/>
      <c r="L134" s="18"/>
      <c r="M134" s="18"/>
      <c r="N134" s="18"/>
      <c r="O134" s="18"/>
    </row>
    <row r="135" spans="1:15" ht="14.25" customHeight="1">
      <c r="A135" s="184" t="s">
        <v>276</v>
      </c>
      <c r="B135" s="261">
        <v>606274</v>
      </c>
      <c r="C135" s="261">
        <v>582567</v>
      </c>
      <c r="D135" s="261">
        <v>75834</v>
      </c>
      <c r="E135" s="261">
        <v>75768</v>
      </c>
      <c r="H135" s="18"/>
      <c r="I135" s="18"/>
      <c r="J135" s="18"/>
      <c r="K135" s="18"/>
      <c r="L135" s="18"/>
      <c r="M135" s="18"/>
      <c r="N135" s="18"/>
      <c r="O135" s="18"/>
    </row>
    <row r="136" spans="1:15" ht="14.25" customHeight="1">
      <c r="A136" s="184" t="s">
        <v>283</v>
      </c>
      <c r="B136" s="261">
        <v>42202</v>
      </c>
      <c r="C136" s="261">
        <v>42202</v>
      </c>
      <c r="D136" s="261">
        <v>4982</v>
      </c>
      <c r="E136" s="261">
        <v>4969</v>
      </c>
      <c r="H136" s="18"/>
      <c r="I136" s="18"/>
      <c r="J136" s="18"/>
      <c r="K136" s="18"/>
      <c r="L136" s="18"/>
      <c r="M136" s="18"/>
      <c r="N136" s="18"/>
      <c r="O136" s="18"/>
    </row>
    <row r="137" spans="1:15" ht="14.25" customHeight="1">
      <c r="A137" s="184" t="s">
        <v>284</v>
      </c>
      <c r="B137" s="261">
        <v>101990</v>
      </c>
      <c r="C137" s="261">
        <v>101990</v>
      </c>
      <c r="D137" s="261">
        <v>98101</v>
      </c>
      <c r="E137" s="261">
        <v>93009</v>
      </c>
      <c r="H137" s="18"/>
      <c r="I137" s="18"/>
      <c r="J137" s="18"/>
      <c r="K137" s="18"/>
      <c r="L137" s="18"/>
      <c r="M137" s="18"/>
      <c r="N137" s="18"/>
      <c r="O137" s="18"/>
    </row>
    <row r="138" spans="1:15" ht="10.5" customHeight="1">
      <c r="A138" s="56"/>
      <c r="B138" s="261"/>
      <c r="C138" s="261"/>
      <c r="D138" s="261"/>
      <c r="E138" s="261"/>
      <c r="H138" s="18"/>
      <c r="I138" s="18"/>
      <c r="J138" s="18"/>
      <c r="K138" s="18"/>
      <c r="L138" s="18"/>
      <c r="M138" s="18"/>
      <c r="N138" s="18"/>
      <c r="O138" s="18"/>
    </row>
    <row r="139" spans="1:15" ht="14.25" customHeight="1">
      <c r="A139" s="376" t="s">
        <v>728</v>
      </c>
      <c r="B139" s="261">
        <v>150155513</v>
      </c>
      <c r="C139" s="261">
        <v>150153410</v>
      </c>
      <c r="D139" s="261">
        <v>124799807</v>
      </c>
      <c r="E139" s="261">
        <v>119489322</v>
      </c>
      <c r="F139" s="261"/>
      <c r="G139" s="261"/>
      <c r="H139" s="261"/>
      <c r="I139" s="261"/>
      <c r="J139" s="261"/>
      <c r="K139" s="261"/>
      <c r="L139" s="261"/>
      <c r="M139" s="261"/>
      <c r="N139" s="18"/>
      <c r="O139" s="18"/>
    </row>
    <row r="140" spans="1:15" ht="10.5" customHeight="1">
      <c r="A140" s="58"/>
      <c r="B140" s="261"/>
      <c r="C140" s="261"/>
      <c r="D140" s="261" t="s">
        <v>731</v>
      </c>
      <c r="E140" s="261" t="s">
        <v>731</v>
      </c>
      <c r="F140" s="261"/>
      <c r="G140" s="261"/>
      <c r="H140" s="261"/>
      <c r="I140" s="261"/>
      <c r="J140" s="261"/>
      <c r="K140" s="261"/>
      <c r="L140" s="261"/>
      <c r="M140" s="261"/>
      <c r="N140" s="18"/>
      <c r="O140" s="18"/>
    </row>
    <row r="141" spans="1:15" ht="14.25" customHeight="1">
      <c r="A141" s="184" t="s">
        <v>266</v>
      </c>
      <c r="B141" s="261">
        <v>4583052</v>
      </c>
      <c r="C141" s="261">
        <v>4583052</v>
      </c>
      <c r="D141" s="261">
        <v>179099</v>
      </c>
      <c r="E141" s="261">
        <v>172628</v>
      </c>
      <c r="F141" s="261"/>
      <c r="G141" s="261"/>
      <c r="H141" s="261"/>
      <c r="I141" s="261"/>
      <c r="J141" s="261"/>
      <c r="K141" s="261"/>
      <c r="L141" s="261"/>
      <c r="M141" s="261"/>
      <c r="N141" s="18"/>
      <c r="O141" s="18"/>
    </row>
    <row r="142" spans="1:15" ht="14.25" customHeight="1">
      <c r="A142" s="296" t="s">
        <v>268</v>
      </c>
      <c r="B142" s="261">
        <v>43180962</v>
      </c>
      <c r="C142" s="261">
        <v>43179660</v>
      </c>
      <c r="D142" s="261">
        <v>445621</v>
      </c>
      <c r="E142" s="261">
        <v>442638</v>
      </c>
      <c r="F142" s="261"/>
      <c r="G142" s="261"/>
      <c r="H142" s="261"/>
      <c r="I142" s="261"/>
      <c r="J142" s="261"/>
      <c r="K142" s="261"/>
      <c r="L142" s="261"/>
      <c r="M142" s="261"/>
      <c r="N142" s="18"/>
      <c r="O142" s="18"/>
    </row>
    <row r="143" spans="1:15" ht="14.25" customHeight="1">
      <c r="A143" s="184" t="s">
        <v>269</v>
      </c>
      <c r="B143" s="261">
        <v>0</v>
      </c>
      <c r="C143" s="261">
        <v>0</v>
      </c>
      <c r="D143" s="261">
        <v>16784910</v>
      </c>
      <c r="E143" s="261">
        <v>15049756</v>
      </c>
      <c r="F143" s="261"/>
      <c r="G143" s="261"/>
      <c r="H143" s="261"/>
      <c r="I143" s="261"/>
      <c r="J143" s="261"/>
      <c r="K143" s="261"/>
      <c r="L143" s="261"/>
      <c r="M143" s="261"/>
      <c r="N143" s="18"/>
      <c r="O143" s="18"/>
    </row>
    <row r="144" spans="1:15" ht="14.25" customHeight="1">
      <c r="A144" s="184" t="s">
        <v>267</v>
      </c>
      <c r="B144" s="261" t="s">
        <v>286</v>
      </c>
      <c r="C144" s="261" t="s">
        <v>286</v>
      </c>
      <c r="D144" s="261" t="s">
        <v>286</v>
      </c>
      <c r="E144" s="261" t="s">
        <v>286</v>
      </c>
      <c r="F144" s="261"/>
      <c r="G144" s="261"/>
      <c r="H144" s="261"/>
      <c r="I144" s="261"/>
      <c r="J144" s="261"/>
      <c r="K144" s="261"/>
      <c r="L144" s="261"/>
      <c r="M144" s="261"/>
      <c r="N144" s="18"/>
      <c r="O144" s="18"/>
    </row>
    <row r="145" spans="1:15" ht="14.25" customHeight="1">
      <c r="A145" s="184" t="s">
        <v>265</v>
      </c>
      <c r="B145" s="261" t="s">
        <v>286</v>
      </c>
      <c r="C145" s="261" t="s">
        <v>286</v>
      </c>
      <c r="D145" s="261" t="s">
        <v>286</v>
      </c>
      <c r="E145" s="261" t="s">
        <v>286</v>
      </c>
      <c r="F145" s="261"/>
      <c r="G145" s="261"/>
      <c r="H145" s="261"/>
      <c r="I145" s="261"/>
      <c r="J145" s="261"/>
      <c r="K145" s="261"/>
      <c r="L145" s="261"/>
      <c r="M145" s="261"/>
      <c r="N145" s="18"/>
      <c r="O145" s="18"/>
    </row>
    <row r="146" spans="1:15" ht="14.25" customHeight="1">
      <c r="A146" s="184" t="s">
        <v>279</v>
      </c>
      <c r="B146" s="261">
        <v>713460</v>
      </c>
      <c r="C146" s="261">
        <v>712898</v>
      </c>
      <c r="D146" s="261">
        <v>74235512</v>
      </c>
      <c r="E146" s="261">
        <v>70719531</v>
      </c>
      <c r="F146" s="261"/>
      <c r="G146" s="261"/>
      <c r="H146" s="261"/>
      <c r="I146" s="261"/>
      <c r="J146" s="261"/>
      <c r="K146" s="261"/>
      <c r="L146" s="261"/>
      <c r="M146" s="261"/>
      <c r="N146" s="18"/>
      <c r="O146" s="18"/>
    </row>
    <row r="147" spans="1:15" ht="14.25" customHeight="1">
      <c r="A147" s="184" t="s">
        <v>273</v>
      </c>
      <c r="B147" s="261">
        <v>0</v>
      </c>
      <c r="C147" s="261">
        <v>0</v>
      </c>
      <c r="D147" s="261">
        <v>804157</v>
      </c>
      <c r="E147" s="261">
        <v>787472</v>
      </c>
      <c r="F147" s="261"/>
      <c r="G147" s="261"/>
      <c r="H147" s="261"/>
      <c r="I147" s="261"/>
      <c r="J147" s="261"/>
      <c r="K147" s="261"/>
      <c r="L147" s="261"/>
      <c r="M147" s="261"/>
      <c r="N147" s="18"/>
      <c r="O147" s="18"/>
    </row>
    <row r="148" spans="1:15" ht="14.25" customHeight="1">
      <c r="A148" s="184" t="s">
        <v>274</v>
      </c>
      <c r="B148" s="261">
        <v>1758113</v>
      </c>
      <c r="C148" s="261">
        <v>1758113</v>
      </c>
      <c r="D148" s="261">
        <v>372489</v>
      </c>
      <c r="E148" s="261">
        <v>369158</v>
      </c>
      <c r="F148" s="261"/>
      <c r="G148" s="261"/>
      <c r="H148" s="261"/>
      <c r="I148" s="261"/>
      <c r="J148" s="261"/>
      <c r="K148" s="261"/>
      <c r="L148" s="261"/>
      <c r="M148" s="261"/>
      <c r="N148" s="18"/>
      <c r="O148" s="18"/>
    </row>
    <row r="149" spans="1:15" ht="14.25" customHeight="1">
      <c r="A149" s="184" t="s">
        <v>270</v>
      </c>
      <c r="B149" s="261">
        <v>83266263</v>
      </c>
      <c r="C149" s="261">
        <v>83266263</v>
      </c>
      <c r="D149" s="261">
        <v>626514</v>
      </c>
      <c r="E149" s="261">
        <v>625133</v>
      </c>
      <c r="F149" s="261"/>
      <c r="G149" s="261"/>
      <c r="H149" s="261"/>
      <c r="I149" s="261"/>
      <c r="J149" s="261"/>
      <c r="K149" s="261"/>
      <c r="L149" s="261"/>
      <c r="M149" s="261"/>
      <c r="N149" s="18"/>
      <c r="O149" s="18"/>
    </row>
    <row r="150" spans="1:15" ht="14.25" customHeight="1">
      <c r="A150" s="184" t="s">
        <v>285</v>
      </c>
      <c r="B150" s="261">
        <v>59872</v>
      </c>
      <c r="C150" s="261">
        <v>59873</v>
      </c>
      <c r="D150" s="261">
        <v>73475</v>
      </c>
      <c r="E150" s="261">
        <v>72965</v>
      </c>
      <c r="F150" s="261"/>
      <c r="G150" s="261"/>
      <c r="H150" s="261"/>
      <c r="I150" s="261"/>
      <c r="J150" s="261"/>
      <c r="K150" s="261"/>
      <c r="L150" s="261"/>
      <c r="M150" s="261"/>
      <c r="N150" s="18"/>
      <c r="O150" s="18"/>
    </row>
    <row r="151" spans="1:15" ht="14.25" customHeight="1">
      <c r="A151" s="184" t="s">
        <v>271</v>
      </c>
      <c r="B151" s="261">
        <v>14139374</v>
      </c>
      <c r="C151" s="261">
        <v>14139374</v>
      </c>
      <c r="D151" s="261">
        <v>324794</v>
      </c>
      <c r="E151" s="261">
        <v>324528</v>
      </c>
      <c r="F151" s="261"/>
      <c r="G151" s="261"/>
      <c r="H151" s="261"/>
      <c r="I151" s="261"/>
      <c r="J151" s="261"/>
      <c r="K151" s="261"/>
      <c r="L151" s="261"/>
      <c r="M151" s="261"/>
      <c r="N151" s="18"/>
      <c r="O151" s="18"/>
    </row>
    <row r="152" spans="1:15" ht="14.25" customHeight="1">
      <c r="A152" s="184" t="s">
        <v>272</v>
      </c>
      <c r="B152" s="261">
        <v>21717</v>
      </c>
      <c r="C152" s="261">
        <v>21479</v>
      </c>
      <c r="D152" s="261">
        <v>8653812</v>
      </c>
      <c r="E152" s="261">
        <v>8652774</v>
      </c>
      <c r="F152" s="261"/>
      <c r="G152" s="261"/>
      <c r="H152" s="261"/>
      <c r="I152" s="261"/>
      <c r="J152" s="261"/>
      <c r="K152" s="261"/>
      <c r="L152" s="261"/>
      <c r="M152" s="261"/>
      <c r="N152" s="18"/>
      <c r="O152" s="18"/>
    </row>
    <row r="153" spans="1:15" ht="14.25" customHeight="1">
      <c r="A153" s="184" t="s">
        <v>281</v>
      </c>
      <c r="B153" s="261" t="s">
        <v>286</v>
      </c>
      <c r="C153" s="261" t="s">
        <v>286</v>
      </c>
      <c r="D153" s="261" t="s">
        <v>286</v>
      </c>
      <c r="E153" s="261" t="s">
        <v>286</v>
      </c>
      <c r="F153" s="261"/>
      <c r="G153" s="261"/>
      <c r="H153" s="261"/>
      <c r="I153" s="261"/>
      <c r="J153" s="261"/>
      <c r="K153" s="261"/>
      <c r="L153" s="261"/>
      <c r="M153" s="261"/>
      <c r="N153" s="18"/>
      <c r="O153" s="18"/>
    </row>
    <row r="154" spans="1:15" ht="14.25" customHeight="1">
      <c r="A154" s="184" t="s">
        <v>282</v>
      </c>
      <c r="B154" s="261">
        <v>121076</v>
      </c>
      <c r="C154" s="261">
        <v>121076</v>
      </c>
      <c r="D154" s="261">
        <v>207153</v>
      </c>
      <c r="E154" s="261">
        <v>207137</v>
      </c>
      <c r="F154" s="261"/>
      <c r="G154" s="261"/>
      <c r="H154" s="261"/>
      <c r="I154" s="261"/>
      <c r="J154" s="261"/>
      <c r="K154" s="261"/>
      <c r="L154" s="261"/>
      <c r="M154" s="261"/>
      <c r="N154" s="18"/>
      <c r="O154" s="18"/>
    </row>
    <row r="155" spans="1:15" ht="14.25" customHeight="1">
      <c r="A155" s="184" t="s">
        <v>278</v>
      </c>
      <c r="B155" s="261">
        <v>1658006</v>
      </c>
      <c r="C155" s="261">
        <v>1658006</v>
      </c>
      <c r="D155" s="261">
        <v>339037</v>
      </c>
      <c r="E155" s="261">
        <v>338862</v>
      </c>
      <c r="F155" s="261"/>
      <c r="G155" s="261"/>
      <c r="H155" s="261"/>
      <c r="I155" s="261"/>
      <c r="J155" s="261"/>
      <c r="K155" s="261"/>
      <c r="L155" s="261"/>
      <c r="M155" s="261"/>
      <c r="N155" s="18"/>
      <c r="O155" s="18"/>
    </row>
    <row r="156" spans="1:15" ht="14.25" customHeight="1">
      <c r="A156" s="184" t="s">
        <v>280</v>
      </c>
      <c r="B156" s="261">
        <v>33748</v>
      </c>
      <c r="C156" s="261">
        <v>33748</v>
      </c>
      <c r="D156" s="261">
        <v>61689</v>
      </c>
      <c r="E156" s="261">
        <v>61640</v>
      </c>
      <c r="F156" s="261"/>
      <c r="G156" s="261"/>
      <c r="H156" s="261"/>
      <c r="I156" s="261"/>
      <c r="J156" s="261"/>
      <c r="K156" s="261"/>
      <c r="L156" s="261"/>
      <c r="M156" s="261"/>
      <c r="N156" s="18"/>
      <c r="O156" s="18"/>
    </row>
    <row r="157" spans="1:15" ht="14.25" customHeight="1">
      <c r="A157" s="184" t="s">
        <v>277</v>
      </c>
      <c r="B157" s="261" t="s">
        <v>286</v>
      </c>
      <c r="C157" s="261" t="s">
        <v>286</v>
      </c>
      <c r="D157" s="261" t="s">
        <v>286</v>
      </c>
      <c r="E157" s="261" t="s">
        <v>286</v>
      </c>
      <c r="F157" s="261"/>
      <c r="G157" s="261"/>
      <c r="H157" s="261"/>
      <c r="I157" s="261"/>
      <c r="J157" s="261"/>
      <c r="K157" s="261"/>
      <c r="L157" s="261"/>
      <c r="M157" s="261"/>
      <c r="N157" s="18"/>
      <c r="O157" s="18"/>
    </row>
    <row r="158" spans="1:15" ht="14.25" customHeight="1">
      <c r="A158" s="184" t="s">
        <v>275</v>
      </c>
      <c r="B158" s="261" t="s">
        <v>286</v>
      </c>
      <c r="C158" s="261" t="s">
        <v>286</v>
      </c>
      <c r="D158" s="261" t="s">
        <v>286</v>
      </c>
      <c r="E158" s="261" t="s">
        <v>286</v>
      </c>
      <c r="F158" s="261"/>
      <c r="G158" s="261"/>
      <c r="H158" s="261"/>
      <c r="I158" s="261"/>
      <c r="J158" s="261"/>
      <c r="K158" s="261"/>
      <c r="L158" s="261"/>
      <c r="M158" s="261"/>
      <c r="N158" s="18"/>
      <c r="O158" s="18"/>
    </row>
    <row r="159" spans="1:15" ht="14.25" customHeight="1">
      <c r="A159" s="184" t="s">
        <v>276</v>
      </c>
      <c r="B159" s="261">
        <v>239315</v>
      </c>
      <c r="C159" s="261">
        <v>239315</v>
      </c>
      <c r="D159" s="261">
        <v>137947</v>
      </c>
      <c r="E159" s="261">
        <v>137783</v>
      </c>
      <c r="F159" s="261"/>
      <c r="G159" s="261"/>
      <c r="H159" s="261"/>
      <c r="I159" s="261"/>
      <c r="J159" s="261"/>
      <c r="K159" s="261"/>
      <c r="L159" s="261"/>
      <c r="M159" s="261"/>
      <c r="N159" s="18"/>
      <c r="O159" s="18"/>
    </row>
    <row r="160" spans="1:15" ht="14.25" customHeight="1">
      <c r="A160" s="184" t="s">
        <v>283</v>
      </c>
      <c r="B160" s="261">
        <v>40089</v>
      </c>
      <c r="C160" s="261">
        <v>40089</v>
      </c>
      <c r="D160" s="261">
        <v>6441</v>
      </c>
      <c r="E160" s="261">
        <v>6435</v>
      </c>
      <c r="F160" s="261"/>
      <c r="G160" s="261"/>
      <c r="H160" s="261"/>
      <c r="I160" s="261"/>
      <c r="J160" s="261"/>
      <c r="K160" s="261"/>
      <c r="L160" s="261"/>
      <c r="M160" s="261"/>
      <c r="N160" s="18"/>
      <c r="O160" s="18"/>
    </row>
    <row r="161" spans="1:15" ht="14.25" customHeight="1">
      <c r="A161" s="298" t="s">
        <v>284</v>
      </c>
      <c r="B161" s="262">
        <v>102759</v>
      </c>
      <c r="C161" s="262">
        <v>102759</v>
      </c>
      <c r="D161" s="262">
        <v>98536</v>
      </c>
      <c r="E161" s="262">
        <v>95822</v>
      </c>
      <c r="F161" s="378"/>
      <c r="G161" s="378"/>
      <c r="H161" s="378"/>
      <c r="I161" s="378"/>
      <c r="J161" s="378"/>
      <c r="K161" s="378"/>
      <c r="L161" s="261"/>
      <c r="M161" s="261"/>
      <c r="N161" s="18"/>
      <c r="O161" s="18"/>
    </row>
    <row r="162" spans="1:15" ht="12" customHeight="1">
      <c r="A162" s="182" t="s">
        <v>658</v>
      </c>
      <c r="B162" s="59"/>
      <c r="C162" s="59"/>
      <c r="D162" s="61"/>
      <c r="E162" s="61"/>
      <c r="F162" s="59"/>
      <c r="G162" s="59"/>
      <c r="H162" s="18"/>
      <c r="I162" s="18"/>
      <c r="J162" s="18"/>
      <c r="K162" s="18"/>
      <c r="L162" s="18"/>
      <c r="M162" s="18"/>
      <c r="N162" s="18"/>
      <c r="O162" s="18"/>
    </row>
    <row r="163" spans="1:15" ht="12" customHeight="1">
      <c r="A163" s="35" t="s">
        <v>665</v>
      </c>
      <c r="F163" s="57"/>
      <c r="G163" s="57" t="s">
        <v>673</v>
      </c>
      <c r="H163" s="18"/>
      <c r="I163" s="18"/>
      <c r="J163" s="18"/>
      <c r="K163" s="18"/>
      <c r="L163" s="18"/>
      <c r="M163" s="18"/>
      <c r="N163" s="18"/>
      <c r="O163" s="18"/>
    </row>
    <row r="164" spans="1:15" ht="12" customHeight="1">
      <c r="A164" s="357" t="s">
        <v>664</v>
      </c>
      <c r="B164" s="57"/>
      <c r="C164" s="57"/>
      <c r="D164" s="57"/>
      <c r="E164" s="57"/>
      <c r="F164" s="57"/>
      <c r="G164" s="57"/>
      <c r="H164" s="18"/>
      <c r="I164" s="18"/>
      <c r="J164" s="18"/>
      <c r="K164" s="18"/>
      <c r="L164" s="18"/>
      <c r="M164" s="18"/>
      <c r="N164" s="18"/>
      <c r="O164" s="18"/>
    </row>
    <row r="165" spans="6:15" ht="12" customHeight="1">
      <c r="F165" s="55"/>
      <c r="G165" s="55"/>
      <c r="H165" s="18"/>
      <c r="I165" s="18"/>
      <c r="J165" s="18"/>
      <c r="K165" s="18"/>
      <c r="L165" s="18"/>
      <c r="M165" s="18"/>
      <c r="N165" s="18"/>
      <c r="O165" s="18"/>
    </row>
    <row r="166" spans="8:15" ht="12" customHeight="1">
      <c r="H166" s="18"/>
      <c r="I166" s="18"/>
      <c r="J166" s="18"/>
      <c r="K166" s="18"/>
      <c r="L166" s="18"/>
      <c r="M166" s="18"/>
      <c r="N166" s="18"/>
      <c r="O166" s="18"/>
    </row>
    <row r="167" ht="11.25">
      <c r="I167" s="18"/>
    </row>
    <row r="168" ht="11.25">
      <c r="I168" s="18"/>
    </row>
    <row r="169" ht="11.25">
      <c r="I169" s="18"/>
    </row>
    <row r="170" ht="11.25">
      <c r="I170" s="18"/>
    </row>
    <row r="171" ht="11.25">
      <c r="I171" s="18"/>
    </row>
    <row r="172" ht="11.25">
      <c r="I172" s="18"/>
    </row>
    <row r="173" ht="11.25">
      <c r="I173" s="18"/>
    </row>
    <row r="174" ht="11.25">
      <c r="I174" s="18"/>
    </row>
    <row r="175" ht="11.25">
      <c r="I175" s="18"/>
    </row>
    <row r="176" ht="11.25">
      <c r="I176" s="18"/>
    </row>
    <row r="177" ht="11.25">
      <c r="I177" s="18"/>
    </row>
    <row r="178" ht="11.25">
      <c r="I178" s="18"/>
    </row>
    <row r="179" ht="11.25">
      <c r="I179" s="18"/>
    </row>
    <row r="180" ht="11.25">
      <c r="I180" s="18"/>
    </row>
    <row r="181" ht="11.25">
      <c r="I181" s="18"/>
    </row>
    <row r="182" ht="11.25">
      <c r="I182" s="18"/>
    </row>
    <row r="183" ht="11.25">
      <c r="I183" s="18"/>
    </row>
    <row r="184" ht="11.25">
      <c r="I184" s="18"/>
    </row>
    <row r="185" ht="11.25">
      <c r="I185" s="18"/>
    </row>
    <row r="186" ht="11.25">
      <c r="I186" s="18"/>
    </row>
    <row r="187" ht="11.25">
      <c r="I187" s="18"/>
    </row>
    <row r="188" ht="11.25">
      <c r="I188" s="18"/>
    </row>
    <row r="189" ht="11.25">
      <c r="I189" s="18"/>
    </row>
    <row r="190" ht="11.25">
      <c r="I190" s="18"/>
    </row>
    <row r="191" ht="11.25">
      <c r="I191" s="18"/>
    </row>
    <row r="192" ht="11.25">
      <c r="I192" s="18"/>
    </row>
    <row r="193" ht="11.25">
      <c r="I193" s="18"/>
    </row>
    <row r="194" ht="11.25">
      <c r="I194" s="18"/>
    </row>
    <row r="195" ht="11.25">
      <c r="I195" s="18"/>
    </row>
    <row r="196" ht="11.25">
      <c r="I196" s="18"/>
    </row>
    <row r="197" ht="11.25">
      <c r="I197" s="18"/>
    </row>
    <row r="198" ht="11.25">
      <c r="I198" s="18"/>
    </row>
    <row r="199" ht="11.25">
      <c r="I199" s="18"/>
    </row>
    <row r="200" ht="11.25">
      <c r="I200" s="18"/>
    </row>
    <row r="201" ht="11.25">
      <c r="I201" s="18"/>
    </row>
    <row r="202" ht="11.25">
      <c r="I202" s="18"/>
    </row>
    <row r="203" ht="11.25">
      <c r="I203" s="18"/>
    </row>
    <row r="204" ht="11.25">
      <c r="I204" s="18"/>
    </row>
    <row r="205" ht="11.25">
      <c r="I205" s="18"/>
    </row>
    <row r="206" ht="11.25">
      <c r="I206" s="18"/>
    </row>
    <row r="207" ht="11.25">
      <c r="I207" s="18"/>
    </row>
    <row r="208" ht="11.25">
      <c r="I208" s="18"/>
    </row>
    <row r="209" ht="11.25">
      <c r="I209" s="18"/>
    </row>
    <row r="210" ht="11.25">
      <c r="I210" s="18"/>
    </row>
    <row r="211" ht="11.25">
      <c r="I211" s="18"/>
    </row>
    <row r="212" ht="11.25">
      <c r="I212" s="18"/>
    </row>
    <row r="213" ht="11.25">
      <c r="I213" s="18"/>
    </row>
    <row r="214" ht="11.25">
      <c r="I214" s="18"/>
    </row>
    <row r="215" ht="11.25">
      <c r="I215" s="18"/>
    </row>
    <row r="216" ht="11.25">
      <c r="I216" s="18"/>
    </row>
    <row r="217" ht="11.25">
      <c r="I217" s="18"/>
    </row>
    <row r="218" ht="11.25">
      <c r="I218" s="18"/>
    </row>
    <row r="219" ht="11.25">
      <c r="I219" s="18"/>
    </row>
    <row r="220" ht="11.25">
      <c r="I220" s="18"/>
    </row>
    <row r="221" ht="11.25">
      <c r="I221" s="18"/>
    </row>
    <row r="222" ht="11.25">
      <c r="I222" s="18"/>
    </row>
    <row r="223" ht="11.25">
      <c r="I223" s="18"/>
    </row>
    <row r="224" ht="11.25">
      <c r="I224" s="18"/>
    </row>
    <row r="225" ht="11.25">
      <c r="I225" s="18"/>
    </row>
    <row r="226" ht="11.25">
      <c r="I226" s="18"/>
    </row>
    <row r="227" ht="11.25">
      <c r="I227" s="18"/>
    </row>
    <row r="228" ht="11.25">
      <c r="I228" s="18"/>
    </row>
    <row r="229" ht="11.25">
      <c r="I229" s="18"/>
    </row>
    <row r="230" ht="11.25">
      <c r="I230" s="18"/>
    </row>
    <row r="231" ht="11.25">
      <c r="I231" s="18"/>
    </row>
    <row r="232" ht="11.25">
      <c r="I232" s="18"/>
    </row>
    <row r="233" ht="11.25">
      <c r="I233" s="18"/>
    </row>
    <row r="234" ht="11.25">
      <c r="I234" s="18"/>
    </row>
    <row r="235" ht="11.25">
      <c r="I235" s="18"/>
    </row>
    <row r="236" ht="11.25">
      <c r="I236" s="18"/>
    </row>
    <row r="237" ht="11.25">
      <c r="I237" s="18"/>
    </row>
    <row r="238" ht="11.25">
      <c r="I238" s="18"/>
    </row>
    <row r="239" ht="11.25">
      <c r="I239" s="18"/>
    </row>
    <row r="240" ht="11.25">
      <c r="I240" s="18"/>
    </row>
    <row r="241" ht="11.25">
      <c r="I241" s="18"/>
    </row>
    <row r="242" ht="11.25">
      <c r="I242" s="18"/>
    </row>
    <row r="243" ht="11.25">
      <c r="I243" s="18"/>
    </row>
    <row r="244" ht="11.25">
      <c r="I244" s="18"/>
    </row>
    <row r="245" ht="11.25">
      <c r="I245" s="18"/>
    </row>
    <row r="246" ht="11.25">
      <c r="I246" s="18"/>
    </row>
    <row r="247" ht="11.25">
      <c r="I247" s="18"/>
    </row>
    <row r="248" ht="11.25">
      <c r="I248" s="18"/>
    </row>
    <row r="249" ht="11.25">
      <c r="I249" s="18"/>
    </row>
    <row r="250" ht="11.25">
      <c r="I250" s="18"/>
    </row>
    <row r="251" ht="11.25">
      <c r="I251" s="18"/>
    </row>
    <row r="252" ht="11.25">
      <c r="I252" s="18"/>
    </row>
    <row r="253" ht="11.25">
      <c r="I253" s="18"/>
    </row>
    <row r="254" ht="11.25">
      <c r="I254" s="18"/>
    </row>
    <row r="255" ht="11.25">
      <c r="I255" s="18"/>
    </row>
    <row r="256" ht="11.25">
      <c r="I256" s="18"/>
    </row>
    <row r="257" ht="11.25">
      <c r="I257" s="18"/>
    </row>
    <row r="258" ht="11.25">
      <c r="I258" s="18"/>
    </row>
    <row r="259" ht="11.25">
      <c r="I259" s="18"/>
    </row>
    <row r="260" ht="11.25">
      <c r="I260" s="18"/>
    </row>
    <row r="261" ht="11.25">
      <c r="I261" s="18"/>
    </row>
    <row r="262" ht="11.25">
      <c r="I262" s="18"/>
    </row>
    <row r="263" ht="11.25">
      <c r="I263" s="18"/>
    </row>
    <row r="264" ht="11.25">
      <c r="I264" s="18"/>
    </row>
    <row r="265" ht="11.25">
      <c r="I265" s="18"/>
    </row>
    <row r="266" ht="11.25">
      <c r="I266" s="18"/>
    </row>
    <row r="267" ht="11.25">
      <c r="I267" s="18"/>
    </row>
    <row r="268" ht="11.25">
      <c r="I268" s="18"/>
    </row>
    <row r="269" ht="11.25">
      <c r="I269" s="18"/>
    </row>
    <row r="270" ht="11.25">
      <c r="I270" s="18"/>
    </row>
    <row r="271" ht="11.25">
      <c r="I271" s="18"/>
    </row>
    <row r="272" ht="11.25">
      <c r="I272" s="18"/>
    </row>
    <row r="273" ht="11.25">
      <c r="I273" s="18"/>
    </row>
    <row r="274" ht="11.25">
      <c r="I274" s="18"/>
    </row>
    <row r="275" ht="11.25">
      <c r="I275" s="18"/>
    </row>
    <row r="276" ht="11.25">
      <c r="I276" s="18"/>
    </row>
    <row r="277" ht="11.25">
      <c r="I277" s="18"/>
    </row>
    <row r="278" ht="11.25">
      <c r="I278" s="18"/>
    </row>
    <row r="279" ht="11.25">
      <c r="I279" s="18"/>
    </row>
    <row r="280" ht="11.25">
      <c r="I280" s="18"/>
    </row>
    <row r="281" ht="11.25">
      <c r="I281" s="18"/>
    </row>
    <row r="282" ht="11.25">
      <c r="I282" s="18"/>
    </row>
    <row r="283" ht="11.25">
      <c r="I283" s="18"/>
    </row>
    <row r="284" ht="11.25">
      <c r="I284" s="18"/>
    </row>
    <row r="285" ht="11.25">
      <c r="I285" s="18"/>
    </row>
    <row r="286" ht="11.25">
      <c r="I286" s="18"/>
    </row>
    <row r="287" ht="11.25">
      <c r="I287" s="18"/>
    </row>
    <row r="288" ht="11.25">
      <c r="I288" s="18"/>
    </row>
    <row r="289" ht="11.25">
      <c r="I289" s="18"/>
    </row>
    <row r="290" ht="11.25">
      <c r="I290" s="18"/>
    </row>
    <row r="291" ht="11.25">
      <c r="I291" s="18"/>
    </row>
    <row r="292" ht="11.25">
      <c r="I292" s="18"/>
    </row>
    <row r="293" ht="11.25">
      <c r="I293" s="18"/>
    </row>
    <row r="294" ht="11.25">
      <c r="I294" s="18"/>
    </row>
    <row r="295" ht="11.25">
      <c r="I295" s="18"/>
    </row>
    <row r="296" ht="11.25">
      <c r="I296" s="18"/>
    </row>
    <row r="297" ht="11.25">
      <c r="I297" s="18"/>
    </row>
    <row r="298" ht="11.25">
      <c r="I298" s="18"/>
    </row>
    <row r="299" ht="11.25">
      <c r="I299" s="18"/>
    </row>
    <row r="300" ht="11.25">
      <c r="I300" s="18"/>
    </row>
    <row r="301" ht="11.25">
      <c r="I301" s="18"/>
    </row>
    <row r="302" ht="11.25">
      <c r="I302" s="18"/>
    </row>
    <row r="303" ht="11.25">
      <c r="I303" s="18"/>
    </row>
    <row r="304" ht="11.25">
      <c r="I304" s="18"/>
    </row>
    <row r="305" ht="11.25">
      <c r="I305" s="18"/>
    </row>
    <row r="306" ht="11.25">
      <c r="I306" s="18"/>
    </row>
    <row r="307" ht="11.25">
      <c r="I307" s="18"/>
    </row>
    <row r="308" ht="11.25">
      <c r="I308" s="18"/>
    </row>
    <row r="309" ht="11.25">
      <c r="I309" s="18"/>
    </row>
    <row r="310" ht="11.25">
      <c r="I310" s="18"/>
    </row>
    <row r="311" ht="11.25">
      <c r="I311" s="18"/>
    </row>
    <row r="312" ht="11.25">
      <c r="I312" s="18"/>
    </row>
    <row r="313" ht="11.25">
      <c r="I313" s="18"/>
    </row>
    <row r="314" ht="11.25">
      <c r="I314" s="18"/>
    </row>
    <row r="315" ht="11.25">
      <c r="I315" s="18"/>
    </row>
    <row r="316" ht="11.25">
      <c r="I316" s="18"/>
    </row>
    <row r="317" ht="11.25">
      <c r="I317" s="18"/>
    </row>
    <row r="318" ht="11.25">
      <c r="I318" s="18"/>
    </row>
    <row r="319" ht="11.25">
      <c r="I319" s="18"/>
    </row>
    <row r="320" ht="11.25">
      <c r="I320" s="18"/>
    </row>
    <row r="321" ht="11.25">
      <c r="I321" s="18"/>
    </row>
    <row r="322" ht="11.25">
      <c r="I322" s="18"/>
    </row>
    <row r="323" ht="11.25">
      <c r="I323" s="18"/>
    </row>
    <row r="324" ht="11.25">
      <c r="I324" s="18"/>
    </row>
    <row r="325" ht="11.25">
      <c r="I325" s="18"/>
    </row>
    <row r="326" ht="11.25">
      <c r="I326" s="18"/>
    </row>
    <row r="327" ht="11.25">
      <c r="I327" s="18"/>
    </row>
    <row r="328" ht="11.25">
      <c r="I328" s="18"/>
    </row>
    <row r="329" ht="11.25">
      <c r="I329" s="18"/>
    </row>
    <row r="330" ht="11.25">
      <c r="I330" s="18"/>
    </row>
    <row r="331" ht="11.25">
      <c r="I331" s="18"/>
    </row>
    <row r="332" ht="11.25">
      <c r="I332" s="18"/>
    </row>
    <row r="333" ht="11.25">
      <c r="I333" s="18"/>
    </row>
    <row r="334" ht="11.25">
      <c r="I334" s="18"/>
    </row>
  </sheetData>
  <printOptions/>
  <pageMargins left="0.56" right="0.57" top="0.7480314960629921" bottom="0.58" header="0.3937007874015748" footer="0.3937007874015748"/>
  <pageSetup horizontalDpi="600" verticalDpi="600" orientation="portrait" paperSize="9" scale="99" r:id="rId1"/>
  <rowBreaks count="1" manualBreakCount="1">
    <brk id="1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m091122</cp:lastModifiedBy>
  <cp:lastPrinted>2005-01-04T04:37:24Z</cp:lastPrinted>
  <dcterms:created xsi:type="dcterms:W3CDTF">2002-01-24T08:06:17Z</dcterms:created>
  <dcterms:modified xsi:type="dcterms:W3CDTF">2005-01-04T04:37:26Z</dcterms:modified>
  <cp:category/>
  <cp:version/>
  <cp:contentType/>
  <cp:contentStatus/>
</cp:coreProperties>
</file>