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もくじ" sheetId="1" r:id="rId1"/>
    <sheet name="8.1" sheetId="2" r:id="rId2"/>
    <sheet name="8.2.1" sheetId="3" r:id="rId3"/>
    <sheet name="8.2.2" sheetId="4" r:id="rId4"/>
    <sheet name="8.2.3" sheetId="5" r:id="rId5"/>
    <sheet name="8.3" sheetId="6" r:id="rId6"/>
    <sheet name="8.4.1-8.4.2" sheetId="7" r:id="rId7"/>
    <sheet name="8.4.3-8.5" sheetId="8" r:id="rId8"/>
    <sheet name="8.6-8.7" sheetId="9" r:id="rId9"/>
  </sheets>
  <definedNames>
    <definedName name="_xlnm.Print_Area" localSheetId="1">'8.1'!$A$1:$T$104</definedName>
    <definedName name="_xlnm.Print_Area" localSheetId="7">'8.4.3-8.5'!$A$1:$G$52</definedName>
    <definedName name="_xlnm.Print_Area" localSheetId="0">'もくじ'!$A$1:$M$27</definedName>
    <definedName name="_xlnm.Print_Titles" localSheetId="1">'8.1'!$A:$C,'8.1'!$3:$6</definedName>
    <definedName name="_xlnm.Print_Titles" localSheetId="4">'8.2.3'!$A:$A</definedName>
    <definedName name="_xlnm.Print_Titles" localSheetId="5">'8.3'!$A:$A</definedName>
  </definedNames>
  <calcPr fullCalcOnLoad="1"/>
</workbook>
</file>

<file path=xl/sharedStrings.xml><?xml version="1.0" encoding="utf-8"?>
<sst xmlns="http://schemas.openxmlformats.org/spreadsheetml/2006/main" count="713" uniqueCount="351">
  <si>
    <t>8.2  着工建築物</t>
  </si>
  <si>
    <t>区分</t>
  </si>
  <si>
    <t>総計</t>
  </si>
  <si>
    <t>床面積</t>
  </si>
  <si>
    <t>床面積の合計</t>
  </si>
  <si>
    <t>工事費予定額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</si>
  <si>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</si>
  <si>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</si>
  <si>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</si>
  <si>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</si>
  <si>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</si>
  <si>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</si>
  <si>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</si>
  <si>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</si>
  <si>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</si>
  <si>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</si>
  <si>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</si>
  <si>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資料：「建設統計月報」</t>
  </si>
  <si>
    <t xml:space="preserve">区分    </t>
  </si>
  <si>
    <t>木造</t>
  </si>
  <si>
    <t>鉄骨造</t>
  </si>
  <si>
    <t>その他</t>
  </si>
  <si>
    <t>床 面 積</t>
  </si>
  <si>
    <t>8.3  工事別着工住宅</t>
  </si>
  <si>
    <t>戸数</t>
  </si>
  <si>
    <t>8.4  着工新設住宅</t>
  </si>
  <si>
    <t>8.4.1  利用関係別</t>
  </si>
  <si>
    <t>8.4.2　種類別</t>
  </si>
  <si>
    <t>8.4.3　資金別</t>
  </si>
  <si>
    <t>総数</t>
  </si>
  <si>
    <t>民間資金に</t>
  </si>
  <si>
    <t xml:space="preserve">公営住宅 </t>
  </si>
  <si>
    <t>住宅金融公庫</t>
  </si>
  <si>
    <t xml:space="preserve">建設住宅 </t>
  </si>
  <si>
    <t>（事業主体別）</t>
  </si>
  <si>
    <t>　県営</t>
  </si>
  <si>
    <t>　市町営</t>
  </si>
  <si>
    <t>（構造別）</t>
  </si>
  <si>
    <t>　木造</t>
  </si>
  <si>
    <t>　中層耐火</t>
  </si>
  <si>
    <t>8.5  公営住宅等管理戸数</t>
  </si>
  <si>
    <t>　簡耐及び準耐平屋</t>
  </si>
  <si>
    <t>　簡耐及び準耐二階</t>
  </si>
  <si>
    <t>　低層耐火</t>
  </si>
  <si>
    <t>　県補助分</t>
  </si>
  <si>
    <t>　市町補助分</t>
  </si>
  <si>
    <t xml:space="preserve">      2 公営住宅には、特定公共賃貸住宅を含む。</t>
  </si>
  <si>
    <t>鉄骨鉄筋</t>
  </si>
  <si>
    <t>床面積の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</si>
  <si>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</si>
  <si>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</si>
  <si>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</si>
  <si>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</si>
  <si>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</si>
  <si>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</si>
  <si>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</si>
  <si>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</si>
  <si>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</si>
  <si>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</si>
  <si>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</si>
  <si>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</si>
  <si>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</si>
  <si>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</si>
  <si>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</si>
  <si>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</si>
  <si>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</si>
  <si>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</si>
  <si>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</si>
  <si>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</si>
  <si>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郡域</t>
  </si>
  <si>
    <t>資料：「建築統計年報」</t>
  </si>
  <si>
    <t>篠山市</t>
  </si>
  <si>
    <t>　高層</t>
  </si>
  <si>
    <t>特定優良賃貸住宅</t>
  </si>
  <si>
    <t>8.1  種類別家屋数</t>
  </si>
  <si>
    <t>区　　分</t>
  </si>
  <si>
    <t>棟数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</si>
  <si>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</si>
  <si>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</si>
  <si>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</si>
  <si>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</si>
  <si>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</si>
  <si>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</si>
  <si>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</si>
  <si>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</si>
  <si>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</si>
  <si>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</si>
  <si>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</si>
  <si>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</si>
  <si>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</si>
  <si>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</si>
  <si>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</si>
  <si>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</si>
  <si>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</si>
  <si>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</si>
  <si>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</si>
  <si>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</si>
  <si>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</si>
  <si>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</si>
  <si>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</si>
  <si>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</si>
  <si>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</si>
  <si>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</si>
  <si>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</si>
  <si>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</si>
  <si>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</si>
  <si>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</si>
  <si>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</si>
  <si>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</si>
  <si>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</si>
  <si>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</si>
  <si>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</si>
  <si>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</si>
  <si>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</si>
  <si>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</si>
  <si>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</si>
  <si>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</si>
  <si>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</si>
  <si>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</si>
  <si>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</si>
  <si>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</si>
  <si>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</si>
  <si>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</si>
  <si>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</si>
  <si>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</si>
  <si>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</si>
  <si>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</si>
  <si>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</si>
  <si>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</si>
  <si>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</si>
  <si>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</si>
  <si>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</si>
  <si>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</si>
  <si>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</si>
  <si>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</si>
  <si>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</si>
  <si>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</si>
  <si>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</si>
  <si>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</si>
  <si>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</si>
  <si>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</si>
  <si>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</si>
  <si>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</si>
  <si>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</si>
  <si>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</si>
  <si>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</si>
  <si>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</si>
  <si>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</si>
  <si>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</si>
  <si>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生野町　</t>
  </si>
  <si>
    <t>和田山町</t>
  </si>
  <si>
    <t>山東町　</t>
  </si>
  <si>
    <t>朝来町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</si>
  <si>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</si>
  <si>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</si>
  <si>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</si>
  <si>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</si>
  <si>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</si>
  <si>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</si>
  <si>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</si>
  <si>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</si>
  <si>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</si>
  <si>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</si>
  <si>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（注）数値は１月１日現在である。</t>
  </si>
  <si>
    <t>（単位：㎡、万円）国土交通省　調</t>
  </si>
  <si>
    <t>（単位：㎡、戸）国土交通省　調</t>
  </si>
  <si>
    <t>（単位：㎡、万円）国土交通省　調</t>
  </si>
  <si>
    <t>(注）数値は1月1日現在である。</t>
  </si>
  <si>
    <t>　　　　　　　　　会社</t>
  </si>
  <si>
    <t>　　　　　　会社でない団体</t>
  </si>
  <si>
    <t>　　　　　　　　　個人</t>
  </si>
  <si>
    <t>（単位：㎡、万円）国土交通省　調</t>
  </si>
  <si>
    <t>　　居住産業併用建築物</t>
  </si>
  <si>
    <t>　　農林水産業用建築物</t>
  </si>
  <si>
    <t>　　　鉱工業用建築物</t>
  </si>
  <si>
    <t>　　　公益事業用建築物</t>
  </si>
  <si>
    <t>　　　居住専用建築物</t>
  </si>
  <si>
    <t>　　　　商業用建築物</t>
  </si>
  <si>
    <t>　　サービス業用建築物</t>
  </si>
  <si>
    <t>　　公務文教用建築物</t>
  </si>
  <si>
    <t>（単位：戸、㎡）　国土交通省　調</t>
  </si>
  <si>
    <t>県</t>
  </si>
  <si>
    <t>計</t>
  </si>
  <si>
    <t>　　　　　　　　　　　　　　　市　　　部</t>
  </si>
  <si>
    <t>　　　　　　総計</t>
  </si>
  <si>
    <t>　　　　　　新設</t>
  </si>
  <si>
    <t>　　　　　　その他</t>
  </si>
  <si>
    <t>　　　　　　　　計</t>
  </si>
  <si>
    <t>　　　　　　市部</t>
  </si>
  <si>
    <t>郡</t>
  </si>
  <si>
    <t>部</t>
  </si>
  <si>
    <t>　　　　　　　計</t>
  </si>
  <si>
    <t>　　　　　　　　総計</t>
  </si>
  <si>
    <t>　　　　　持家</t>
  </si>
  <si>
    <t>　　　　　貸家</t>
  </si>
  <si>
    <t>　　　給与住宅</t>
  </si>
  <si>
    <t>　　　分譲住宅</t>
  </si>
  <si>
    <t>(単位：戸）　国土交通省　調</t>
  </si>
  <si>
    <t xml:space="preserve">公　　　団 </t>
  </si>
  <si>
    <t>区　　分</t>
  </si>
  <si>
    <t>平成11年度</t>
  </si>
  <si>
    <t>平成12年度</t>
  </si>
  <si>
    <t>総　　　数</t>
  </si>
  <si>
    <t>（注）1 各年度末の数値である。</t>
  </si>
  <si>
    <t>区   分</t>
  </si>
  <si>
    <t>　　　着工新設住宅</t>
  </si>
  <si>
    <t>コンクリート</t>
  </si>
  <si>
    <t>鉄　　筋</t>
  </si>
  <si>
    <t>　ブロック造</t>
  </si>
  <si>
    <t>合　計</t>
  </si>
  <si>
    <t xml:space="preserve">   13年</t>
  </si>
  <si>
    <t xml:space="preserve">   13年</t>
  </si>
  <si>
    <t xml:space="preserve">    よる住宅</t>
  </si>
  <si>
    <t xml:space="preserve">   融資住宅</t>
  </si>
  <si>
    <t>ｺﾝｸﾘｰﾄ造</t>
  </si>
  <si>
    <t>県  計</t>
  </si>
  <si>
    <t>平成13年度</t>
  </si>
  <si>
    <t>(単位：戸）　県住宅管理室　調</t>
  </si>
  <si>
    <t>地域別</t>
  </si>
  <si>
    <t>神戸市　</t>
  </si>
  <si>
    <t>(単位：㎡）　県市町振興課　調</t>
  </si>
  <si>
    <t>　　　　　　　　　　  総　　  　計</t>
  </si>
  <si>
    <t xml:space="preserve">               木　　　　　　　　　　造</t>
  </si>
  <si>
    <t xml:space="preserve">                     木　造　以　外</t>
  </si>
  <si>
    <t>　　　　　　　　　   非課税家屋</t>
  </si>
  <si>
    <t xml:space="preserve">        着工建築物（床面積の合計）</t>
  </si>
  <si>
    <t>(注) 1（ ）内は非木造構造建築物で内数である。</t>
  </si>
  <si>
    <t>　　　2 災害には、阪神・淡路大震災における被害は含んでいない。</t>
  </si>
  <si>
    <t>加古川市</t>
  </si>
  <si>
    <t>8.7  滅失建築物</t>
  </si>
  <si>
    <t>除  却</t>
  </si>
  <si>
    <t>災  害</t>
  </si>
  <si>
    <t>総  計</t>
  </si>
  <si>
    <t xml:space="preserve">     建築物の損害見積額</t>
  </si>
  <si>
    <t xml:space="preserve">       建築物の評価額</t>
  </si>
  <si>
    <t>　　　　　　　　　　　　　　　　総　計</t>
  </si>
  <si>
    <t>　　　　　　　　　　　　専用住宅</t>
  </si>
  <si>
    <t>　　　　　一戸建・長屋建</t>
  </si>
  <si>
    <t>　　　　　共同</t>
  </si>
  <si>
    <t>　　一戸建・長屋建</t>
  </si>
  <si>
    <t>　　　　共同</t>
  </si>
  <si>
    <t>　　　　　　　　　　　　　併用住宅</t>
  </si>
  <si>
    <t>　　　　　　　　　　　　その他</t>
  </si>
  <si>
    <t>　　　一戸建・長屋建</t>
  </si>
  <si>
    <t>8.2.1 建築主別</t>
  </si>
  <si>
    <t>8.2.2 構造別</t>
  </si>
  <si>
    <t>8.2.3 用途別</t>
  </si>
  <si>
    <t>8.4.1 利用関係別</t>
  </si>
  <si>
    <t>8.4.2 種類別</t>
  </si>
  <si>
    <t>8.4.3 資金別</t>
  </si>
  <si>
    <t>8.1　種類別家屋数</t>
  </si>
  <si>
    <t>8.2　着工建築物</t>
  </si>
  <si>
    <t>8.3　工事別着工住宅</t>
  </si>
  <si>
    <t>8.4　着工新設住宅</t>
  </si>
  <si>
    <t>8.5　公営住宅等管理戸数</t>
  </si>
  <si>
    <t>8.6　市別着工建築物及び着工新設住宅</t>
  </si>
  <si>
    <t>8.7　滅失建築物</t>
  </si>
  <si>
    <t>8.2.2　構造別</t>
  </si>
  <si>
    <t>8.2.1　建築主別</t>
  </si>
  <si>
    <t>（単位：戸、㎡） 国土交通省　調</t>
  </si>
  <si>
    <t>（単位：戸、㎡） 国土交通省　調</t>
  </si>
  <si>
    <t>　　　　　　その他</t>
  </si>
  <si>
    <t xml:space="preserve">   14年</t>
  </si>
  <si>
    <t xml:space="preserve">   14年</t>
  </si>
  <si>
    <t>平成14年度</t>
  </si>
  <si>
    <t xml:space="preserve"> 　14年</t>
  </si>
  <si>
    <t xml:space="preserve"> 　15年</t>
  </si>
  <si>
    <t>　　13年</t>
  </si>
  <si>
    <t>　　14年</t>
  </si>
  <si>
    <t>8　建築・住宅</t>
  </si>
  <si>
    <t>総計</t>
  </si>
  <si>
    <t>国</t>
  </si>
  <si>
    <t>県</t>
  </si>
  <si>
    <t>市区町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</si>
  <si>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</si>
  <si>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</si>
  <si>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</si>
  <si>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</si>
  <si>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</si>
  <si>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</si>
  <si>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居住専用住宅</t>
  </si>
  <si>
    <t>　　　居住専用準住宅</t>
  </si>
  <si>
    <t>　　　　居住産業併用</t>
  </si>
  <si>
    <t>　　　　農林水産業用</t>
  </si>
  <si>
    <t>　　　鉱業、建設業用</t>
  </si>
  <si>
    <t>電気・ガス・熱供給・水道業用</t>
  </si>
  <si>
    <t>　　　　　　製造業用</t>
  </si>
  <si>
    <t>　　　　情報通信業用</t>
  </si>
  <si>
    <t>　　　　　運輸業用</t>
  </si>
  <si>
    <t>　　　　　卸売・小売業用</t>
  </si>
  <si>
    <t>　　　　不動産業用</t>
  </si>
  <si>
    <t>　　　　飲食店､宿泊業用</t>
  </si>
  <si>
    <t>　　　　　医療､福祉用</t>
  </si>
  <si>
    <t>　　　教育、学習支援業用</t>
  </si>
  <si>
    <t>　その他のサービス業用</t>
  </si>
  <si>
    <t>　　　　　　公務用</t>
  </si>
  <si>
    <t>　　　他に分類されない</t>
  </si>
  <si>
    <t>主な用語解説</t>
  </si>
  <si>
    <t>(8.1)</t>
  </si>
  <si>
    <t>　土地３０万円・家屋２０万円・償却資産１５０万円</t>
  </si>
  <si>
    <t>(8.4.1)</t>
  </si>
  <si>
    <t>(8.5)</t>
  </si>
  <si>
    <t>　供する良好な賃貸住宅を、地方公共団体が国の補助を受けて直接建設する住宅。</t>
  </si>
  <si>
    <t>特定優良賃貸住宅：民間の土地所有者等が、中堅所得者向けに優良な賃貸住宅を</t>
  </si>
  <si>
    <t>　国と地方公共団体から建設資金の補助を受けて建設、管理するもの。</t>
  </si>
  <si>
    <t>固定資産税法定免税点：同一人が所有する土地、家屋、償却資産のそれぞれの</t>
  </si>
  <si>
    <t>給与住宅：社宅、公務員住宅などのように、会社、団体、官公庁などが所有または</t>
  </si>
  <si>
    <t>　管理して、その職員を職務の都合上または給与の一部と して居住させている住宅</t>
  </si>
  <si>
    <t xml:space="preserve"> 　16年</t>
  </si>
  <si>
    <t>平成15年度</t>
  </si>
  <si>
    <t xml:space="preserve">   15年</t>
  </si>
  <si>
    <t>　　　　金融・保険業用</t>
  </si>
  <si>
    <t>　</t>
  </si>
  <si>
    <t xml:space="preserve"> </t>
  </si>
  <si>
    <t xml:space="preserve">      3 特定優良賃貸住宅の総数は,民間建設型と公社建設型の合計である。</t>
  </si>
  <si>
    <t>特定公共賃貸住宅：公営住宅の入居基準に適合しない所謂中堅所得者の居住に</t>
  </si>
  <si>
    <t xml:space="preserve"> </t>
  </si>
  <si>
    <t xml:space="preserve"> </t>
  </si>
  <si>
    <t>　　15年</t>
  </si>
  <si>
    <t xml:space="preserve"> 　平成13年</t>
  </si>
  <si>
    <t xml:space="preserve"> 　17年</t>
  </si>
  <si>
    <t>養父市　</t>
  </si>
  <si>
    <t>丹波市　</t>
  </si>
  <si>
    <t>平成12年</t>
  </si>
  <si>
    <t xml:space="preserve">   16年</t>
  </si>
  <si>
    <t xml:space="preserve">   16年 1月</t>
  </si>
  <si>
    <t>平成12年</t>
  </si>
  <si>
    <t xml:space="preserve">        2月</t>
  </si>
  <si>
    <t xml:space="preserve">        3月</t>
  </si>
  <si>
    <t xml:space="preserve">        4月</t>
  </si>
  <si>
    <t xml:space="preserve">   16年 1月</t>
  </si>
  <si>
    <t xml:space="preserve">        2月</t>
  </si>
  <si>
    <t xml:space="preserve">        3月</t>
  </si>
  <si>
    <t xml:space="preserve">        4月</t>
  </si>
  <si>
    <t>平成16年</t>
  </si>
  <si>
    <t>8.2.3  用途別(平成15年以前)</t>
  </si>
  <si>
    <t>8.2.3  用途別(平成16年以降)</t>
  </si>
  <si>
    <t>(注）15年4月より集計区分が変更されたことに伴い､平成16年からの表を分割した。</t>
  </si>
  <si>
    <t>8.6  市別着工建築物及び着工新設住宅&lt;平成16年&gt;</t>
  </si>
  <si>
    <t>養父市</t>
  </si>
  <si>
    <t>丹波市</t>
  </si>
  <si>
    <t>　　平成12年</t>
  </si>
  <si>
    <t>　　16年</t>
  </si>
  <si>
    <t>　　　　  法定免税点以上のもの</t>
  </si>
  <si>
    <t>　　　  法定免税点未満のもの</t>
  </si>
  <si>
    <t>　　　　　　   (課税対象分)</t>
  </si>
  <si>
    <t>　　　　　　　　　　　計</t>
  </si>
  <si>
    <t>　　　　　　　　    　計</t>
  </si>
  <si>
    <t>　　　　　　法定免税点未満のもの</t>
  </si>
  <si>
    <t>　　　　　 法定免税点以上のもの</t>
  </si>
  <si>
    <t>　課税標準額を合計したとき、固定資産税が課されない上限の額。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</si>
</sst>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#\ "/>
    <numFmt numFmtId="185" formatCode="#\ ###\ ###"/>
    <numFmt numFmtId="186" formatCode="##\ ###\ ###"/>
    <numFmt numFmtId="187" formatCode="#\ ###\ ##0"/>
    <numFmt numFmtId="188" formatCode="#\ ###\ ##0;\-#\ ###\ ##0;&quot;－&quot;"/>
    <numFmt numFmtId="189" formatCode="###\ ###&quot;準&quot;"/>
    <numFmt numFmtId="190" formatCode="###\ ###"/>
    <numFmt numFmtId="191" formatCode="\(#\ ###\)"/>
    <numFmt numFmtId="192" formatCode="\(#\ ##0\)"/>
    <numFmt numFmtId="193" formatCode="#\ ###\ ##0;&quot;－&quot;"/>
    <numFmt numFmtId="194" formatCode="\(###\ ###\)"/>
    <numFmt numFmtId="195" formatCode="\(###\ ##0\)"/>
    <numFmt numFmtId="196" formatCode="#\ ###\ ###\ ##0"/>
    <numFmt numFmtId="197" formatCode="#\ ###\ ###\ ###\ ##0"/>
    <numFmt numFmtId="198" formatCode="\(##\ ##0\)"/>
    <numFmt numFmtId="199" formatCode="#,###,##0;\-#,###,##0;&quot;－&quot;"/>
    <numFmt numFmtId="200" formatCode="\(###,##0\)"/>
    <numFmt numFmtId="201" formatCode="\(##,##0\)"/>
    <numFmt numFmtId="202" formatCode="#,##0_);[Red]\(#,##0\)"/>
  </numFmts>
  <fonts count="2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5.5"/>
      <name val="ＭＳ Ｐゴシック"/>
      <family val="3"/>
    </font>
    <font>
      <sz val="13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8.5"/>
      <color indexed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b/>
      <sz val="9"/>
      <name val="ＭＳ Ｐゴシック"/>
      <family val="3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37" fontId="22" fillId="0" borderId="0" applyFill="0" applyBorder="0">
      <alignment/>
      <protection/>
    </xf>
  </cellStyleXfs>
  <cellXfs count="219">
    <xf numFmtId="0" fontId="0" fillId="0" borderId="0" xfId="0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184" fontId="5" fillId="0" borderId="1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5" fillId="0" borderId="1" xfId="0" applyNumberFormat="1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1" xfId="0" applyNumberFormat="1" applyFont="1" applyBorder="1" applyAlignment="1" quotePrefix="1">
      <alignment horizontal="left"/>
    </xf>
    <xf numFmtId="185" fontId="5" fillId="0" borderId="2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185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186" fontId="5" fillId="0" borderId="2" xfId="0" applyNumberFormat="1" applyFont="1" applyBorder="1" applyAlignment="1">
      <alignment/>
    </xf>
    <xf numFmtId="186" fontId="5" fillId="0" borderId="3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1" xfId="0" applyNumberFormat="1" applyFont="1" applyBorder="1" applyAlignment="1" quotePrefix="1">
      <alignment horizontal="left"/>
    </xf>
    <xf numFmtId="185" fontId="6" fillId="0" borderId="0" xfId="0" applyNumberFormat="1" applyFont="1" applyAlignment="1" quotePrefix="1">
      <alignment horizontal="left"/>
    </xf>
    <xf numFmtId="185" fontId="5" fillId="0" borderId="1" xfId="0" applyNumberFormat="1" applyFont="1" applyBorder="1" applyAlignment="1">
      <alignment horizontal="left"/>
    </xf>
    <xf numFmtId="190" fontId="5" fillId="0" borderId="0" xfId="0" applyNumberFormat="1" applyFont="1" applyAlignment="1">
      <alignment/>
    </xf>
    <xf numFmtId="190" fontId="5" fillId="0" borderId="4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195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 quotePrefix="1">
      <alignment horizontal="left"/>
    </xf>
    <xf numFmtId="188" fontId="5" fillId="0" borderId="0" xfId="0" applyNumberFormat="1" applyFont="1" applyFill="1" applyBorder="1" applyAlignment="1">
      <alignment/>
    </xf>
    <xf numFmtId="188" fontId="5" fillId="0" borderId="0" xfId="20" applyNumberFormat="1" applyFont="1" applyFill="1">
      <alignment/>
      <protection/>
    </xf>
    <xf numFmtId="0" fontId="5" fillId="0" borderId="0" xfId="20" applyNumberFormat="1" applyFont="1" applyFill="1">
      <alignment/>
      <protection/>
    </xf>
    <xf numFmtId="0" fontId="8" fillId="0" borderId="0" xfId="0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5" fillId="0" borderId="6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0" fontId="5" fillId="0" borderId="3" xfId="0" applyFont="1" applyBorder="1" applyAlignment="1" quotePrefix="1">
      <alignment horizontal="right"/>
    </xf>
    <xf numFmtId="184" fontId="5" fillId="0" borderId="1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5" xfId="0" applyFont="1" applyBorder="1" applyAlignment="1" quotePrefix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 quotePrefix="1">
      <alignment horizontal="right"/>
    </xf>
    <xf numFmtId="185" fontId="5" fillId="0" borderId="1" xfId="0" applyNumberFormat="1" applyFont="1" applyBorder="1" applyAlignment="1">
      <alignment horizontal="center"/>
    </xf>
    <xf numFmtId="185" fontId="5" fillId="0" borderId="2" xfId="0" applyNumberFormat="1" applyFont="1" applyBorder="1" applyAlignment="1">
      <alignment horizontal="center"/>
    </xf>
    <xf numFmtId="185" fontId="5" fillId="0" borderId="3" xfId="0" applyNumberFormat="1" applyFont="1" applyBorder="1" applyAlignment="1">
      <alignment horizontal="center"/>
    </xf>
    <xf numFmtId="186" fontId="5" fillId="0" borderId="6" xfId="0" applyNumberFormat="1" applyFont="1" applyBorder="1" applyAlignment="1">
      <alignment/>
    </xf>
    <xf numFmtId="186" fontId="5" fillId="0" borderId="1" xfId="0" applyNumberFormat="1" applyFont="1" applyBorder="1" applyAlignment="1">
      <alignment horizontal="center"/>
    </xf>
    <xf numFmtId="186" fontId="5" fillId="0" borderId="2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/>
    </xf>
    <xf numFmtId="186" fontId="5" fillId="0" borderId="8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center"/>
    </xf>
    <xf numFmtId="186" fontId="5" fillId="0" borderId="1" xfId="0" applyNumberFormat="1" applyFont="1" applyBorder="1" applyAlignment="1" quotePrefix="1">
      <alignment horizontal="center"/>
    </xf>
    <xf numFmtId="186" fontId="5" fillId="0" borderId="2" xfId="0" applyNumberFormat="1" applyFont="1" applyBorder="1" applyAlignment="1" quotePrefix="1">
      <alignment horizontal="center"/>
    </xf>
    <xf numFmtId="186" fontId="5" fillId="0" borderId="4" xfId="0" applyNumberFormat="1" applyFont="1" applyBorder="1" applyAlignment="1" quotePrefix="1">
      <alignment horizontal="center"/>
    </xf>
    <xf numFmtId="185" fontId="5" fillId="0" borderId="0" xfId="0" applyNumberFormat="1" applyFont="1" applyBorder="1" applyAlignment="1">
      <alignment/>
    </xf>
    <xf numFmtId="185" fontId="5" fillId="0" borderId="8" xfId="0" applyNumberFormat="1" applyFont="1" applyBorder="1" applyAlignment="1">
      <alignment/>
    </xf>
    <xf numFmtId="185" fontId="5" fillId="0" borderId="6" xfId="0" applyNumberFormat="1" applyFont="1" applyBorder="1" applyAlignment="1">
      <alignment/>
    </xf>
    <xf numFmtId="185" fontId="5" fillId="0" borderId="1" xfId="0" applyNumberFormat="1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185" fontId="5" fillId="0" borderId="4" xfId="0" applyNumberFormat="1" applyFont="1" applyBorder="1" applyAlignment="1" quotePrefix="1">
      <alignment horizontal="center"/>
    </xf>
    <xf numFmtId="190" fontId="5" fillId="0" borderId="0" xfId="0" applyNumberFormat="1" applyFont="1" applyBorder="1" applyAlignment="1" quotePrefix="1">
      <alignment horizontal="left"/>
    </xf>
    <xf numFmtId="190" fontId="5" fillId="0" borderId="8" xfId="0" applyNumberFormat="1" applyFont="1" applyBorder="1" applyAlignment="1">
      <alignment horizontal="center"/>
    </xf>
    <xf numFmtId="190" fontId="5" fillId="0" borderId="4" xfId="0" applyNumberFormat="1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 quotePrefix="1">
      <alignment horizontal="right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38" fontId="9" fillId="0" borderId="0" xfId="16" applyFont="1" applyFill="1" applyBorder="1" applyAlignment="1">
      <alignment/>
    </xf>
    <xf numFmtId="38" fontId="5" fillId="0" borderId="10" xfId="16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38" fontId="5" fillId="0" borderId="10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3" xfId="16" applyFont="1" applyBorder="1" applyAlignment="1">
      <alignment/>
    </xf>
    <xf numFmtId="38" fontId="5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3" xfId="16" applyFont="1" applyBorder="1" applyAlignment="1">
      <alignment/>
    </xf>
    <xf numFmtId="199" fontId="5" fillId="0" borderId="0" xfId="0" applyNumberFormat="1" applyFont="1" applyAlignment="1">
      <alignment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190" fontId="5" fillId="0" borderId="1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/>
    </xf>
    <xf numFmtId="188" fontId="5" fillId="0" borderId="5" xfId="0" applyNumberFormat="1" applyFont="1" applyBorder="1" applyAlignment="1">
      <alignment horizontal="right"/>
    </xf>
    <xf numFmtId="188" fontId="5" fillId="0" borderId="7" xfId="0" applyNumberFormat="1" applyFont="1" applyBorder="1" applyAlignment="1">
      <alignment horizontal="right"/>
    </xf>
    <xf numFmtId="188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5" fillId="0" borderId="0" xfId="0" applyNumberFormat="1" applyFont="1" applyAlignment="1">
      <alignment/>
    </xf>
    <xf numFmtId="185" fontId="5" fillId="0" borderId="13" xfId="0" applyNumberFormat="1" applyFont="1" applyBorder="1" applyAlignment="1">
      <alignment horizontal="center"/>
    </xf>
    <xf numFmtId="186" fontId="11" fillId="0" borderId="1" xfId="0" applyNumberFormat="1" applyFont="1" applyBorder="1" applyAlignment="1">
      <alignment horizontal="center"/>
    </xf>
    <xf numFmtId="184" fontId="12" fillId="0" borderId="0" xfId="0" applyNumberFormat="1" applyFont="1" applyAlignment="1" quotePrefix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86" fontId="14" fillId="0" borderId="0" xfId="0" applyNumberFormat="1" applyFont="1" applyAlignment="1" quotePrefix="1">
      <alignment horizontal="left"/>
    </xf>
    <xf numFmtId="186" fontId="15" fillId="0" borderId="0" xfId="0" applyNumberFormat="1" applyFont="1" applyFill="1" applyAlignment="1" quotePrefix="1">
      <alignment horizontal="left"/>
    </xf>
    <xf numFmtId="0" fontId="16" fillId="0" borderId="0" xfId="0" applyFont="1" applyFill="1" applyAlignment="1">
      <alignment horizontal="right"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86" fontId="11" fillId="0" borderId="8" xfId="0" applyNumberFormat="1" applyFont="1" applyFill="1" applyBorder="1" applyAlignment="1" quotePrefix="1">
      <alignment horizontal="left"/>
    </xf>
    <xf numFmtId="186" fontId="11" fillId="0" borderId="6" xfId="0" applyNumberFormat="1" applyFont="1" applyFill="1" applyBorder="1" applyAlignment="1">
      <alignment/>
    </xf>
    <xf numFmtId="186" fontId="11" fillId="0" borderId="1" xfId="0" applyNumberFormat="1" applyFont="1" applyFill="1" applyBorder="1" applyAlignment="1" quotePrefix="1">
      <alignment horizontal="left"/>
    </xf>
    <xf numFmtId="186" fontId="11" fillId="0" borderId="2" xfId="0" applyNumberFormat="1" applyFont="1" applyFill="1" applyBorder="1" applyAlignment="1">
      <alignment/>
    </xf>
    <xf numFmtId="186" fontId="11" fillId="0" borderId="8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186" fontId="11" fillId="0" borderId="1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86" fontId="11" fillId="0" borderId="1" xfId="0" applyNumberFormat="1" applyFont="1" applyFill="1" applyBorder="1" applyAlignment="1" quotePrefix="1">
      <alignment horizontal="center"/>
    </xf>
    <xf numFmtId="186" fontId="11" fillId="0" borderId="0" xfId="0" applyNumberFormat="1" applyFont="1" applyFill="1" applyBorder="1" applyAlignment="1" quotePrefix="1">
      <alignment horizontal="left"/>
    </xf>
    <xf numFmtId="0" fontId="11" fillId="0" borderId="5" xfId="0" applyFont="1" applyFill="1" applyBorder="1" applyAlignment="1" quotePrefix="1">
      <alignment horizontal="right"/>
    </xf>
    <xf numFmtId="38" fontId="11" fillId="0" borderId="0" xfId="16" applyFont="1" applyFill="1" applyAlignment="1">
      <alignment/>
    </xf>
    <xf numFmtId="188" fontId="11" fillId="0" borderId="0" xfId="0" applyNumberFormat="1" applyFont="1" applyFill="1" applyBorder="1" applyAlignment="1">
      <alignment/>
    </xf>
    <xf numFmtId="188" fontId="11" fillId="0" borderId="0" xfId="20" applyNumberFormat="1" applyFont="1" applyFill="1">
      <alignment/>
      <protection/>
    </xf>
    <xf numFmtId="38" fontId="11" fillId="0" borderId="0" xfId="16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38" fontId="11" fillId="0" borderId="3" xfId="16" applyFont="1" applyFill="1" applyBorder="1" applyAlignment="1">
      <alignment/>
    </xf>
    <xf numFmtId="186" fontId="11" fillId="0" borderId="0" xfId="0" applyNumberFormat="1" applyFont="1" applyFill="1" applyAlignment="1">
      <alignment/>
    </xf>
    <xf numFmtId="199" fontId="5" fillId="0" borderId="10" xfId="0" applyNumberFormat="1" applyFont="1" applyBorder="1" applyAlignment="1">
      <alignment/>
    </xf>
    <xf numFmtId="0" fontId="14" fillId="0" borderId="0" xfId="0" applyFont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/>
    </xf>
    <xf numFmtId="200" fontId="5" fillId="0" borderId="10" xfId="0" applyNumberFormat="1" applyFont="1" applyBorder="1" applyAlignment="1">
      <alignment vertical="top"/>
    </xf>
    <xf numFmtId="200" fontId="5" fillId="0" borderId="0" xfId="0" applyNumberFormat="1" applyFont="1" applyBorder="1" applyAlignment="1">
      <alignment vertical="top"/>
    </xf>
    <xf numFmtId="195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vertical="top"/>
    </xf>
    <xf numFmtId="195" fontId="5" fillId="0" borderId="3" xfId="0" applyNumberFormat="1" applyFont="1" applyBorder="1" applyAlignment="1">
      <alignment vertical="top"/>
    </xf>
    <xf numFmtId="18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188" fontId="18" fillId="0" borderId="0" xfId="0" applyNumberFormat="1" applyFont="1" applyAlignment="1">
      <alignment/>
    </xf>
    <xf numFmtId="184" fontId="18" fillId="0" borderId="0" xfId="0" applyNumberFormat="1" applyFont="1" applyAlignment="1">
      <alignment/>
    </xf>
    <xf numFmtId="38" fontId="5" fillId="0" borderId="0" xfId="16" applyFont="1" applyFill="1" applyBorder="1" applyAlignment="1">
      <alignment/>
    </xf>
    <xf numFmtId="38" fontId="11" fillId="0" borderId="0" xfId="0" applyNumberFormat="1" applyFont="1" applyFill="1" applyAlignment="1">
      <alignment/>
    </xf>
    <xf numFmtId="38" fontId="9" fillId="0" borderId="10" xfId="16" applyFont="1" applyFill="1" applyBorder="1" applyAlignment="1">
      <alignment/>
    </xf>
    <xf numFmtId="38" fontId="11" fillId="0" borderId="0" xfId="16" applyFont="1" applyFill="1" applyBorder="1" applyAlignment="1">
      <alignment/>
    </xf>
    <xf numFmtId="38" fontId="11" fillId="0" borderId="10" xfId="16" applyFont="1" applyFill="1" applyBorder="1" applyAlignment="1">
      <alignment/>
    </xf>
    <xf numFmtId="199" fontId="5" fillId="0" borderId="0" xfId="0" applyNumberFormat="1" applyFont="1" applyFill="1" applyAlignment="1">
      <alignment/>
    </xf>
    <xf numFmtId="199" fontId="5" fillId="0" borderId="3" xfId="0" applyNumberFormat="1" applyFont="1" applyFill="1" applyBorder="1" applyAlignment="1">
      <alignment/>
    </xf>
    <xf numFmtId="0" fontId="5" fillId="0" borderId="0" xfId="0" applyFont="1" applyBorder="1" applyAlignment="1">
      <alignment vertical="top"/>
    </xf>
    <xf numFmtId="186" fontId="11" fillId="0" borderId="1" xfId="0" applyNumberFormat="1" applyFont="1" applyBorder="1" applyAlignment="1">
      <alignment/>
    </xf>
    <xf numFmtId="199" fontId="5" fillId="0" borderId="0" xfId="16" applyNumberFormat="1" applyFont="1" applyBorder="1" applyAlignment="1">
      <alignment/>
    </xf>
    <xf numFmtId="38" fontId="11" fillId="0" borderId="4" xfId="16" applyFont="1" applyFill="1" applyBorder="1" applyAlignment="1">
      <alignment/>
    </xf>
    <xf numFmtId="38" fontId="11" fillId="0" borderId="3" xfId="16" applyFont="1" applyFill="1" applyBorder="1" applyAlignment="1">
      <alignment/>
    </xf>
    <xf numFmtId="188" fontId="11" fillId="0" borderId="0" xfId="16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37" fontId="8" fillId="0" borderId="0" xfId="21" applyFont="1" applyFill="1" applyBorder="1" applyAlignment="1">
      <alignment/>
      <protection/>
    </xf>
    <xf numFmtId="0" fontId="5" fillId="0" borderId="0" xfId="0" applyFont="1" applyBorder="1" applyAlignment="1" quotePrefix="1">
      <alignment horizontal="center"/>
    </xf>
    <xf numFmtId="186" fontId="5" fillId="0" borderId="10" xfId="0" applyNumberFormat="1" applyFont="1" applyBorder="1" applyAlignment="1">
      <alignment horizontal="center"/>
    </xf>
    <xf numFmtId="186" fontId="11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200" fontId="5" fillId="0" borderId="4" xfId="0" applyNumberFormat="1" applyFont="1" applyBorder="1" applyAlignment="1">
      <alignment vertical="top"/>
    </xf>
    <xf numFmtId="200" fontId="5" fillId="0" borderId="3" xfId="0" applyNumberFormat="1" applyFont="1" applyBorder="1" applyAlignment="1">
      <alignment vertical="top"/>
    </xf>
    <xf numFmtId="199" fontId="5" fillId="0" borderId="8" xfId="16" applyNumberFormat="1" applyFont="1" applyBorder="1" applyAlignment="1">
      <alignment/>
    </xf>
    <xf numFmtId="199" fontId="5" fillId="0" borderId="6" xfId="16" applyNumberFormat="1" applyFont="1" applyBorder="1" applyAlignment="1">
      <alignment/>
    </xf>
    <xf numFmtId="199" fontId="5" fillId="0" borderId="10" xfId="16" applyNumberFormat="1" applyFont="1" applyBorder="1" applyAlignment="1">
      <alignment/>
    </xf>
    <xf numFmtId="199" fontId="5" fillId="0" borderId="4" xfId="16" applyNumberFormat="1" applyFont="1" applyBorder="1" applyAlignment="1">
      <alignment/>
    </xf>
    <xf numFmtId="199" fontId="5" fillId="0" borderId="3" xfId="16" applyNumberFormat="1" applyFont="1" applyBorder="1" applyAlignment="1">
      <alignment/>
    </xf>
    <xf numFmtId="199" fontId="5" fillId="0" borderId="1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199" fontId="5" fillId="0" borderId="4" xfId="0" applyNumberFormat="1" applyFont="1" applyBorder="1" applyAlignment="1">
      <alignment/>
    </xf>
    <xf numFmtId="199" fontId="5" fillId="0" borderId="3" xfId="0" applyNumberFormat="1" applyFont="1" applyBorder="1" applyAlignment="1">
      <alignment/>
    </xf>
    <xf numFmtId="0" fontId="21" fillId="0" borderId="0" xfId="0" applyFont="1" applyBorder="1" applyAlignment="1">
      <alignment/>
    </xf>
    <xf numFmtId="18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18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84" fontId="5" fillId="0" borderId="1" xfId="0" applyNumberFormat="1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185" fontId="5" fillId="0" borderId="1" xfId="0" applyNumberFormat="1" applyFont="1" applyBorder="1" applyAlignment="1">
      <alignment horizontal="center"/>
    </xf>
    <xf numFmtId="185" fontId="5" fillId="0" borderId="1" xfId="0" applyNumberFormat="1" applyFont="1" applyBorder="1" applyAlignment="1" quotePrefix="1">
      <alignment horizontal="center"/>
    </xf>
    <xf numFmtId="186" fontId="5" fillId="0" borderId="1" xfId="0" applyNumberFormat="1" applyFont="1" applyBorder="1" applyAlignment="1">
      <alignment horizontal="center"/>
    </xf>
    <xf numFmtId="201" fontId="5" fillId="0" borderId="0" xfId="0" applyNumberFormat="1" applyFont="1" applyBorder="1" applyAlignment="1">
      <alignment horizontal="center" vertical="top"/>
    </xf>
    <xf numFmtId="201" fontId="0" fillId="0" borderId="0" xfId="0" applyNumberFormat="1" applyBorder="1" applyAlignment="1">
      <alignment horizontal="center" vertical="top"/>
    </xf>
    <xf numFmtId="38" fontId="5" fillId="0" borderId="0" xfId="16" applyFont="1" applyBorder="1" applyAlignment="1">
      <alignment horizontal="center"/>
    </xf>
    <xf numFmtId="38" fontId="0" fillId="0" borderId="0" xfId="16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01" fontId="5" fillId="0" borderId="3" xfId="0" applyNumberFormat="1" applyFont="1" applyBorder="1" applyAlignment="1">
      <alignment horizontal="center" vertical="top"/>
    </xf>
    <xf numFmtId="201" fontId="0" fillId="0" borderId="3" xfId="0" applyNumberFormat="1" applyBorder="1" applyAlignment="1">
      <alignment horizontal="center" vertical="top"/>
    </xf>
    <xf numFmtId="38" fontId="5" fillId="0" borderId="0" xfId="16" applyFont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T120203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B1">
      <selection activeCell="B18" sqref="B18"/>
    </sheetView>
  </sheetViews>
  <sheetFormatPr defaultColWidth="9.00390625" defaultRowHeight="12.75"/>
  <cols>
    <col min="1" max="1" width="7.125" style="1" customWidth="1"/>
    <col min="2" max="11" width="7.125" style="2" customWidth="1"/>
    <col min="12" max="13" width="8.875" style="2" customWidth="1"/>
    <col min="14" max="16384" width="8.875" style="1" customWidth="1"/>
  </cols>
  <sheetData>
    <row r="1" spans="1:12" ht="33" customHeight="1">
      <c r="A1" s="199" t="s">
        <v>269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1" ht="24.7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3:13" s="164" customFormat="1" ht="16.5" customHeight="1">
      <c r="C3" s="165" t="s">
        <v>250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3:13" s="164" customFormat="1" ht="16.5" customHeight="1">
      <c r="C4" s="166" t="s">
        <v>251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3:13" s="164" customFormat="1" ht="16.5" customHeight="1">
      <c r="C5" s="166"/>
      <c r="D5" s="166" t="s">
        <v>244</v>
      </c>
      <c r="E5" s="166"/>
      <c r="F5" s="166"/>
      <c r="G5" s="166"/>
      <c r="H5" s="166"/>
      <c r="I5" s="166"/>
      <c r="J5" s="166"/>
      <c r="K5" s="166"/>
      <c r="L5" s="166"/>
      <c r="M5" s="166"/>
    </row>
    <row r="6" spans="3:13" s="164" customFormat="1" ht="16.5" customHeight="1">
      <c r="C6" s="166"/>
      <c r="D6" s="166" t="s">
        <v>245</v>
      </c>
      <c r="E6" s="166"/>
      <c r="F6" s="166"/>
      <c r="G6" s="166"/>
      <c r="H6" s="166"/>
      <c r="I6" s="166"/>
      <c r="J6" s="166"/>
      <c r="K6" s="166"/>
      <c r="L6" s="166"/>
      <c r="M6" s="166"/>
    </row>
    <row r="7" spans="3:13" s="164" customFormat="1" ht="16.5" customHeight="1">
      <c r="C7" s="166"/>
      <c r="D7" s="166" t="s">
        <v>246</v>
      </c>
      <c r="E7" s="166"/>
      <c r="F7" s="166"/>
      <c r="G7" s="166"/>
      <c r="H7" s="166"/>
      <c r="I7" s="166"/>
      <c r="J7" s="166"/>
      <c r="K7" s="166"/>
      <c r="L7" s="166"/>
      <c r="M7" s="166"/>
    </row>
    <row r="8" spans="3:13" s="164" customFormat="1" ht="16.5" customHeight="1">
      <c r="C8" s="166" t="s">
        <v>252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3:13" s="164" customFormat="1" ht="16.5" customHeight="1">
      <c r="C9" s="166" t="s">
        <v>253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3:13" s="164" customFormat="1" ht="16.5" customHeight="1">
      <c r="C10" s="166"/>
      <c r="D10" s="166" t="s">
        <v>247</v>
      </c>
      <c r="E10" s="166"/>
      <c r="F10" s="166"/>
      <c r="G10" s="166"/>
      <c r="H10" s="166"/>
      <c r="I10" s="166"/>
      <c r="J10" s="166"/>
      <c r="K10" s="166"/>
      <c r="L10" s="166"/>
      <c r="M10" s="166"/>
    </row>
    <row r="11" spans="3:13" s="164" customFormat="1" ht="16.5" customHeight="1">
      <c r="C11" s="166"/>
      <c r="D11" s="166" t="s">
        <v>248</v>
      </c>
      <c r="E11" s="166"/>
      <c r="F11" s="166"/>
      <c r="G11" s="166"/>
      <c r="H11" s="166"/>
      <c r="I11" s="166"/>
      <c r="J11" s="166"/>
      <c r="K11" s="166"/>
      <c r="L11" s="166"/>
      <c r="M11" s="166"/>
    </row>
    <row r="12" spans="3:13" s="164" customFormat="1" ht="16.5" customHeight="1">
      <c r="C12" s="166"/>
      <c r="D12" s="166" t="s">
        <v>249</v>
      </c>
      <c r="E12" s="166"/>
      <c r="F12" s="166"/>
      <c r="G12" s="166"/>
      <c r="H12" s="166"/>
      <c r="I12" s="166"/>
      <c r="J12" s="166"/>
      <c r="K12" s="166"/>
      <c r="L12" s="166"/>
      <c r="M12" s="166"/>
    </row>
    <row r="13" spans="3:13" s="164" customFormat="1" ht="16.5" customHeight="1">
      <c r="C13" s="166" t="s">
        <v>254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</row>
    <row r="14" spans="3:13" s="164" customFormat="1" ht="16.5" customHeight="1">
      <c r="C14" s="166" t="s">
        <v>255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</row>
    <row r="15" spans="3:13" s="164" customFormat="1" ht="16.5" customHeight="1">
      <c r="C15" s="166" t="s">
        <v>256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3:13" s="164" customFormat="1" ht="16.5" customHeight="1"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3:12" ht="11.25">
      <c r="C17" s="198" t="s">
        <v>297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3:12" ht="11.25">
      <c r="C18" s="4" t="s">
        <v>298</v>
      </c>
      <c r="D18" s="180" t="s">
        <v>305</v>
      </c>
      <c r="E18" s="9"/>
      <c r="F18" s="9"/>
      <c r="G18" s="9"/>
      <c r="H18" s="9"/>
      <c r="I18" s="9"/>
      <c r="J18" s="9"/>
      <c r="K18" s="9"/>
      <c r="L18" s="9"/>
    </row>
    <row r="19" spans="3:12" ht="11.25">
      <c r="C19" s="10"/>
      <c r="D19" s="180" t="s">
        <v>350</v>
      </c>
      <c r="E19" s="9"/>
      <c r="F19" s="9"/>
      <c r="G19" s="9"/>
      <c r="H19" s="9"/>
      <c r="I19" s="9"/>
      <c r="J19" s="9"/>
      <c r="K19" s="9"/>
      <c r="L19" s="9"/>
    </row>
    <row r="20" spans="3:12" ht="11.25">
      <c r="C20" s="10"/>
      <c r="D20" s="180" t="s">
        <v>299</v>
      </c>
      <c r="E20" s="9"/>
      <c r="F20" s="9"/>
      <c r="G20" s="9"/>
      <c r="H20" s="9"/>
      <c r="I20" s="9"/>
      <c r="J20" s="9"/>
      <c r="K20" s="9"/>
      <c r="L20" s="9"/>
    </row>
    <row r="21" spans="3:12" ht="11.25">
      <c r="C21" s="4" t="s">
        <v>300</v>
      </c>
      <c r="D21" s="180" t="s">
        <v>306</v>
      </c>
      <c r="E21" s="9"/>
      <c r="F21" s="9"/>
      <c r="G21" s="9"/>
      <c r="H21" s="9"/>
      <c r="I21" s="9"/>
      <c r="J21" s="9"/>
      <c r="K21" s="9"/>
      <c r="L21" s="9"/>
    </row>
    <row r="22" spans="3:12" ht="11.25">
      <c r="C22" s="10"/>
      <c r="D22" s="180" t="s">
        <v>307</v>
      </c>
      <c r="E22" s="9"/>
      <c r="F22" s="9"/>
      <c r="G22" s="9"/>
      <c r="H22" s="9"/>
      <c r="I22" s="9"/>
      <c r="J22" s="9"/>
      <c r="K22" s="9"/>
      <c r="L22" s="9"/>
    </row>
    <row r="23" spans="3:12" ht="11.25">
      <c r="C23" s="4" t="s">
        <v>301</v>
      </c>
      <c r="D23" s="180" t="s">
        <v>315</v>
      </c>
      <c r="E23" s="9"/>
      <c r="F23" s="9"/>
      <c r="G23" s="9"/>
      <c r="H23" s="9"/>
      <c r="I23" s="9"/>
      <c r="J23" s="9"/>
      <c r="K23" s="9"/>
      <c r="L23" s="9"/>
    </row>
    <row r="24" spans="3:12" ht="11.25">
      <c r="C24" s="10"/>
      <c r="D24" s="180" t="s">
        <v>302</v>
      </c>
      <c r="E24" s="9"/>
      <c r="F24" s="9"/>
      <c r="G24" s="9"/>
      <c r="H24" s="9"/>
      <c r="I24" s="9"/>
      <c r="J24" s="9"/>
      <c r="K24" s="9"/>
      <c r="L24" s="9"/>
    </row>
    <row r="25" spans="3:12" ht="11.25">
      <c r="C25" s="10"/>
      <c r="D25" s="180" t="s">
        <v>303</v>
      </c>
      <c r="E25" s="9"/>
      <c r="F25" s="9"/>
      <c r="G25" s="9"/>
      <c r="H25" s="9"/>
      <c r="I25" s="9"/>
      <c r="J25" s="9"/>
      <c r="K25" s="9"/>
      <c r="L25" s="9"/>
    </row>
    <row r="26" spans="3:12" ht="11.25">
      <c r="C26" s="10"/>
      <c r="D26" s="180" t="s">
        <v>304</v>
      </c>
      <c r="E26" s="9"/>
      <c r="F26" s="9"/>
      <c r="G26" s="9"/>
      <c r="H26" s="9"/>
      <c r="I26" s="9"/>
      <c r="J26" s="9"/>
      <c r="K26" s="9"/>
      <c r="L26" s="9"/>
    </row>
    <row r="27" spans="3:12" ht="11.25"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mergeCells count="1">
    <mergeCell ref="A1:L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05"/>
  <sheetViews>
    <sheetView workbookViewId="0" topLeftCell="B2">
      <selection activeCell="B11" sqref="B11"/>
    </sheetView>
  </sheetViews>
  <sheetFormatPr defaultColWidth="9.00390625" defaultRowHeight="12.75"/>
  <cols>
    <col min="1" max="1" width="4.25390625" style="47" hidden="1" customWidth="1"/>
    <col min="2" max="2" width="5.75390625" style="42" customWidth="1"/>
    <col min="3" max="3" width="12.75390625" style="42" customWidth="1"/>
    <col min="4" max="19" width="14.00390625" style="48" customWidth="1"/>
    <col min="20" max="20" width="2.125" style="48" customWidth="1"/>
    <col min="21" max="22" width="10.375" style="42" customWidth="1"/>
    <col min="23" max="23" width="11.625" style="42" customWidth="1"/>
    <col min="24" max="16384" width="8.875" style="42" customWidth="1"/>
  </cols>
  <sheetData>
    <row r="1" ht="21" customHeight="1" hidden="1"/>
    <row r="2" spans="2:4" ht="21" customHeight="1">
      <c r="B2" s="123" t="s">
        <v>74</v>
      </c>
      <c r="D2" s="42"/>
    </row>
    <row r="3" spans="2:20" ht="4.5" customHeight="1">
      <c r="B3" s="49"/>
      <c r="C3" s="4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3"/>
      <c r="R3" s="40"/>
      <c r="S3" s="40"/>
      <c r="T3" s="40"/>
    </row>
    <row r="4" spans="1:20" s="133" customFormat="1" ht="9.75" customHeight="1">
      <c r="A4" s="124" t="s">
        <v>218</v>
      </c>
      <c r="B4" s="125"/>
      <c r="C4" s="126"/>
      <c r="D4" s="127" t="s">
        <v>221</v>
      </c>
      <c r="E4" s="128"/>
      <c r="F4" s="129"/>
      <c r="G4" s="130"/>
      <c r="H4" s="130" t="s">
        <v>222</v>
      </c>
      <c r="I4" s="130"/>
      <c r="J4" s="130"/>
      <c r="K4" s="130"/>
      <c r="L4" s="129"/>
      <c r="M4" s="130"/>
      <c r="N4" s="130" t="s">
        <v>223</v>
      </c>
      <c r="O4" s="130"/>
      <c r="P4" s="130"/>
      <c r="Q4" s="130"/>
      <c r="R4" s="131" t="s">
        <v>224</v>
      </c>
      <c r="S4" s="128"/>
      <c r="T4" s="132"/>
    </row>
    <row r="5" spans="1:20" s="133" customFormat="1" ht="9.75" customHeight="1">
      <c r="A5" s="134"/>
      <c r="C5" s="135" t="s">
        <v>75</v>
      </c>
      <c r="D5" s="136" t="s">
        <v>345</v>
      </c>
      <c r="E5" s="132"/>
      <c r="F5" s="137" t="s">
        <v>346</v>
      </c>
      <c r="G5" s="130"/>
      <c r="H5" s="137" t="s">
        <v>344</v>
      </c>
      <c r="I5" s="130"/>
      <c r="J5" s="137" t="s">
        <v>343</v>
      </c>
      <c r="K5" s="130"/>
      <c r="L5" s="137" t="s">
        <v>347</v>
      </c>
      <c r="M5" s="130"/>
      <c r="N5" s="137" t="s">
        <v>348</v>
      </c>
      <c r="O5" s="130"/>
      <c r="P5" s="137" t="s">
        <v>349</v>
      </c>
      <c r="Q5" s="130"/>
      <c r="R5" s="136"/>
      <c r="S5" s="132"/>
      <c r="T5" s="132"/>
    </row>
    <row r="6" spans="1:20" s="133" customFormat="1" ht="9.75" customHeight="1">
      <c r="A6" s="134"/>
      <c r="B6" s="138"/>
      <c r="C6" s="139"/>
      <c r="D6" s="140" t="s">
        <v>76</v>
      </c>
      <c r="E6" s="140" t="s">
        <v>3</v>
      </c>
      <c r="F6" s="140" t="s">
        <v>76</v>
      </c>
      <c r="G6" s="140" t="s">
        <v>3</v>
      </c>
      <c r="H6" s="140" t="s">
        <v>76</v>
      </c>
      <c r="I6" s="140" t="s">
        <v>3</v>
      </c>
      <c r="J6" s="140" t="s">
        <v>76</v>
      </c>
      <c r="K6" s="140" t="s">
        <v>3</v>
      </c>
      <c r="L6" s="140" t="s">
        <v>76</v>
      </c>
      <c r="M6" s="140" t="s">
        <v>3</v>
      </c>
      <c r="N6" s="140" t="s">
        <v>76</v>
      </c>
      <c r="O6" s="140" t="s">
        <v>3</v>
      </c>
      <c r="P6" s="140" t="s">
        <v>76</v>
      </c>
      <c r="Q6" s="140" t="s">
        <v>3</v>
      </c>
      <c r="R6" s="140" t="s">
        <v>76</v>
      </c>
      <c r="S6" s="140" t="s">
        <v>3</v>
      </c>
      <c r="T6" s="141"/>
    </row>
    <row r="7" spans="1:20" s="133" customFormat="1" ht="9.75" customHeight="1">
      <c r="A7" s="134"/>
      <c r="C7" s="142" t="s">
        <v>319</v>
      </c>
      <c r="D7" s="143">
        <v>2423551</v>
      </c>
      <c r="E7" s="143">
        <v>316551691</v>
      </c>
      <c r="F7" s="143">
        <v>1623195</v>
      </c>
      <c r="G7" s="143">
        <v>141900229</v>
      </c>
      <c r="H7" s="143">
        <v>138152</v>
      </c>
      <c r="I7" s="143">
        <v>6682277</v>
      </c>
      <c r="J7" s="143">
        <v>1485043</v>
      </c>
      <c r="K7" s="143">
        <v>135217952</v>
      </c>
      <c r="L7" s="143">
        <v>800356</v>
      </c>
      <c r="M7" s="143">
        <v>174651462</v>
      </c>
      <c r="N7" s="143">
        <v>4742</v>
      </c>
      <c r="O7" s="143">
        <v>131802</v>
      </c>
      <c r="P7" s="143">
        <v>795614</v>
      </c>
      <c r="Q7" s="143">
        <v>174519660</v>
      </c>
      <c r="R7" s="143">
        <v>54245</v>
      </c>
      <c r="S7" s="143">
        <v>21935945</v>
      </c>
      <c r="T7" s="145"/>
    </row>
    <row r="8" spans="1:20" s="133" customFormat="1" ht="9.75" customHeight="1">
      <c r="A8" s="134"/>
      <c r="C8" s="142" t="s">
        <v>265</v>
      </c>
      <c r="D8" s="146">
        <v>2440845</v>
      </c>
      <c r="E8" s="146">
        <v>320783120</v>
      </c>
      <c r="F8" s="146">
        <v>1626580</v>
      </c>
      <c r="G8" s="146">
        <v>143095750</v>
      </c>
      <c r="H8" s="146">
        <v>135248</v>
      </c>
      <c r="I8" s="146">
        <v>6543425</v>
      </c>
      <c r="J8" s="146">
        <v>1491332</v>
      </c>
      <c r="K8" s="146">
        <v>136552325</v>
      </c>
      <c r="L8" s="146">
        <v>814265</v>
      </c>
      <c r="M8" s="146">
        <v>177687370</v>
      </c>
      <c r="N8" s="146">
        <v>4738</v>
      </c>
      <c r="O8" s="146">
        <v>131057</v>
      </c>
      <c r="P8" s="146">
        <v>809527</v>
      </c>
      <c r="Q8" s="146">
        <v>177556313</v>
      </c>
      <c r="R8" s="146">
        <v>53589</v>
      </c>
      <c r="S8" s="146">
        <v>22078962</v>
      </c>
      <c r="T8" s="145"/>
    </row>
    <row r="9" spans="1:20" s="133" customFormat="1" ht="9.75" customHeight="1">
      <c r="A9" s="134"/>
      <c r="C9" s="142" t="s">
        <v>266</v>
      </c>
      <c r="D9" s="146">
        <v>2455451</v>
      </c>
      <c r="E9" s="146">
        <v>324602972</v>
      </c>
      <c r="F9" s="146">
        <v>1630076</v>
      </c>
      <c r="G9" s="146">
        <v>144196877</v>
      </c>
      <c r="H9" s="146">
        <v>132945</v>
      </c>
      <c r="I9" s="146">
        <v>6421539</v>
      </c>
      <c r="J9" s="146">
        <v>1497131</v>
      </c>
      <c r="K9" s="146">
        <v>137775338</v>
      </c>
      <c r="L9" s="146">
        <v>825375</v>
      </c>
      <c r="M9" s="146">
        <v>180406095</v>
      </c>
      <c r="N9" s="146">
        <v>5131</v>
      </c>
      <c r="O9" s="146">
        <v>142974</v>
      </c>
      <c r="P9" s="146">
        <v>820244</v>
      </c>
      <c r="Q9" s="146">
        <v>180263121</v>
      </c>
      <c r="R9" s="146">
        <v>54640</v>
      </c>
      <c r="S9" s="146">
        <v>22497712</v>
      </c>
      <c r="T9" s="145"/>
    </row>
    <row r="10" spans="1:23" s="133" customFormat="1" ht="9.75" customHeight="1">
      <c r="A10" s="134"/>
      <c r="C10" s="142" t="s">
        <v>308</v>
      </c>
      <c r="D10" s="171">
        <v>2473359</v>
      </c>
      <c r="E10" s="170">
        <v>328430404</v>
      </c>
      <c r="F10" s="146">
        <v>1634952</v>
      </c>
      <c r="G10" s="146">
        <v>145452926</v>
      </c>
      <c r="H10" s="146">
        <v>129902</v>
      </c>
      <c r="I10" s="146">
        <v>6280204</v>
      </c>
      <c r="J10" s="146">
        <v>1505050</v>
      </c>
      <c r="K10" s="146">
        <v>139172722</v>
      </c>
      <c r="L10" s="146">
        <v>838407</v>
      </c>
      <c r="M10" s="146">
        <v>182977478</v>
      </c>
      <c r="N10" s="146">
        <v>5124</v>
      </c>
      <c r="O10" s="146">
        <v>142433</v>
      </c>
      <c r="P10" s="146">
        <v>833283</v>
      </c>
      <c r="Q10" s="146">
        <v>182835045</v>
      </c>
      <c r="R10" s="146">
        <v>53573</v>
      </c>
      <c r="S10" s="146">
        <v>22565876</v>
      </c>
      <c r="T10" s="145"/>
      <c r="U10" s="168"/>
      <c r="V10" s="168"/>
      <c r="W10" s="168"/>
    </row>
    <row r="11" spans="1:23" s="133" customFormat="1" ht="9.75" customHeight="1">
      <c r="A11" s="134"/>
      <c r="C11" s="142" t="s">
        <v>320</v>
      </c>
      <c r="D11" s="171">
        <v>2491760</v>
      </c>
      <c r="E11" s="170">
        <v>331875923</v>
      </c>
      <c r="F11" s="146">
        <v>1641236</v>
      </c>
      <c r="G11" s="146">
        <v>146597289</v>
      </c>
      <c r="H11" s="146">
        <v>127047</v>
      </c>
      <c r="I11" s="146">
        <v>6176151</v>
      </c>
      <c r="J11" s="146">
        <v>1514189</v>
      </c>
      <c r="K11" s="146">
        <v>140421138</v>
      </c>
      <c r="L11" s="146">
        <v>850524</v>
      </c>
      <c r="M11" s="146">
        <v>185278634</v>
      </c>
      <c r="N11" s="146">
        <v>5166</v>
      </c>
      <c r="O11" s="146">
        <v>143604</v>
      </c>
      <c r="P11" s="146">
        <v>845358</v>
      </c>
      <c r="Q11" s="146">
        <v>185135030</v>
      </c>
      <c r="R11" s="146">
        <v>55360</v>
      </c>
      <c r="S11" s="146">
        <v>23808108</v>
      </c>
      <c r="T11" s="145"/>
      <c r="U11" s="168"/>
      <c r="V11" s="168"/>
      <c r="W11" s="168"/>
    </row>
    <row r="12" spans="2:22" ht="5.25" customHeight="1">
      <c r="B12" s="50"/>
      <c r="C12" s="51"/>
      <c r="D12" s="169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4"/>
      <c r="U12" s="168"/>
      <c r="V12" s="168"/>
    </row>
    <row r="13" spans="1:23" ht="9.75" customHeight="1">
      <c r="A13" s="134">
        <v>11</v>
      </c>
      <c r="B13" s="133"/>
      <c r="C13" s="147" t="s">
        <v>77</v>
      </c>
      <c r="D13" s="170">
        <v>282286</v>
      </c>
      <c r="E13" s="170">
        <v>48281561</v>
      </c>
      <c r="F13" s="170">
        <v>169432</v>
      </c>
      <c r="G13" s="170">
        <v>15061104</v>
      </c>
      <c r="H13" s="170">
        <v>9459</v>
      </c>
      <c r="I13" s="170">
        <v>361227</v>
      </c>
      <c r="J13" s="170">
        <v>159973</v>
      </c>
      <c r="K13" s="170">
        <v>14699877</v>
      </c>
      <c r="L13" s="170">
        <v>112854</v>
      </c>
      <c r="M13" s="170">
        <v>33220457</v>
      </c>
      <c r="N13" s="170">
        <v>245</v>
      </c>
      <c r="O13" s="170">
        <v>5019</v>
      </c>
      <c r="P13" s="170">
        <v>112609</v>
      </c>
      <c r="Q13" s="170">
        <v>33215438</v>
      </c>
      <c r="R13" s="170">
        <v>5281</v>
      </c>
      <c r="S13" s="170">
        <v>3611417</v>
      </c>
      <c r="T13" s="145"/>
      <c r="U13" s="168"/>
      <c r="V13" s="168"/>
      <c r="W13" s="168"/>
    </row>
    <row r="14" spans="1:23" ht="9.75" customHeight="1">
      <c r="A14" s="134">
        <v>15</v>
      </c>
      <c r="B14" s="133"/>
      <c r="C14" s="147" t="s">
        <v>78</v>
      </c>
      <c r="D14" s="170">
        <v>207458</v>
      </c>
      <c r="E14" s="170">
        <v>33986670</v>
      </c>
      <c r="F14" s="146">
        <v>151435</v>
      </c>
      <c r="G14" s="146">
        <v>15272576</v>
      </c>
      <c r="H14" s="146">
        <v>8066</v>
      </c>
      <c r="I14" s="146">
        <v>313193</v>
      </c>
      <c r="J14" s="146">
        <v>143369</v>
      </c>
      <c r="K14" s="146">
        <v>14959383</v>
      </c>
      <c r="L14" s="146">
        <v>56023</v>
      </c>
      <c r="M14" s="146">
        <v>18714094</v>
      </c>
      <c r="N14" s="146">
        <v>259</v>
      </c>
      <c r="O14" s="146">
        <v>6563</v>
      </c>
      <c r="P14" s="146">
        <v>55764</v>
      </c>
      <c r="Q14" s="146">
        <v>18707531</v>
      </c>
      <c r="R14" s="146">
        <v>4343</v>
      </c>
      <c r="S14" s="146">
        <v>2259769</v>
      </c>
      <c r="T14" s="145"/>
      <c r="U14" s="168"/>
      <c r="V14" s="168"/>
      <c r="W14" s="168"/>
    </row>
    <row r="15" spans="1:23" ht="9.75" customHeight="1">
      <c r="A15" s="134">
        <v>21</v>
      </c>
      <c r="B15" s="133"/>
      <c r="C15" s="147" t="s">
        <v>79</v>
      </c>
      <c r="D15" s="170">
        <v>293535</v>
      </c>
      <c r="E15" s="170">
        <v>39747993</v>
      </c>
      <c r="F15" s="146">
        <v>218520</v>
      </c>
      <c r="G15" s="146">
        <v>18528739</v>
      </c>
      <c r="H15" s="146">
        <v>12353</v>
      </c>
      <c r="I15" s="146">
        <v>521402</v>
      </c>
      <c r="J15" s="146">
        <v>206167</v>
      </c>
      <c r="K15" s="146">
        <v>18007337</v>
      </c>
      <c r="L15" s="146">
        <v>75015</v>
      </c>
      <c r="M15" s="146">
        <v>21219254</v>
      </c>
      <c r="N15" s="146">
        <v>554</v>
      </c>
      <c r="O15" s="146">
        <v>12857</v>
      </c>
      <c r="P15" s="146">
        <v>74461</v>
      </c>
      <c r="Q15" s="146">
        <v>21206397</v>
      </c>
      <c r="R15" s="146">
        <v>6218</v>
      </c>
      <c r="S15" s="146">
        <v>3236100</v>
      </c>
      <c r="T15" s="145"/>
      <c r="U15" s="168"/>
      <c r="V15" s="168"/>
      <c r="W15" s="168"/>
    </row>
    <row r="16" spans="1:23" ht="9.75" customHeight="1">
      <c r="A16" s="134">
        <v>27</v>
      </c>
      <c r="B16" s="133"/>
      <c r="C16" s="147" t="s">
        <v>80</v>
      </c>
      <c r="D16" s="170">
        <v>233229</v>
      </c>
      <c r="E16" s="170">
        <v>25493399</v>
      </c>
      <c r="F16" s="146">
        <v>170419</v>
      </c>
      <c r="G16" s="146">
        <v>14136662</v>
      </c>
      <c r="H16" s="146">
        <v>14029</v>
      </c>
      <c r="I16" s="146">
        <v>678486</v>
      </c>
      <c r="J16" s="146">
        <v>156390</v>
      </c>
      <c r="K16" s="146">
        <v>13458176</v>
      </c>
      <c r="L16" s="146">
        <v>62810</v>
      </c>
      <c r="M16" s="146">
        <v>11356737</v>
      </c>
      <c r="N16" s="146">
        <v>741</v>
      </c>
      <c r="O16" s="146">
        <v>21736</v>
      </c>
      <c r="P16" s="146">
        <v>62069</v>
      </c>
      <c r="Q16" s="146">
        <v>11335001</v>
      </c>
      <c r="R16" s="146">
        <v>2887</v>
      </c>
      <c r="S16" s="146">
        <v>983777</v>
      </c>
      <c r="T16" s="145"/>
      <c r="U16" s="168"/>
      <c r="V16" s="168"/>
      <c r="W16" s="168"/>
    </row>
    <row r="17" spans="1:23" ht="9.75" customHeight="1">
      <c r="A17" s="134">
        <v>40</v>
      </c>
      <c r="B17" s="133"/>
      <c r="C17" s="147" t="s">
        <v>81</v>
      </c>
      <c r="D17" s="170">
        <v>292585</v>
      </c>
      <c r="E17" s="170">
        <v>39324716</v>
      </c>
      <c r="F17" s="143">
        <v>218850</v>
      </c>
      <c r="G17" s="143">
        <v>19788169</v>
      </c>
      <c r="H17" s="143">
        <v>16467</v>
      </c>
      <c r="I17" s="143">
        <v>815587</v>
      </c>
      <c r="J17" s="143">
        <v>202383</v>
      </c>
      <c r="K17" s="143">
        <v>18972582</v>
      </c>
      <c r="L17" s="143">
        <v>73735</v>
      </c>
      <c r="M17" s="143">
        <v>19536547</v>
      </c>
      <c r="N17" s="143">
        <v>457</v>
      </c>
      <c r="O17" s="143">
        <v>12560</v>
      </c>
      <c r="P17" s="143">
        <v>73278</v>
      </c>
      <c r="Q17" s="143">
        <v>19523987</v>
      </c>
      <c r="R17" s="143">
        <v>10625</v>
      </c>
      <c r="S17" s="143">
        <v>1789535</v>
      </c>
      <c r="T17" s="145"/>
      <c r="U17" s="168"/>
      <c r="V17" s="168"/>
      <c r="W17" s="168"/>
    </row>
    <row r="18" spans="1:23" ht="9.75" customHeight="1">
      <c r="A18" s="134">
        <v>49</v>
      </c>
      <c r="B18" s="133"/>
      <c r="C18" s="147" t="s">
        <v>82</v>
      </c>
      <c r="D18" s="170">
        <v>201538</v>
      </c>
      <c r="E18" s="170">
        <v>23049760</v>
      </c>
      <c r="F18" s="143">
        <v>152965</v>
      </c>
      <c r="G18" s="143">
        <v>13902144</v>
      </c>
      <c r="H18" s="143">
        <v>15822</v>
      </c>
      <c r="I18" s="143">
        <v>843747</v>
      </c>
      <c r="J18" s="143">
        <v>137143</v>
      </c>
      <c r="K18" s="143">
        <v>13058397</v>
      </c>
      <c r="L18" s="143">
        <v>48573</v>
      </c>
      <c r="M18" s="143">
        <v>9147616</v>
      </c>
      <c r="N18" s="143">
        <v>795</v>
      </c>
      <c r="O18" s="143">
        <v>27421</v>
      </c>
      <c r="P18" s="143">
        <v>47778</v>
      </c>
      <c r="Q18" s="143">
        <v>9120195</v>
      </c>
      <c r="R18" s="143">
        <v>2437</v>
      </c>
      <c r="S18" s="143">
        <v>742228</v>
      </c>
      <c r="T18" s="145"/>
      <c r="U18" s="168"/>
      <c r="V18" s="168"/>
      <c r="W18" s="168"/>
    </row>
    <row r="19" spans="1:23" ht="9.75" customHeight="1">
      <c r="A19" s="134">
        <v>67</v>
      </c>
      <c r="B19" s="133"/>
      <c r="C19" s="147" t="s">
        <v>83</v>
      </c>
      <c r="D19" s="170">
        <v>176556</v>
      </c>
      <c r="E19" s="170">
        <v>18218554</v>
      </c>
      <c r="F19" s="143">
        <v>153477</v>
      </c>
      <c r="G19" s="143">
        <v>13607851</v>
      </c>
      <c r="H19" s="143">
        <v>16428</v>
      </c>
      <c r="I19" s="143">
        <v>1034041</v>
      </c>
      <c r="J19" s="143">
        <v>137049</v>
      </c>
      <c r="K19" s="143">
        <v>12573810</v>
      </c>
      <c r="L19" s="143">
        <v>23079</v>
      </c>
      <c r="M19" s="143">
        <v>4610703</v>
      </c>
      <c r="N19" s="143">
        <v>357</v>
      </c>
      <c r="O19" s="143">
        <v>10633</v>
      </c>
      <c r="P19" s="143">
        <v>22722</v>
      </c>
      <c r="Q19" s="143">
        <v>4600070</v>
      </c>
      <c r="R19" s="143">
        <v>4595</v>
      </c>
      <c r="S19" s="143">
        <v>1131213</v>
      </c>
      <c r="T19" s="144"/>
      <c r="U19" s="168"/>
      <c r="V19" s="168"/>
      <c r="W19" s="168"/>
    </row>
    <row r="20" spans="1:23" ht="9.75" customHeight="1">
      <c r="A20" s="134">
        <v>88</v>
      </c>
      <c r="B20" s="133"/>
      <c r="C20" s="147" t="s">
        <v>84</v>
      </c>
      <c r="D20" s="170">
        <v>107485</v>
      </c>
      <c r="E20" s="170">
        <v>11112342</v>
      </c>
      <c r="F20" s="143">
        <v>78012</v>
      </c>
      <c r="G20" s="143">
        <v>6704612</v>
      </c>
      <c r="H20" s="143">
        <v>6760</v>
      </c>
      <c r="I20" s="143">
        <v>354346</v>
      </c>
      <c r="J20" s="143">
        <v>71252</v>
      </c>
      <c r="K20" s="143">
        <v>6350266</v>
      </c>
      <c r="L20" s="143">
        <v>29473</v>
      </c>
      <c r="M20" s="143">
        <v>4407730</v>
      </c>
      <c r="N20" s="143">
        <v>375</v>
      </c>
      <c r="O20" s="143">
        <v>11665</v>
      </c>
      <c r="P20" s="143">
        <v>29098</v>
      </c>
      <c r="Q20" s="143">
        <v>4396065</v>
      </c>
      <c r="R20" s="143">
        <v>1490</v>
      </c>
      <c r="S20" s="143">
        <v>411124</v>
      </c>
      <c r="T20" s="144"/>
      <c r="U20" s="168"/>
      <c r="V20" s="168"/>
      <c r="W20" s="168"/>
    </row>
    <row r="21" spans="1:23" ht="9.75" customHeight="1">
      <c r="A21" s="134">
        <v>97</v>
      </c>
      <c r="B21" s="133"/>
      <c r="C21" s="147" t="s">
        <v>85</v>
      </c>
      <c r="D21" s="170">
        <v>130032</v>
      </c>
      <c r="E21" s="170">
        <v>13081589</v>
      </c>
      <c r="F21" s="143">
        <v>85188</v>
      </c>
      <c r="G21" s="143">
        <v>6247128</v>
      </c>
      <c r="H21" s="143">
        <v>15382</v>
      </c>
      <c r="I21" s="143">
        <v>702545</v>
      </c>
      <c r="J21" s="143">
        <v>69806</v>
      </c>
      <c r="K21" s="143">
        <v>5544583</v>
      </c>
      <c r="L21" s="143">
        <v>44844</v>
      </c>
      <c r="M21" s="143">
        <v>6834461</v>
      </c>
      <c r="N21" s="143">
        <v>644</v>
      </c>
      <c r="O21" s="143">
        <v>15232</v>
      </c>
      <c r="P21" s="143">
        <v>44200</v>
      </c>
      <c r="Q21" s="143">
        <v>6819229</v>
      </c>
      <c r="R21" s="143">
        <v>1135</v>
      </c>
      <c r="S21" s="143">
        <v>356997</v>
      </c>
      <c r="T21" s="144"/>
      <c r="U21" s="168"/>
      <c r="V21" s="168"/>
      <c r="W21" s="168"/>
    </row>
    <row r="22" spans="2:22" ht="4.5" customHeight="1">
      <c r="B22" s="50"/>
      <c r="C22" s="5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44"/>
      <c r="U22" s="168"/>
      <c r="V22" s="168"/>
    </row>
    <row r="23" spans="1:22" s="133" customFormat="1" ht="9.75" customHeight="1">
      <c r="A23" s="134">
        <v>1</v>
      </c>
      <c r="B23" s="133">
        <v>100</v>
      </c>
      <c r="C23" s="147" t="s">
        <v>219</v>
      </c>
      <c r="D23" s="170">
        <v>567056</v>
      </c>
      <c r="E23" s="170">
        <v>79579339</v>
      </c>
      <c r="F23" s="143">
        <v>242938</v>
      </c>
      <c r="G23" s="143">
        <v>23348304</v>
      </c>
      <c r="H23" s="143">
        <v>12281</v>
      </c>
      <c r="I23" s="143">
        <v>551577</v>
      </c>
      <c r="J23" s="143">
        <v>230657</v>
      </c>
      <c r="K23" s="143">
        <v>22796727</v>
      </c>
      <c r="L23" s="143">
        <v>324118</v>
      </c>
      <c r="M23" s="143">
        <v>56231035</v>
      </c>
      <c r="N23" s="143">
        <v>739</v>
      </c>
      <c r="O23" s="143">
        <v>19918</v>
      </c>
      <c r="P23" s="143">
        <v>323379</v>
      </c>
      <c r="Q23" s="143">
        <v>56211117</v>
      </c>
      <c r="R23" s="143">
        <v>16349</v>
      </c>
      <c r="S23" s="143">
        <v>9285948</v>
      </c>
      <c r="T23" s="145"/>
      <c r="U23" s="168"/>
      <c r="V23" s="168"/>
    </row>
    <row r="24" spans="1:22" s="133" customFormat="1" ht="9.75" customHeight="1">
      <c r="A24" s="181">
        <v>41</v>
      </c>
      <c r="B24" s="133">
        <v>201</v>
      </c>
      <c r="C24" s="147" t="s">
        <v>86</v>
      </c>
      <c r="D24" s="170">
        <v>225922</v>
      </c>
      <c r="E24" s="170">
        <v>32025213</v>
      </c>
      <c r="F24" s="143">
        <v>165532</v>
      </c>
      <c r="G24" s="143">
        <v>14943714</v>
      </c>
      <c r="H24" s="143">
        <v>11863</v>
      </c>
      <c r="I24" s="143">
        <v>584805</v>
      </c>
      <c r="J24" s="143">
        <v>153669</v>
      </c>
      <c r="K24" s="143">
        <v>14358909</v>
      </c>
      <c r="L24" s="143">
        <v>60390</v>
      </c>
      <c r="M24" s="143">
        <v>17081499</v>
      </c>
      <c r="N24" s="143">
        <v>325</v>
      </c>
      <c r="O24" s="143">
        <v>8569</v>
      </c>
      <c r="P24" s="143">
        <v>60065</v>
      </c>
      <c r="Q24" s="143">
        <v>17072930</v>
      </c>
      <c r="R24" s="143">
        <v>9939</v>
      </c>
      <c r="S24" s="143">
        <v>1570461</v>
      </c>
      <c r="T24" s="145"/>
      <c r="U24" s="168"/>
      <c r="V24" s="168"/>
    </row>
    <row r="25" spans="1:22" s="133" customFormat="1" ht="9.75" customHeight="1">
      <c r="A25" s="181">
        <v>12</v>
      </c>
      <c r="B25" s="133">
        <v>202</v>
      </c>
      <c r="C25" s="147" t="s">
        <v>87</v>
      </c>
      <c r="D25" s="170">
        <v>169355</v>
      </c>
      <c r="E25" s="170">
        <v>22443131</v>
      </c>
      <c r="F25" s="146">
        <v>98273</v>
      </c>
      <c r="G25" s="146">
        <v>7495519</v>
      </c>
      <c r="H25" s="146">
        <v>7320</v>
      </c>
      <c r="I25" s="146">
        <v>262858</v>
      </c>
      <c r="J25" s="146">
        <v>90953</v>
      </c>
      <c r="K25" s="146">
        <v>7232661</v>
      </c>
      <c r="L25" s="146">
        <v>71082</v>
      </c>
      <c r="M25" s="146">
        <v>14947612</v>
      </c>
      <c r="N25" s="146">
        <v>83</v>
      </c>
      <c r="O25" s="146">
        <v>1590</v>
      </c>
      <c r="P25" s="146">
        <v>70999</v>
      </c>
      <c r="Q25" s="146">
        <v>14946022</v>
      </c>
      <c r="R25" s="146">
        <v>141</v>
      </c>
      <c r="S25" s="146">
        <v>107496</v>
      </c>
      <c r="T25" s="144"/>
      <c r="U25" s="168"/>
      <c r="V25" s="168"/>
    </row>
    <row r="26" spans="1:22" s="133" customFormat="1" ht="9.75" customHeight="1">
      <c r="A26" s="181">
        <v>22</v>
      </c>
      <c r="B26" s="133">
        <v>203</v>
      </c>
      <c r="C26" s="147" t="s">
        <v>88</v>
      </c>
      <c r="D26" s="170">
        <v>88671</v>
      </c>
      <c r="E26" s="170">
        <v>13959538</v>
      </c>
      <c r="F26" s="146">
        <v>65209</v>
      </c>
      <c r="G26" s="146">
        <v>5576461</v>
      </c>
      <c r="H26" s="146">
        <v>3525</v>
      </c>
      <c r="I26" s="146">
        <v>130093</v>
      </c>
      <c r="J26" s="146">
        <v>61684</v>
      </c>
      <c r="K26" s="146">
        <v>5446368</v>
      </c>
      <c r="L26" s="146">
        <v>23462</v>
      </c>
      <c r="M26" s="146">
        <v>8383077</v>
      </c>
      <c r="N26" s="146">
        <v>100</v>
      </c>
      <c r="O26" s="146">
        <v>1899</v>
      </c>
      <c r="P26" s="146">
        <v>23362</v>
      </c>
      <c r="Q26" s="146">
        <v>8381178</v>
      </c>
      <c r="R26" s="146">
        <v>2784</v>
      </c>
      <c r="S26" s="146">
        <v>1397334</v>
      </c>
      <c r="T26" s="144"/>
      <c r="U26" s="168"/>
      <c r="V26" s="168"/>
    </row>
    <row r="27" spans="1:22" s="133" customFormat="1" ht="9.75" customHeight="1">
      <c r="A27" s="181">
        <v>13</v>
      </c>
      <c r="B27" s="133">
        <v>204</v>
      </c>
      <c r="C27" s="147" t="s">
        <v>89</v>
      </c>
      <c r="D27" s="170">
        <v>92119</v>
      </c>
      <c r="E27" s="170">
        <v>21244027</v>
      </c>
      <c r="F27" s="146">
        <v>58970</v>
      </c>
      <c r="G27" s="146">
        <v>6349967</v>
      </c>
      <c r="H27" s="146">
        <v>1905</v>
      </c>
      <c r="I27" s="146">
        <v>90770</v>
      </c>
      <c r="J27" s="146">
        <v>57065</v>
      </c>
      <c r="K27" s="146">
        <v>6259197</v>
      </c>
      <c r="L27" s="146">
        <v>33149</v>
      </c>
      <c r="M27" s="146">
        <v>14894060</v>
      </c>
      <c r="N27" s="146">
        <v>125</v>
      </c>
      <c r="O27" s="146">
        <v>2593</v>
      </c>
      <c r="P27" s="146">
        <v>33024</v>
      </c>
      <c r="Q27" s="146">
        <v>14891467</v>
      </c>
      <c r="R27" s="146">
        <v>4399</v>
      </c>
      <c r="S27" s="146">
        <v>3028869</v>
      </c>
      <c r="T27" s="145"/>
      <c r="U27" s="168"/>
      <c r="V27" s="168"/>
    </row>
    <row r="28" spans="1:22" s="133" customFormat="1" ht="9.75" customHeight="1">
      <c r="A28" s="181">
        <v>98</v>
      </c>
      <c r="B28" s="133">
        <v>205</v>
      </c>
      <c r="C28" s="147" t="s">
        <v>90</v>
      </c>
      <c r="D28" s="170">
        <v>31609</v>
      </c>
      <c r="E28" s="170">
        <v>2999413</v>
      </c>
      <c r="F28" s="143">
        <v>22237</v>
      </c>
      <c r="G28" s="143">
        <v>1373539</v>
      </c>
      <c r="H28" s="143">
        <v>4142</v>
      </c>
      <c r="I28" s="143">
        <v>139594</v>
      </c>
      <c r="J28" s="143">
        <v>18095</v>
      </c>
      <c r="K28" s="143">
        <v>1233945</v>
      </c>
      <c r="L28" s="143">
        <v>9372</v>
      </c>
      <c r="M28" s="143">
        <v>1625874</v>
      </c>
      <c r="N28" s="143">
        <v>62</v>
      </c>
      <c r="O28" s="143">
        <v>1738</v>
      </c>
      <c r="P28" s="143">
        <v>9310</v>
      </c>
      <c r="Q28" s="143">
        <v>1624136</v>
      </c>
      <c r="R28" s="143">
        <v>110</v>
      </c>
      <c r="S28" s="143">
        <v>44853</v>
      </c>
      <c r="T28" s="144"/>
      <c r="U28" s="168"/>
      <c r="V28" s="168"/>
    </row>
    <row r="29" spans="1:22" s="133" customFormat="1" ht="9.75" customHeight="1">
      <c r="A29" s="181">
        <v>14</v>
      </c>
      <c r="B29" s="133">
        <v>206</v>
      </c>
      <c r="C29" s="147" t="s">
        <v>91</v>
      </c>
      <c r="D29" s="170">
        <v>20812</v>
      </c>
      <c r="E29" s="170">
        <v>4594403</v>
      </c>
      <c r="F29" s="143">
        <v>12189</v>
      </c>
      <c r="G29" s="143">
        <v>1215618</v>
      </c>
      <c r="H29" s="143">
        <v>234</v>
      </c>
      <c r="I29" s="143">
        <v>7599</v>
      </c>
      <c r="J29" s="143">
        <v>11955</v>
      </c>
      <c r="K29" s="143">
        <v>1208019</v>
      </c>
      <c r="L29" s="143">
        <v>8623</v>
      </c>
      <c r="M29" s="143">
        <v>3378785</v>
      </c>
      <c r="N29" s="143">
        <v>37</v>
      </c>
      <c r="O29" s="143">
        <v>836</v>
      </c>
      <c r="P29" s="143">
        <v>8586</v>
      </c>
      <c r="Q29" s="143">
        <v>3377949</v>
      </c>
      <c r="R29" s="143">
        <v>741</v>
      </c>
      <c r="S29" s="143">
        <v>475052</v>
      </c>
      <c r="T29" s="145"/>
      <c r="U29" s="168"/>
      <c r="V29" s="168"/>
    </row>
    <row r="30" spans="1:22" s="133" customFormat="1" ht="9.75" customHeight="1">
      <c r="A30" s="181">
        <v>16</v>
      </c>
      <c r="B30" s="133">
        <v>207</v>
      </c>
      <c r="C30" s="147" t="s">
        <v>92</v>
      </c>
      <c r="D30" s="170">
        <v>44025</v>
      </c>
      <c r="E30" s="170">
        <v>8637766</v>
      </c>
      <c r="F30" s="143">
        <v>32801</v>
      </c>
      <c r="G30" s="143">
        <v>3155830</v>
      </c>
      <c r="H30" s="143">
        <v>1117</v>
      </c>
      <c r="I30" s="143">
        <v>42858</v>
      </c>
      <c r="J30" s="143">
        <v>31684</v>
      </c>
      <c r="K30" s="143">
        <v>3112972</v>
      </c>
      <c r="L30" s="143">
        <v>11224</v>
      </c>
      <c r="M30" s="143">
        <v>5481936</v>
      </c>
      <c r="N30" s="143">
        <v>16</v>
      </c>
      <c r="O30" s="143">
        <v>560</v>
      </c>
      <c r="P30" s="143">
        <v>11208</v>
      </c>
      <c r="Q30" s="143">
        <v>5481376</v>
      </c>
      <c r="R30" s="143">
        <v>1618</v>
      </c>
      <c r="S30" s="143">
        <v>838943</v>
      </c>
      <c r="T30" s="145"/>
      <c r="U30" s="168"/>
      <c r="V30" s="168"/>
    </row>
    <row r="31" spans="1:22" s="133" customFormat="1" ht="9.75" customHeight="1">
      <c r="A31" s="181">
        <v>50</v>
      </c>
      <c r="B31" s="133">
        <v>208</v>
      </c>
      <c r="C31" s="147" t="s">
        <v>93</v>
      </c>
      <c r="D31" s="170">
        <v>18902</v>
      </c>
      <c r="E31" s="170">
        <v>2418511</v>
      </c>
      <c r="F31" s="143">
        <v>14109</v>
      </c>
      <c r="G31" s="143">
        <v>1326706</v>
      </c>
      <c r="H31" s="143">
        <v>1993</v>
      </c>
      <c r="I31" s="143">
        <v>91985</v>
      </c>
      <c r="J31" s="143">
        <v>12116</v>
      </c>
      <c r="K31" s="143">
        <v>1234721</v>
      </c>
      <c r="L31" s="143">
        <v>4793</v>
      </c>
      <c r="M31" s="143">
        <v>1091805</v>
      </c>
      <c r="N31" s="143">
        <v>81</v>
      </c>
      <c r="O31" s="143">
        <v>1327</v>
      </c>
      <c r="P31" s="143">
        <v>4712</v>
      </c>
      <c r="Q31" s="143">
        <v>1090478</v>
      </c>
      <c r="R31" s="143">
        <v>200</v>
      </c>
      <c r="S31" s="143">
        <v>48913</v>
      </c>
      <c r="T31" s="145"/>
      <c r="U31" s="168"/>
      <c r="V31" s="168"/>
    </row>
    <row r="32" spans="1:22" s="133" customFormat="1" ht="9.75" customHeight="1">
      <c r="A32" s="181">
        <v>68</v>
      </c>
      <c r="B32" s="133">
        <v>209</v>
      </c>
      <c r="C32" s="147" t="s">
        <v>94</v>
      </c>
      <c r="D32" s="170">
        <v>31710</v>
      </c>
      <c r="E32" s="170">
        <v>3871699</v>
      </c>
      <c r="F32" s="143">
        <v>26878</v>
      </c>
      <c r="G32" s="143">
        <v>2654074</v>
      </c>
      <c r="H32" s="143">
        <v>2604</v>
      </c>
      <c r="I32" s="143">
        <v>158116</v>
      </c>
      <c r="J32" s="143">
        <v>24274</v>
      </c>
      <c r="K32" s="143">
        <v>2495958</v>
      </c>
      <c r="L32" s="143">
        <v>4832</v>
      </c>
      <c r="M32" s="143">
        <v>1217625</v>
      </c>
      <c r="N32" s="143">
        <v>41</v>
      </c>
      <c r="O32" s="143">
        <v>1186</v>
      </c>
      <c r="P32" s="143">
        <v>4791</v>
      </c>
      <c r="Q32" s="143">
        <v>1216439</v>
      </c>
      <c r="R32" s="143">
        <v>1438</v>
      </c>
      <c r="S32" s="143">
        <v>394120</v>
      </c>
      <c r="T32" s="145"/>
      <c r="U32" s="168"/>
      <c r="V32" s="168"/>
    </row>
    <row r="33" spans="1:22" s="133" customFormat="1" ht="9.75" customHeight="1">
      <c r="A33" s="181">
        <v>23</v>
      </c>
      <c r="B33" s="133">
        <v>210</v>
      </c>
      <c r="C33" s="147" t="s">
        <v>95</v>
      </c>
      <c r="D33" s="170">
        <v>124613</v>
      </c>
      <c r="E33" s="170">
        <v>14876896</v>
      </c>
      <c r="F33" s="143">
        <v>94264</v>
      </c>
      <c r="G33" s="143">
        <v>7717188</v>
      </c>
      <c r="H33" s="143">
        <v>5291</v>
      </c>
      <c r="I33" s="143">
        <v>235230</v>
      </c>
      <c r="J33" s="143">
        <v>88973</v>
      </c>
      <c r="K33" s="143">
        <v>7481958</v>
      </c>
      <c r="L33" s="143">
        <v>30349</v>
      </c>
      <c r="M33" s="143">
        <v>7159708</v>
      </c>
      <c r="N33" s="143">
        <v>300</v>
      </c>
      <c r="O33" s="143">
        <v>7244</v>
      </c>
      <c r="P33" s="143">
        <v>30049</v>
      </c>
      <c r="Q33" s="143">
        <v>7152464</v>
      </c>
      <c r="R33" s="143">
        <v>2176</v>
      </c>
      <c r="S33" s="143">
        <v>893706</v>
      </c>
      <c r="T33" s="144"/>
      <c r="U33" s="168"/>
      <c r="V33" s="168"/>
    </row>
    <row r="34" spans="1:22" s="133" customFormat="1" ht="9.75" customHeight="1">
      <c r="A34" s="181">
        <v>51</v>
      </c>
      <c r="B34" s="133">
        <v>211</v>
      </c>
      <c r="C34" s="147" t="s">
        <v>96</v>
      </c>
      <c r="D34" s="170">
        <v>26121</v>
      </c>
      <c r="E34" s="170">
        <v>3832038</v>
      </c>
      <c r="F34" s="143">
        <v>17966</v>
      </c>
      <c r="G34" s="143">
        <v>2019465</v>
      </c>
      <c r="H34" s="143">
        <v>1610</v>
      </c>
      <c r="I34" s="143">
        <v>99632</v>
      </c>
      <c r="J34" s="143">
        <v>16356</v>
      </c>
      <c r="K34" s="143">
        <v>1919833</v>
      </c>
      <c r="L34" s="143">
        <v>8155</v>
      </c>
      <c r="M34" s="143">
        <v>1812573</v>
      </c>
      <c r="N34" s="143">
        <v>180</v>
      </c>
      <c r="O34" s="143">
        <v>4022</v>
      </c>
      <c r="P34" s="143">
        <v>7975</v>
      </c>
      <c r="Q34" s="143">
        <v>1808551</v>
      </c>
      <c r="R34" s="143">
        <v>186</v>
      </c>
      <c r="S34" s="143">
        <v>52881</v>
      </c>
      <c r="T34" s="144"/>
      <c r="U34" s="168"/>
      <c r="V34" s="168"/>
    </row>
    <row r="35" spans="1:36" s="133" customFormat="1" ht="9.75" customHeight="1">
      <c r="A35" s="181">
        <v>52</v>
      </c>
      <c r="B35" s="133">
        <v>212</v>
      </c>
      <c r="C35" s="147" t="s">
        <v>97</v>
      </c>
      <c r="D35" s="170">
        <v>31453</v>
      </c>
      <c r="E35" s="170">
        <v>3789787</v>
      </c>
      <c r="F35" s="143">
        <v>23856</v>
      </c>
      <c r="G35" s="143">
        <v>2016678</v>
      </c>
      <c r="H35" s="143">
        <v>2231</v>
      </c>
      <c r="I35" s="143">
        <v>99689</v>
      </c>
      <c r="J35" s="143">
        <v>21625</v>
      </c>
      <c r="K35" s="143">
        <v>1916989</v>
      </c>
      <c r="L35" s="143">
        <v>7597</v>
      </c>
      <c r="M35" s="143">
        <v>1773109</v>
      </c>
      <c r="N35" s="143">
        <v>81</v>
      </c>
      <c r="O35" s="143">
        <v>1673</v>
      </c>
      <c r="P35" s="143">
        <v>7516</v>
      </c>
      <c r="Q35" s="143">
        <v>1771436</v>
      </c>
      <c r="R35" s="143">
        <v>1353</v>
      </c>
      <c r="S35" s="143">
        <v>469204</v>
      </c>
      <c r="T35" s="144"/>
      <c r="U35" s="168"/>
      <c r="V35" s="168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</row>
    <row r="36" spans="1:22" s="133" customFormat="1" ht="9.75" customHeight="1">
      <c r="A36" s="181">
        <v>28</v>
      </c>
      <c r="B36" s="133">
        <v>213</v>
      </c>
      <c r="C36" s="147" t="s">
        <v>98</v>
      </c>
      <c r="D36" s="170">
        <v>27507</v>
      </c>
      <c r="E36" s="170">
        <v>3234419</v>
      </c>
      <c r="F36" s="143">
        <v>20949</v>
      </c>
      <c r="G36" s="143">
        <v>1844525</v>
      </c>
      <c r="H36" s="143">
        <v>1155</v>
      </c>
      <c r="I36" s="143">
        <v>60112</v>
      </c>
      <c r="J36" s="143">
        <v>19794</v>
      </c>
      <c r="K36" s="143">
        <v>1784413</v>
      </c>
      <c r="L36" s="143">
        <v>6558</v>
      </c>
      <c r="M36" s="143">
        <v>1389894</v>
      </c>
      <c r="N36" s="143">
        <v>34</v>
      </c>
      <c r="O36" s="143">
        <v>1069</v>
      </c>
      <c r="P36" s="143">
        <v>6524</v>
      </c>
      <c r="Q36" s="143">
        <v>1388825</v>
      </c>
      <c r="R36" s="143">
        <v>53</v>
      </c>
      <c r="S36" s="143">
        <v>15293</v>
      </c>
      <c r="T36" s="145"/>
      <c r="U36" s="168"/>
      <c r="V36" s="168"/>
    </row>
    <row r="37" spans="1:22" s="133" customFormat="1" ht="9.75" customHeight="1">
      <c r="A37" s="181">
        <v>17</v>
      </c>
      <c r="B37" s="133">
        <v>214</v>
      </c>
      <c r="C37" s="147" t="s">
        <v>99</v>
      </c>
      <c r="D37" s="170">
        <v>54323</v>
      </c>
      <c r="E37" s="170">
        <v>10051762</v>
      </c>
      <c r="F37" s="143">
        <v>38479</v>
      </c>
      <c r="G37" s="143">
        <v>4172275</v>
      </c>
      <c r="H37" s="143">
        <v>1676</v>
      </c>
      <c r="I37" s="143">
        <v>65738</v>
      </c>
      <c r="J37" s="143">
        <v>36803</v>
      </c>
      <c r="K37" s="143">
        <v>4106537</v>
      </c>
      <c r="L37" s="143">
        <v>15844</v>
      </c>
      <c r="M37" s="143">
        <v>5879487</v>
      </c>
      <c r="N37" s="143">
        <v>32</v>
      </c>
      <c r="O37" s="143">
        <v>880</v>
      </c>
      <c r="P37" s="143">
        <v>15812</v>
      </c>
      <c r="Q37" s="143">
        <v>5878607</v>
      </c>
      <c r="R37" s="143">
        <v>1064</v>
      </c>
      <c r="S37" s="143">
        <v>753948</v>
      </c>
      <c r="T37" s="145"/>
      <c r="U37" s="168"/>
      <c r="V37" s="168"/>
    </row>
    <row r="38" spans="1:22" s="133" customFormat="1" ht="9.75" customHeight="1">
      <c r="A38" s="181">
        <v>29</v>
      </c>
      <c r="B38" s="133">
        <v>215</v>
      </c>
      <c r="C38" s="147" t="s">
        <v>100</v>
      </c>
      <c r="D38" s="170">
        <v>47560</v>
      </c>
      <c r="E38" s="170">
        <v>5120506</v>
      </c>
      <c r="F38" s="143">
        <v>32235</v>
      </c>
      <c r="G38" s="143">
        <v>2587957</v>
      </c>
      <c r="H38" s="143">
        <v>3175</v>
      </c>
      <c r="I38" s="143">
        <v>157389</v>
      </c>
      <c r="J38" s="143">
        <v>29060</v>
      </c>
      <c r="K38" s="143">
        <v>2430568</v>
      </c>
      <c r="L38" s="143">
        <v>15325</v>
      </c>
      <c r="M38" s="143">
        <v>2532549</v>
      </c>
      <c r="N38" s="143">
        <v>92</v>
      </c>
      <c r="O38" s="143">
        <v>2506</v>
      </c>
      <c r="P38" s="143">
        <v>15233</v>
      </c>
      <c r="Q38" s="143">
        <v>2530043</v>
      </c>
      <c r="R38" s="143">
        <v>774</v>
      </c>
      <c r="S38" s="143">
        <v>260882</v>
      </c>
      <c r="T38" s="145"/>
      <c r="U38" s="168"/>
      <c r="V38" s="168"/>
    </row>
    <row r="39" spans="1:22" s="133" customFormat="1" ht="9.75" customHeight="1">
      <c r="A39" s="181">
        <v>24</v>
      </c>
      <c r="B39" s="133">
        <v>216</v>
      </c>
      <c r="C39" s="147" t="s">
        <v>101</v>
      </c>
      <c r="D39" s="170">
        <v>50457</v>
      </c>
      <c r="E39" s="170">
        <v>6254475</v>
      </c>
      <c r="F39" s="143">
        <v>37312</v>
      </c>
      <c r="G39" s="143">
        <v>2918908</v>
      </c>
      <c r="H39" s="143">
        <v>2586</v>
      </c>
      <c r="I39" s="143">
        <v>87489</v>
      </c>
      <c r="J39" s="143">
        <v>34726</v>
      </c>
      <c r="K39" s="143">
        <v>2831419</v>
      </c>
      <c r="L39" s="143">
        <v>13145</v>
      </c>
      <c r="M39" s="143">
        <v>3335567</v>
      </c>
      <c r="N39" s="143">
        <v>96</v>
      </c>
      <c r="O39" s="143">
        <v>1962</v>
      </c>
      <c r="P39" s="143">
        <v>13049</v>
      </c>
      <c r="Q39" s="143">
        <v>3333605</v>
      </c>
      <c r="R39" s="143">
        <v>1025</v>
      </c>
      <c r="S39" s="143">
        <v>803135</v>
      </c>
      <c r="T39" s="145"/>
      <c r="U39" s="168"/>
      <c r="V39" s="168"/>
    </row>
    <row r="40" spans="1:22" s="133" customFormat="1" ht="9.75" customHeight="1">
      <c r="A40" s="181">
        <v>18</v>
      </c>
      <c r="B40" s="133">
        <v>217</v>
      </c>
      <c r="C40" s="147" t="s">
        <v>102</v>
      </c>
      <c r="D40" s="170">
        <v>53618</v>
      </c>
      <c r="E40" s="170">
        <v>7250043</v>
      </c>
      <c r="F40" s="143">
        <v>39082</v>
      </c>
      <c r="G40" s="143">
        <v>4054889</v>
      </c>
      <c r="H40" s="143">
        <v>1433</v>
      </c>
      <c r="I40" s="143">
        <v>58808</v>
      </c>
      <c r="J40" s="143">
        <v>37649</v>
      </c>
      <c r="K40" s="143">
        <v>3996081</v>
      </c>
      <c r="L40" s="143">
        <v>14536</v>
      </c>
      <c r="M40" s="143">
        <v>3195154</v>
      </c>
      <c r="N40" s="143">
        <v>76</v>
      </c>
      <c r="O40" s="143">
        <v>1515</v>
      </c>
      <c r="P40" s="143">
        <v>14460</v>
      </c>
      <c r="Q40" s="143">
        <v>3193639</v>
      </c>
      <c r="R40" s="143">
        <v>1163</v>
      </c>
      <c r="S40" s="143">
        <v>427955</v>
      </c>
      <c r="T40" s="144"/>
      <c r="U40" s="168"/>
      <c r="V40" s="168"/>
    </row>
    <row r="41" spans="1:22" s="133" customFormat="1" ht="9.75" customHeight="1">
      <c r="A41" s="181">
        <v>30</v>
      </c>
      <c r="B41" s="133">
        <v>218</v>
      </c>
      <c r="C41" s="147" t="s">
        <v>103</v>
      </c>
      <c r="D41" s="170">
        <v>38374</v>
      </c>
      <c r="E41" s="170">
        <v>4295304</v>
      </c>
      <c r="F41" s="143">
        <v>26927</v>
      </c>
      <c r="G41" s="143">
        <v>2210644</v>
      </c>
      <c r="H41" s="143">
        <v>2289</v>
      </c>
      <c r="I41" s="143">
        <v>113775</v>
      </c>
      <c r="J41" s="143">
        <v>24638</v>
      </c>
      <c r="K41" s="143">
        <v>2096869</v>
      </c>
      <c r="L41" s="143">
        <v>11447</v>
      </c>
      <c r="M41" s="143">
        <v>2084660</v>
      </c>
      <c r="N41" s="143">
        <v>138</v>
      </c>
      <c r="O41" s="143">
        <v>3361</v>
      </c>
      <c r="P41" s="143">
        <v>11309</v>
      </c>
      <c r="Q41" s="143">
        <v>2081299</v>
      </c>
      <c r="R41" s="143">
        <v>1168</v>
      </c>
      <c r="S41" s="143">
        <v>347426</v>
      </c>
      <c r="T41" s="145"/>
      <c r="U41" s="168"/>
      <c r="V41" s="168"/>
    </row>
    <row r="42" spans="1:22" s="133" customFormat="1" ht="9.75" customHeight="1">
      <c r="A42" s="181">
        <v>19</v>
      </c>
      <c r="B42" s="133">
        <v>219</v>
      </c>
      <c r="C42" s="147" t="s">
        <v>104</v>
      </c>
      <c r="D42" s="170">
        <v>41493</v>
      </c>
      <c r="E42" s="170">
        <v>6457636</v>
      </c>
      <c r="F42" s="143">
        <v>30302</v>
      </c>
      <c r="G42" s="143">
        <v>2876848</v>
      </c>
      <c r="H42" s="143">
        <v>3410</v>
      </c>
      <c r="I42" s="143">
        <v>125900</v>
      </c>
      <c r="J42" s="143">
        <v>26892</v>
      </c>
      <c r="K42" s="143">
        <v>2750948</v>
      </c>
      <c r="L42" s="143">
        <v>11191</v>
      </c>
      <c r="M42" s="143">
        <v>3580788</v>
      </c>
      <c r="N42" s="143">
        <v>84</v>
      </c>
      <c r="O42" s="143">
        <v>2466</v>
      </c>
      <c r="P42" s="143">
        <v>11107</v>
      </c>
      <c r="Q42" s="143">
        <v>3578322</v>
      </c>
      <c r="R42" s="143">
        <v>326</v>
      </c>
      <c r="S42" s="143">
        <v>209972</v>
      </c>
      <c r="T42" s="145"/>
      <c r="U42" s="168"/>
      <c r="V42" s="168"/>
    </row>
    <row r="43" spans="1:22" s="133" customFormat="1" ht="9.75" customHeight="1">
      <c r="A43" s="181">
        <v>31</v>
      </c>
      <c r="B43" s="133">
        <v>220</v>
      </c>
      <c r="C43" s="147" t="s">
        <v>105</v>
      </c>
      <c r="D43" s="170">
        <v>47956</v>
      </c>
      <c r="E43" s="170">
        <v>5054318</v>
      </c>
      <c r="F43" s="143">
        <v>34896</v>
      </c>
      <c r="G43" s="143">
        <v>3013536</v>
      </c>
      <c r="H43" s="143">
        <v>3006</v>
      </c>
      <c r="I43" s="143">
        <v>147574</v>
      </c>
      <c r="J43" s="143">
        <v>31890</v>
      </c>
      <c r="K43" s="143">
        <v>2865962</v>
      </c>
      <c r="L43" s="143">
        <v>13060</v>
      </c>
      <c r="M43" s="143">
        <v>2040782</v>
      </c>
      <c r="N43" s="143">
        <v>249</v>
      </c>
      <c r="O43" s="143">
        <v>7327</v>
      </c>
      <c r="P43" s="143">
        <v>12811</v>
      </c>
      <c r="Q43" s="143">
        <v>2033455</v>
      </c>
      <c r="R43" s="143">
        <v>552</v>
      </c>
      <c r="S43" s="143">
        <v>254044</v>
      </c>
      <c r="T43" s="145"/>
      <c r="U43" s="168"/>
      <c r="V43" s="168"/>
    </row>
    <row r="44" spans="1:22" s="133" customFormat="1" ht="9.75" customHeight="1">
      <c r="A44" s="181">
        <v>89</v>
      </c>
      <c r="B44" s="133">
        <v>221</v>
      </c>
      <c r="C44" s="147" t="s">
        <v>106</v>
      </c>
      <c r="D44" s="170">
        <v>39260</v>
      </c>
      <c r="E44" s="170">
        <v>3915387</v>
      </c>
      <c r="F44" s="143">
        <v>29996</v>
      </c>
      <c r="G44" s="143">
        <v>2394865</v>
      </c>
      <c r="H44" s="143">
        <v>3267</v>
      </c>
      <c r="I44" s="143">
        <v>153367</v>
      </c>
      <c r="J44" s="143">
        <v>26729</v>
      </c>
      <c r="K44" s="143">
        <v>2241498</v>
      </c>
      <c r="L44" s="143">
        <v>9264</v>
      </c>
      <c r="M44" s="143">
        <v>1520522</v>
      </c>
      <c r="N44" s="143">
        <v>96</v>
      </c>
      <c r="O44" s="143">
        <v>3749</v>
      </c>
      <c r="P44" s="143">
        <v>9168</v>
      </c>
      <c r="Q44" s="143">
        <v>1516773</v>
      </c>
      <c r="R44" s="143">
        <v>1371</v>
      </c>
      <c r="S44" s="143">
        <v>380685</v>
      </c>
      <c r="T44" s="145"/>
      <c r="U44" s="168"/>
      <c r="V44" s="168"/>
    </row>
    <row r="45" spans="1:22" s="133" customFormat="1" ht="9.75" customHeight="1">
      <c r="A45" s="181">
        <v>69</v>
      </c>
      <c r="B45" s="133">
        <v>222</v>
      </c>
      <c r="C45" s="147" t="s">
        <v>321</v>
      </c>
      <c r="D45" s="170">
        <v>31099</v>
      </c>
      <c r="E45" s="170">
        <v>2945360</v>
      </c>
      <c r="F45" s="143">
        <v>26416</v>
      </c>
      <c r="G45" s="143">
        <v>2183080</v>
      </c>
      <c r="H45" s="143">
        <v>3388</v>
      </c>
      <c r="I45" s="143">
        <v>232961</v>
      </c>
      <c r="J45" s="143">
        <v>23028</v>
      </c>
      <c r="K45" s="143">
        <v>1950119</v>
      </c>
      <c r="L45" s="143">
        <v>4683</v>
      </c>
      <c r="M45" s="143">
        <v>762280</v>
      </c>
      <c r="N45" s="143">
        <v>98</v>
      </c>
      <c r="O45" s="143">
        <v>3138</v>
      </c>
      <c r="P45" s="143">
        <v>4585</v>
      </c>
      <c r="Q45" s="143">
        <v>759142</v>
      </c>
      <c r="R45" s="143">
        <v>178</v>
      </c>
      <c r="S45" s="143">
        <v>29496</v>
      </c>
      <c r="T45" s="145"/>
      <c r="U45" s="168"/>
      <c r="V45" s="168"/>
    </row>
    <row r="46" spans="1:22" s="133" customFormat="1" ht="9.75" customHeight="1">
      <c r="A46" s="181">
        <v>90</v>
      </c>
      <c r="B46" s="133">
        <v>223</v>
      </c>
      <c r="C46" s="147" t="s">
        <v>322</v>
      </c>
      <c r="D46" s="170">
        <v>68225</v>
      </c>
      <c r="E46" s="170">
        <v>7196955</v>
      </c>
      <c r="F46" s="143">
        <v>48016</v>
      </c>
      <c r="G46" s="143">
        <v>4309747</v>
      </c>
      <c r="H46" s="143">
        <v>3493</v>
      </c>
      <c r="I46" s="143">
        <v>200979</v>
      </c>
      <c r="J46" s="143">
        <v>44523</v>
      </c>
      <c r="K46" s="143">
        <v>4108768</v>
      </c>
      <c r="L46" s="143">
        <v>20209</v>
      </c>
      <c r="M46" s="143">
        <v>2887208</v>
      </c>
      <c r="N46" s="143">
        <v>279</v>
      </c>
      <c r="O46" s="143">
        <v>7916</v>
      </c>
      <c r="P46" s="143">
        <v>19930</v>
      </c>
      <c r="Q46" s="143">
        <v>2879292</v>
      </c>
      <c r="R46" s="143">
        <v>119</v>
      </c>
      <c r="S46" s="143">
        <v>30439</v>
      </c>
      <c r="T46" s="145"/>
      <c r="U46" s="168"/>
      <c r="V46" s="168"/>
    </row>
    <row r="47" spans="1:22" s="133" customFormat="1" ht="9.75" customHeight="1">
      <c r="A47" s="181">
        <v>20</v>
      </c>
      <c r="B47" s="133">
        <v>301</v>
      </c>
      <c r="C47" s="147" t="s">
        <v>107</v>
      </c>
      <c r="D47" s="170">
        <v>13999</v>
      </c>
      <c r="E47" s="170">
        <v>1589463</v>
      </c>
      <c r="F47" s="146">
        <v>10771</v>
      </c>
      <c r="G47" s="146">
        <v>1012734</v>
      </c>
      <c r="H47" s="146">
        <v>430</v>
      </c>
      <c r="I47" s="146">
        <v>19889</v>
      </c>
      <c r="J47" s="146">
        <v>10341</v>
      </c>
      <c r="K47" s="146">
        <v>992845</v>
      </c>
      <c r="L47" s="146">
        <v>3228</v>
      </c>
      <c r="M47" s="146">
        <v>576729</v>
      </c>
      <c r="N47" s="146">
        <v>51</v>
      </c>
      <c r="O47" s="146">
        <v>1142</v>
      </c>
      <c r="P47" s="146">
        <v>3177</v>
      </c>
      <c r="Q47" s="146">
        <v>575587</v>
      </c>
      <c r="R47" s="146">
        <v>172</v>
      </c>
      <c r="S47" s="146">
        <v>28951</v>
      </c>
      <c r="T47" s="144"/>
      <c r="U47" s="168"/>
      <c r="V47" s="168"/>
    </row>
    <row r="48" spans="1:22" s="133" customFormat="1" ht="9.75" customHeight="1">
      <c r="A48" s="181">
        <v>32</v>
      </c>
      <c r="B48" s="133">
        <v>321</v>
      </c>
      <c r="C48" s="147" t="s">
        <v>108</v>
      </c>
      <c r="D48" s="170">
        <v>8901</v>
      </c>
      <c r="E48" s="170">
        <v>874960</v>
      </c>
      <c r="F48" s="146">
        <v>7357</v>
      </c>
      <c r="G48" s="146">
        <v>545914</v>
      </c>
      <c r="H48" s="146">
        <v>593</v>
      </c>
      <c r="I48" s="146">
        <v>28572</v>
      </c>
      <c r="J48" s="146">
        <v>6764</v>
      </c>
      <c r="K48" s="146">
        <v>517342</v>
      </c>
      <c r="L48" s="146">
        <v>1544</v>
      </c>
      <c r="M48" s="146">
        <v>329046</v>
      </c>
      <c r="N48" s="146">
        <v>27</v>
      </c>
      <c r="O48" s="146">
        <v>758</v>
      </c>
      <c r="P48" s="146">
        <v>1517</v>
      </c>
      <c r="Q48" s="146">
        <v>328288</v>
      </c>
      <c r="R48" s="146">
        <v>45</v>
      </c>
      <c r="S48" s="146">
        <v>10149</v>
      </c>
      <c r="T48" s="144"/>
      <c r="U48" s="168"/>
      <c r="V48" s="168"/>
    </row>
    <row r="49" spans="1:22" s="133" customFormat="1" ht="9.75" customHeight="1">
      <c r="A49" s="181">
        <v>33</v>
      </c>
      <c r="B49" s="133">
        <v>341</v>
      </c>
      <c r="C49" s="147" t="s">
        <v>109</v>
      </c>
      <c r="D49" s="170">
        <v>17211</v>
      </c>
      <c r="E49" s="170">
        <v>1937237</v>
      </c>
      <c r="F49" s="146">
        <v>12485</v>
      </c>
      <c r="G49" s="146">
        <v>939605</v>
      </c>
      <c r="H49" s="146">
        <v>783</v>
      </c>
      <c r="I49" s="146">
        <v>26002</v>
      </c>
      <c r="J49" s="146">
        <v>11702</v>
      </c>
      <c r="K49" s="146">
        <v>913603</v>
      </c>
      <c r="L49" s="146">
        <v>4726</v>
      </c>
      <c r="M49" s="146">
        <v>997632</v>
      </c>
      <c r="N49" s="146">
        <v>32</v>
      </c>
      <c r="O49" s="146">
        <v>1166</v>
      </c>
      <c r="P49" s="146">
        <v>4694</v>
      </c>
      <c r="Q49" s="146">
        <v>996466</v>
      </c>
      <c r="R49" s="146">
        <v>26</v>
      </c>
      <c r="S49" s="146">
        <v>9198</v>
      </c>
      <c r="T49" s="145"/>
      <c r="U49" s="168"/>
      <c r="V49" s="168"/>
    </row>
    <row r="50" spans="1:22" s="133" customFormat="1" ht="9.75" customHeight="1">
      <c r="A50" s="181">
        <v>34</v>
      </c>
      <c r="B50" s="133">
        <v>342</v>
      </c>
      <c r="C50" s="147" t="s">
        <v>110</v>
      </c>
      <c r="D50" s="170">
        <v>7666</v>
      </c>
      <c r="E50" s="170">
        <v>1067173</v>
      </c>
      <c r="F50" s="143">
        <v>5495</v>
      </c>
      <c r="G50" s="143">
        <v>484778</v>
      </c>
      <c r="H50" s="143">
        <v>207</v>
      </c>
      <c r="I50" s="143">
        <v>7598</v>
      </c>
      <c r="J50" s="143">
        <v>5288</v>
      </c>
      <c r="K50" s="143">
        <v>477180</v>
      </c>
      <c r="L50" s="143">
        <v>2171</v>
      </c>
      <c r="M50" s="143">
        <v>582395</v>
      </c>
      <c r="N50" s="143">
        <v>30</v>
      </c>
      <c r="O50" s="143">
        <v>648</v>
      </c>
      <c r="P50" s="143">
        <v>2141</v>
      </c>
      <c r="Q50" s="143">
        <v>581747</v>
      </c>
      <c r="R50" s="143">
        <v>8</v>
      </c>
      <c r="S50" s="143">
        <v>1897</v>
      </c>
      <c r="T50" s="145"/>
      <c r="U50" s="168"/>
      <c r="V50" s="168"/>
    </row>
    <row r="51" spans="1:22" s="133" customFormat="1" ht="9.75" customHeight="1">
      <c r="A51" s="181">
        <v>35</v>
      </c>
      <c r="B51" s="133">
        <v>343</v>
      </c>
      <c r="C51" s="147" t="s">
        <v>111</v>
      </c>
      <c r="D51" s="170">
        <v>8358</v>
      </c>
      <c r="E51" s="170">
        <v>927604</v>
      </c>
      <c r="F51" s="143">
        <v>6384</v>
      </c>
      <c r="G51" s="143">
        <v>485010</v>
      </c>
      <c r="H51" s="143">
        <v>500</v>
      </c>
      <c r="I51" s="143">
        <v>23302</v>
      </c>
      <c r="J51" s="143">
        <v>5884</v>
      </c>
      <c r="K51" s="143">
        <v>461708</v>
      </c>
      <c r="L51" s="143">
        <v>1974</v>
      </c>
      <c r="M51" s="143">
        <v>442594</v>
      </c>
      <c r="N51" s="143">
        <v>40</v>
      </c>
      <c r="O51" s="143">
        <v>1693</v>
      </c>
      <c r="P51" s="143">
        <v>1934</v>
      </c>
      <c r="Q51" s="143">
        <v>440901</v>
      </c>
      <c r="R51" s="143">
        <v>49</v>
      </c>
      <c r="S51" s="143">
        <v>22727</v>
      </c>
      <c r="T51" s="145"/>
      <c r="U51" s="168"/>
      <c r="V51" s="168"/>
    </row>
    <row r="52" spans="1:22" s="133" customFormat="1" ht="9.75" customHeight="1">
      <c r="A52" s="181">
        <v>36</v>
      </c>
      <c r="B52" s="133">
        <v>361</v>
      </c>
      <c r="C52" s="147" t="s">
        <v>112</v>
      </c>
      <c r="D52" s="170">
        <v>8628</v>
      </c>
      <c r="E52" s="170">
        <v>1040784</v>
      </c>
      <c r="F52" s="143">
        <v>6661</v>
      </c>
      <c r="G52" s="143">
        <v>653968</v>
      </c>
      <c r="H52" s="143">
        <v>990</v>
      </c>
      <c r="I52" s="143">
        <v>46339</v>
      </c>
      <c r="J52" s="143">
        <v>5671</v>
      </c>
      <c r="K52" s="143">
        <v>607629</v>
      </c>
      <c r="L52" s="143">
        <v>1967</v>
      </c>
      <c r="M52" s="143">
        <v>386816</v>
      </c>
      <c r="N52" s="143">
        <v>33</v>
      </c>
      <c r="O52" s="143">
        <v>1411</v>
      </c>
      <c r="P52" s="143">
        <v>1934</v>
      </c>
      <c r="Q52" s="143">
        <v>385405</v>
      </c>
      <c r="R52" s="143">
        <v>133</v>
      </c>
      <c r="S52" s="143">
        <v>44900</v>
      </c>
      <c r="T52" s="145"/>
      <c r="U52" s="168"/>
      <c r="V52" s="168"/>
    </row>
    <row r="53" spans="1:22" s="133" customFormat="1" ht="9.75" customHeight="1">
      <c r="A53" s="181">
        <v>37</v>
      </c>
      <c r="B53" s="133">
        <v>362</v>
      </c>
      <c r="C53" s="147" t="s">
        <v>113</v>
      </c>
      <c r="D53" s="170">
        <v>7107</v>
      </c>
      <c r="E53" s="170">
        <v>705575</v>
      </c>
      <c r="F53" s="143">
        <v>5737</v>
      </c>
      <c r="G53" s="143">
        <v>514026</v>
      </c>
      <c r="H53" s="143">
        <v>582</v>
      </c>
      <c r="I53" s="143">
        <v>35107</v>
      </c>
      <c r="J53" s="143">
        <v>5155</v>
      </c>
      <c r="K53" s="143">
        <v>478919</v>
      </c>
      <c r="L53" s="143">
        <v>1370</v>
      </c>
      <c r="M53" s="143">
        <v>191549</v>
      </c>
      <c r="N53" s="143">
        <v>30</v>
      </c>
      <c r="O53" s="143">
        <v>841</v>
      </c>
      <c r="P53" s="143">
        <v>1340</v>
      </c>
      <c r="Q53" s="143">
        <v>190708</v>
      </c>
      <c r="R53" s="143">
        <v>41</v>
      </c>
      <c r="S53" s="143">
        <v>10255</v>
      </c>
      <c r="T53" s="145"/>
      <c r="U53" s="168"/>
      <c r="V53" s="168"/>
    </row>
    <row r="54" spans="1:22" s="133" customFormat="1" ht="9.75" customHeight="1">
      <c r="A54" s="181">
        <v>38</v>
      </c>
      <c r="B54" s="133">
        <v>363</v>
      </c>
      <c r="C54" s="147" t="s">
        <v>114</v>
      </c>
      <c r="D54" s="170">
        <v>5819</v>
      </c>
      <c r="E54" s="170">
        <v>535656</v>
      </c>
      <c r="F54" s="143">
        <v>4869</v>
      </c>
      <c r="G54" s="143">
        <v>382802</v>
      </c>
      <c r="H54" s="143">
        <v>355</v>
      </c>
      <c r="I54" s="143">
        <v>17318</v>
      </c>
      <c r="J54" s="143">
        <v>4514</v>
      </c>
      <c r="K54" s="143">
        <v>365484</v>
      </c>
      <c r="L54" s="143">
        <v>950</v>
      </c>
      <c r="M54" s="143">
        <v>152854</v>
      </c>
      <c r="N54" s="143">
        <v>14</v>
      </c>
      <c r="O54" s="143">
        <v>497</v>
      </c>
      <c r="P54" s="143">
        <v>936</v>
      </c>
      <c r="Q54" s="143">
        <v>152357</v>
      </c>
      <c r="R54" s="143">
        <v>11</v>
      </c>
      <c r="S54" s="143">
        <v>926</v>
      </c>
      <c r="T54" s="145"/>
      <c r="U54" s="168"/>
      <c r="V54" s="168"/>
    </row>
    <row r="55" spans="1:22" s="133" customFormat="1" ht="9.75" customHeight="1">
      <c r="A55" s="181">
        <v>39</v>
      </c>
      <c r="B55" s="133">
        <v>364</v>
      </c>
      <c r="C55" s="147" t="s">
        <v>115</v>
      </c>
      <c r="D55" s="170">
        <v>8142</v>
      </c>
      <c r="E55" s="170">
        <v>699863</v>
      </c>
      <c r="F55" s="143">
        <v>6424</v>
      </c>
      <c r="G55" s="143">
        <v>473897</v>
      </c>
      <c r="H55" s="143">
        <v>394</v>
      </c>
      <c r="I55" s="143">
        <v>15398</v>
      </c>
      <c r="J55" s="143">
        <v>6030</v>
      </c>
      <c r="K55" s="143">
        <v>458499</v>
      </c>
      <c r="L55" s="143">
        <v>1718</v>
      </c>
      <c r="M55" s="143">
        <v>225966</v>
      </c>
      <c r="N55" s="143">
        <v>22</v>
      </c>
      <c r="O55" s="143">
        <v>459</v>
      </c>
      <c r="P55" s="143">
        <v>1696</v>
      </c>
      <c r="Q55" s="143">
        <v>225507</v>
      </c>
      <c r="R55" s="143">
        <v>27</v>
      </c>
      <c r="S55" s="143">
        <v>6080</v>
      </c>
      <c r="T55" s="145"/>
      <c r="U55" s="168"/>
      <c r="V55" s="168"/>
    </row>
    <row r="56" spans="1:22" s="133" customFormat="1" ht="9.75" customHeight="1">
      <c r="A56" s="181">
        <v>25</v>
      </c>
      <c r="B56" s="133">
        <v>381</v>
      </c>
      <c r="C56" s="147" t="s">
        <v>116</v>
      </c>
      <c r="D56" s="170">
        <v>17175</v>
      </c>
      <c r="E56" s="170">
        <v>2444006</v>
      </c>
      <c r="F56" s="143">
        <v>12482</v>
      </c>
      <c r="G56" s="143">
        <v>1402629</v>
      </c>
      <c r="H56" s="143">
        <v>600</v>
      </c>
      <c r="I56" s="143">
        <v>50615</v>
      </c>
      <c r="J56" s="143">
        <v>11882</v>
      </c>
      <c r="K56" s="143">
        <v>1352014</v>
      </c>
      <c r="L56" s="143">
        <v>4693</v>
      </c>
      <c r="M56" s="143">
        <v>1041377</v>
      </c>
      <c r="N56" s="143">
        <v>40</v>
      </c>
      <c r="O56" s="143">
        <v>1383</v>
      </c>
      <c r="P56" s="143">
        <v>4653</v>
      </c>
      <c r="Q56" s="143">
        <v>1039994</v>
      </c>
      <c r="R56" s="143">
        <v>64</v>
      </c>
      <c r="S56" s="143">
        <v>25425</v>
      </c>
      <c r="T56" s="145"/>
      <c r="U56" s="168"/>
      <c r="V56" s="168"/>
    </row>
    <row r="57" spans="1:22" s="133" customFormat="1" ht="9.75" customHeight="1">
      <c r="A57" s="181">
        <v>26</v>
      </c>
      <c r="B57" s="133">
        <v>382</v>
      </c>
      <c r="C57" s="147" t="s">
        <v>117</v>
      </c>
      <c r="D57" s="170">
        <v>12619</v>
      </c>
      <c r="E57" s="170">
        <v>2213078</v>
      </c>
      <c r="F57" s="143">
        <v>9253</v>
      </c>
      <c r="G57" s="143">
        <v>913553</v>
      </c>
      <c r="H57" s="143">
        <v>351</v>
      </c>
      <c r="I57" s="143">
        <v>17975</v>
      </c>
      <c r="J57" s="143">
        <v>8902</v>
      </c>
      <c r="K57" s="143">
        <v>895578</v>
      </c>
      <c r="L57" s="143">
        <v>3366</v>
      </c>
      <c r="M57" s="143">
        <v>1299525</v>
      </c>
      <c r="N57" s="143">
        <v>18</v>
      </c>
      <c r="O57" s="143">
        <v>369</v>
      </c>
      <c r="P57" s="143">
        <v>3348</v>
      </c>
      <c r="Q57" s="143">
        <v>1299156</v>
      </c>
      <c r="R57" s="143">
        <v>169</v>
      </c>
      <c r="S57" s="143">
        <v>116500</v>
      </c>
      <c r="T57" s="145"/>
      <c r="U57" s="168"/>
      <c r="V57" s="168"/>
    </row>
    <row r="58" spans="1:22" s="133" customFormat="1" ht="9.75" customHeight="1">
      <c r="A58" s="181">
        <v>42</v>
      </c>
      <c r="B58" s="133">
        <v>421</v>
      </c>
      <c r="C58" s="147" t="s">
        <v>118</v>
      </c>
      <c r="D58" s="170">
        <v>3931</v>
      </c>
      <c r="E58" s="170">
        <v>467897</v>
      </c>
      <c r="F58" s="143">
        <v>3333</v>
      </c>
      <c r="G58" s="143">
        <v>350164</v>
      </c>
      <c r="H58" s="143">
        <v>456</v>
      </c>
      <c r="I58" s="143">
        <v>25363</v>
      </c>
      <c r="J58" s="143">
        <v>2877</v>
      </c>
      <c r="K58" s="143">
        <v>324801</v>
      </c>
      <c r="L58" s="143">
        <v>598</v>
      </c>
      <c r="M58" s="143">
        <v>117733</v>
      </c>
      <c r="N58" s="143">
        <v>6</v>
      </c>
      <c r="O58" s="143">
        <v>76</v>
      </c>
      <c r="P58" s="143">
        <v>592</v>
      </c>
      <c r="Q58" s="143">
        <v>117657</v>
      </c>
      <c r="R58" s="143">
        <v>167</v>
      </c>
      <c r="S58" s="143">
        <v>50650</v>
      </c>
      <c r="T58" s="145"/>
      <c r="U58" s="168"/>
      <c r="V58" s="168"/>
    </row>
    <row r="59" spans="1:22" s="133" customFormat="1" ht="9.75" customHeight="1">
      <c r="A59" s="181">
        <v>43</v>
      </c>
      <c r="B59" s="133">
        <v>422</v>
      </c>
      <c r="C59" s="147" t="s">
        <v>119</v>
      </c>
      <c r="D59" s="170">
        <v>13991</v>
      </c>
      <c r="E59" s="170">
        <v>1446841</v>
      </c>
      <c r="F59" s="143">
        <v>11909</v>
      </c>
      <c r="G59" s="143">
        <v>1035123</v>
      </c>
      <c r="H59" s="143">
        <v>1666</v>
      </c>
      <c r="I59" s="143">
        <v>83124</v>
      </c>
      <c r="J59" s="143">
        <v>10243</v>
      </c>
      <c r="K59" s="143">
        <v>951999</v>
      </c>
      <c r="L59" s="143">
        <v>2082</v>
      </c>
      <c r="M59" s="143">
        <v>411718</v>
      </c>
      <c r="N59" s="143">
        <v>33</v>
      </c>
      <c r="O59" s="143">
        <v>891</v>
      </c>
      <c r="P59" s="143">
        <v>2049</v>
      </c>
      <c r="Q59" s="143">
        <v>410827</v>
      </c>
      <c r="R59" s="143">
        <v>292</v>
      </c>
      <c r="S59" s="143">
        <v>110678</v>
      </c>
      <c r="T59" s="145"/>
      <c r="U59" s="168"/>
      <c r="V59" s="168"/>
    </row>
    <row r="60" spans="1:22" s="133" customFormat="1" ht="9.75" customHeight="1">
      <c r="A60" s="181">
        <v>44</v>
      </c>
      <c r="B60" s="133">
        <v>441</v>
      </c>
      <c r="C60" s="147" t="s">
        <v>120</v>
      </c>
      <c r="D60" s="170">
        <v>7804</v>
      </c>
      <c r="E60" s="170">
        <v>736415</v>
      </c>
      <c r="F60" s="143">
        <v>6263</v>
      </c>
      <c r="G60" s="143">
        <v>527639</v>
      </c>
      <c r="H60" s="143">
        <v>340</v>
      </c>
      <c r="I60" s="143">
        <v>16463</v>
      </c>
      <c r="J60" s="143">
        <v>5923</v>
      </c>
      <c r="K60" s="143">
        <v>511176</v>
      </c>
      <c r="L60" s="143">
        <v>1541</v>
      </c>
      <c r="M60" s="143">
        <v>208776</v>
      </c>
      <c r="N60" s="143">
        <v>18</v>
      </c>
      <c r="O60" s="143">
        <v>385</v>
      </c>
      <c r="P60" s="143">
        <v>1523</v>
      </c>
      <c r="Q60" s="143">
        <v>208391</v>
      </c>
      <c r="R60" s="143">
        <v>33</v>
      </c>
      <c r="S60" s="143">
        <v>5620</v>
      </c>
      <c r="T60" s="145"/>
      <c r="U60" s="168"/>
      <c r="V60" s="168"/>
    </row>
    <row r="61" spans="1:22" s="133" customFormat="1" ht="9.75" customHeight="1">
      <c r="A61" s="181">
        <v>45</v>
      </c>
      <c r="B61" s="133">
        <v>442</v>
      </c>
      <c r="C61" s="147" t="s">
        <v>121</v>
      </c>
      <c r="D61" s="170">
        <v>11710</v>
      </c>
      <c r="E61" s="170">
        <v>1274865</v>
      </c>
      <c r="F61" s="143">
        <v>9276</v>
      </c>
      <c r="G61" s="143">
        <v>867619</v>
      </c>
      <c r="H61" s="143">
        <v>676</v>
      </c>
      <c r="I61" s="143">
        <v>46009</v>
      </c>
      <c r="J61" s="143">
        <v>8600</v>
      </c>
      <c r="K61" s="143">
        <v>821610</v>
      </c>
      <c r="L61" s="143">
        <v>2434</v>
      </c>
      <c r="M61" s="143">
        <v>407246</v>
      </c>
      <c r="N61" s="143">
        <v>29</v>
      </c>
      <c r="O61" s="143">
        <v>956</v>
      </c>
      <c r="P61" s="143">
        <v>2405</v>
      </c>
      <c r="Q61" s="143">
        <v>406290</v>
      </c>
      <c r="R61" s="143">
        <v>15</v>
      </c>
      <c r="S61" s="143">
        <v>3703</v>
      </c>
      <c r="T61" s="145"/>
      <c r="U61" s="168"/>
      <c r="V61" s="168"/>
    </row>
    <row r="62" spans="1:22" s="133" customFormat="1" ht="9.75" customHeight="1">
      <c r="A62" s="181">
        <v>46</v>
      </c>
      <c r="B62" s="133">
        <v>443</v>
      </c>
      <c r="C62" s="147" t="s">
        <v>122</v>
      </c>
      <c r="D62" s="170">
        <v>15832</v>
      </c>
      <c r="E62" s="170">
        <v>1797735</v>
      </c>
      <c r="F62" s="143">
        <v>12709</v>
      </c>
      <c r="G62" s="143">
        <v>944018</v>
      </c>
      <c r="H62" s="143">
        <v>791</v>
      </c>
      <c r="I62" s="143">
        <v>16967</v>
      </c>
      <c r="J62" s="143">
        <v>11918</v>
      </c>
      <c r="K62" s="143">
        <v>927051</v>
      </c>
      <c r="L62" s="143">
        <v>3123</v>
      </c>
      <c r="M62" s="143">
        <v>853717</v>
      </c>
      <c r="N62" s="143">
        <v>20</v>
      </c>
      <c r="O62" s="143">
        <v>979</v>
      </c>
      <c r="P62" s="143">
        <v>3103</v>
      </c>
      <c r="Q62" s="143">
        <v>852738</v>
      </c>
      <c r="R62" s="143">
        <v>86</v>
      </c>
      <c r="S62" s="143">
        <v>37218</v>
      </c>
      <c r="T62" s="145"/>
      <c r="U62" s="168"/>
      <c r="V62" s="168"/>
    </row>
    <row r="63" spans="1:22" s="133" customFormat="1" ht="9.75" customHeight="1">
      <c r="A63" s="181">
        <v>47</v>
      </c>
      <c r="B63" s="133">
        <v>444</v>
      </c>
      <c r="C63" s="147" t="s">
        <v>123</v>
      </c>
      <c r="D63" s="170">
        <v>9120</v>
      </c>
      <c r="E63" s="170">
        <v>1170404</v>
      </c>
      <c r="F63" s="143">
        <v>6380</v>
      </c>
      <c r="G63" s="143">
        <v>799335</v>
      </c>
      <c r="H63" s="143">
        <v>273</v>
      </c>
      <c r="I63" s="143">
        <v>19057</v>
      </c>
      <c r="J63" s="143">
        <v>6107</v>
      </c>
      <c r="K63" s="143">
        <v>780278</v>
      </c>
      <c r="L63" s="143">
        <v>2740</v>
      </c>
      <c r="M63" s="143">
        <v>371069</v>
      </c>
      <c r="N63" s="143">
        <v>15</v>
      </c>
      <c r="O63" s="143">
        <v>371</v>
      </c>
      <c r="P63" s="143">
        <v>2725</v>
      </c>
      <c r="Q63" s="143">
        <v>370698</v>
      </c>
      <c r="R63" s="143">
        <v>66</v>
      </c>
      <c r="S63" s="143">
        <v>7104</v>
      </c>
      <c r="T63" s="145"/>
      <c r="U63" s="168"/>
      <c r="V63" s="168"/>
    </row>
    <row r="64" spans="1:22" s="133" customFormat="1" ht="9.75" customHeight="1">
      <c r="A64" s="181">
        <v>48</v>
      </c>
      <c r="B64" s="133">
        <v>445</v>
      </c>
      <c r="C64" s="147" t="s">
        <v>124</v>
      </c>
      <c r="D64" s="170">
        <v>4275</v>
      </c>
      <c r="E64" s="170">
        <v>405346</v>
      </c>
      <c r="F64" s="143">
        <v>3448</v>
      </c>
      <c r="G64" s="143">
        <v>320557</v>
      </c>
      <c r="H64" s="143">
        <v>402</v>
      </c>
      <c r="I64" s="143">
        <v>23799</v>
      </c>
      <c r="J64" s="143">
        <v>3046</v>
      </c>
      <c r="K64" s="143">
        <v>296758</v>
      </c>
      <c r="L64" s="143">
        <v>827</v>
      </c>
      <c r="M64" s="143">
        <v>84789</v>
      </c>
      <c r="N64" s="143">
        <v>11</v>
      </c>
      <c r="O64" s="143">
        <v>333</v>
      </c>
      <c r="P64" s="143">
        <v>816</v>
      </c>
      <c r="Q64" s="143">
        <v>84456</v>
      </c>
      <c r="R64" s="143">
        <v>27</v>
      </c>
      <c r="S64" s="143">
        <v>4101</v>
      </c>
      <c r="T64" s="145"/>
      <c r="U64" s="168"/>
      <c r="V64" s="168"/>
    </row>
    <row r="65" spans="1:22" s="133" customFormat="1" ht="9.75" customHeight="1">
      <c r="A65" s="181">
        <v>53</v>
      </c>
      <c r="B65" s="133">
        <v>461</v>
      </c>
      <c r="C65" s="147" t="s">
        <v>125</v>
      </c>
      <c r="D65" s="170">
        <v>11174</v>
      </c>
      <c r="E65" s="170">
        <v>1293548</v>
      </c>
      <c r="F65" s="143">
        <v>8303</v>
      </c>
      <c r="G65" s="143">
        <v>822146</v>
      </c>
      <c r="H65" s="143">
        <v>715</v>
      </c>
      <c r="I65" s="143">
        <v>42114</v>
      </c>
      <c r="J65" s="143">
        <v>7588</v>
      </c>
      <c r="K65" s="143">
        <v>780032</v>
      </c>
      <c r="L65" s="143">
        <v>2871</v>
      </c>
      <c r="M65" s="143">
        <v>471402</v>
      </c>
      <c r="N65" s="143">
        <v>62</v>
      </c>
      <c r="O65" s="143">
        <v>1609</v>
      </c>
      <c r="P65" s="143">
        <v>2809</v>
      </c>
      <c r="Q65" s="143">
        <v>469793</v>
      </c>
      <c r="R65" s="143">
        <v>14</v>
      </c>
      <c r="S65" s="143">
        <v>4034</v>
      </c>
      <c r="T65" s="145"/>
      <c r="U65" s="168"/>
      <c r="V65" s="168"/>
    </row>
    <row r="66" spans="1:22" s="133" customFormat="1" ht="9.75" customHeight="1">
      <c r="A66" s="181">
        <v>54</v>
      </c>
      <c r="B66" s="133">
        <v>462</v>
      </c>
      <c r="C66" s="147" t="s">
        <v>126</v>
      </c>
      <c r="D66" s="170">
        <v>8877</v>
      </c>
      <c r="E66" s="170">
        <v>854695</v>
      </c>
      <c r="F66" s="143">
        <v>6641</v>
      </c>
      <c r="G66" s="143">
        <v>533793</v>
      </c>
      <c r="H66" s="143">
        <v>648</v>
      </c>
      <c r="I66" s="143">
        <v>25558</v>
      </c>
      <c r="J66" s="143">
        <v>5993</v>
      </c>
      <c r="K66" s="143">
        <v>508235</v>
      </c>
      <c r="L66" s="143">
        <v>2236</v>
      </c>
      <c r="M66" s="143">
        <v>320902</v>
      </c>
      <c r="N66" s="143">
        <v>31</v>
      </c>
      <c r="O66" s="143">
        <v>1456</v>
      </c>
      <c r="P66" s="143">
        <v>2205</v>
      </c>
      <c r="Q66" s="143">
        <v>319446</v>
      </c>
      <c r="R66" s="143">
        <v>13</v>
      </c>
      <c r="S66" s="143">
        <v>2854</v>
      </c>
      <c r="T66" s="145"/>
      <c r="U66" s="168"/>
      <c r="V66" s="168"/>
    </row>
    <row r="67" spans="1:22" s="133" customFormat="1" ht="9.75" customHeight="1">
      <c r="A67" s="181">
        <v>55</v>
      </c>
      <c r="B67" s="133">
        <v>463</v>
      </c>
      <c r="C67" s="147" t="s">
        <v>127</v>
      </c>
      <c r="D67" s="170">
        <v>6040</v>
      </c>
      <c r="E67" s="170">
        <v>744812</v>
      </c>
      <c r="F67" s="143">
        <v>4755</v>
      </c>
      <c r="G67" s="143">
        <v>519320</v>
      </c>
      <c r="H67" s="143">
        <v>369</v>
      </c>
      <c r="I67" s="143">
        <v>23282</v>
      </c>
      <c r="J67" s="143">
        <v>4386</v>
      </c>
      <c r="K67" s="143">
        <v>496038</v>
      </c>
      <c r="L67" s="143">
        <v>1285</v>
      </c>
      <c r="M67" s="143">
        <v>225492</v>
      </c>
      <c r="N67" s="143">
        <v>13</v>
      </c>
      <c r="O67" s="143">
        <v>307</v>
      </c>
      <c r="P67" s="143">
        <v>1272</v>
      </c>
      <c r="Q67" s="143">
        <v>225185</v>
      </c>
      <c r="R67" s="143">
        <v>135</v>
      </c>
      <c r="S67" s="143">
        <v>51777</v>
      </c>
      <c r="T67" s="145"/>
      <c r="U67" s="168"/>
      <c r="V67" s="168"/>
    </row>
    <row r="68" spans="1:22" s="133" customFormat="1" ht="9.75" customHeight="1">
      <c r="A68" s="181">
        <v>56</v>
      </c>
      <c r="B68" s="133">
        <v>464</v>
      </c>
      <c r="C68" s="147" t="s">
        <v>128</v>
      </c>
      <c r="D68" s="170">
        <v>16435</v>
      </c>
      <c r="E68" s="170">
        <v>2130698</v>
      </c>
      <c r="F68" s="143">
        <v>11787</v>
      </c>
      <c r="G68" s="143">
        <v>1221073</v>
      </c>
      <c r="H68" s="143">
        <v>298</v>
      </c>
      <c r="I68" s="143">
        <v>20948</v>
      </c>
      <c r="J68" s="143">
        <v>11489</v>
      </c>
      <c r="K68" s="143">
        <v>1200125</v>
      </c>
      <c r="L68" s="143">
        <v>4648</v>
      </c>
      <c r="M68" s="143">
        <v>909625</v>
      </c>
      <c r="N68" s="143">
        <v>22</v>
      </c>
      <c r="O68" s="143">
        <v>783</v>
      </c>
      <c r="P68" s="143">
        <v>4626</v>
      </c>
      <c r="Q68" s="143">
        <v>908842</v>
      </c>
      <c r="R68" s="143">
        <v>82</v>
      </c>
      <c r="S68" s="143">
        <v>18372</v>
      </c>
      <c r="T68" s="145"/>
      <c r="U68" s="168"/>
      <c r="V68" s="168"/>
    </row>
    <row r="69" spans="1:22" s="133" customFormat="1" ht="9.75" customHeight="1">
      <c r="A69" s="181">
        <v>57</v>
      </c>
      <c r="B69" s="133">
        <v>481</v>
      </c>
      <c r="C69" s="147" t="s">
        <v>129</v>
      </c>
      <c r="D69" s="170">
        <v>13398</v>
      </c>
      <c r="E69" s="170">
        <v>1421087</v>
      </c>
      <c r="F69" s="143">
        <v>10446</v>
      </c>
      <c r="G69" s="143">
        <v>942867</v>
      </c>
      <c r="H69" s="143">
        <v>1392</v>
      </c>
      <c r="I69" s="143">
        <v>88999</v>
      </c>
      <c r="J69" s="143">
        <v>9054</v>
      </c>
      <c r="K69" s="143">
        <v>853868</v>
      </c>
      <c r="L69" s="143">
        <v>2952</v>
      </c>
      <c r="M69" s="143">
        <v>478220</v>
      </c>
      <c r="N69" s="143">
        <v>63</v>
      </c>
      <c r="O69" s="143">
        <v>2176</v>
      </c>
      <c r="P69" s="143">
        <v>2889</v>
      </c>
      <c r="Q69" s="143">
        <v>476044</v>
      </c>
      <c r="R69" s="143">
        <v>173</v>
      </c>
      <c r="S69" s="143">
        <v>30641</v>
      </c>
      <c r="T69" s="145"/>
      <c r="U69" s="168"/>
      <c r="V69" s="168"/>
    </row>
    <row r="70" spans="1:22" s="133" customFormat="1" ht="9.75" customHeight="1">
      <c r="A70" s="181">
        <v>58</v>
      </c>
      <c r="B70" s="133">
        <v>501</v>
      </c>
      <c r="C70" s="147" t="s">
        <v>130</v>
      </c>
      <c r="D70" s="170">
        <v>9570</v>
      </c>
      <c r="E70" s="170">
        <v>817433</v>
      </c>
      <c r="F70" s="143">
        <v>7424</v>
      </c>
      <c r="G70" s="143">
        <v>549283</v>
      </c>
      <c r="H70" s="143">
        <v>1007</v>
      </c>
      <c r="I70" s="143">
        <v>53215</v>
      </c>
      <c r="J70" s="143">
        <v>6417</v>
      </c>
      <c r="K70" s="143">
        <v>496068</v>
      </c>
      <c r="L70" s="143">
        <v>2146</v>
      </c>
      <c r="M70" s="143">
        <v>268150</v>
      </c>
      <c r="N70" s="143">
        <v>36</v>
      </c>
      <c r="O70" s="143">
        <v>866</v>
      </c>
      <c r="P70" s="143">
        <v>2110</v>
      </c>
      <c r="Q70" s="143">
        <v>267284</v>
      </c>
      <c r="R70" s="143">
        <v>22</v>
      </c>
      <c r="S70" s="143">
        <v>5769</v>
      </c>
      <c r="T70" s="145"/>
      <c r="U70" s="168"/>
      <c r="V70" s="168"/>
    </row>
    <row r="71" spans="1:22" s="133" customFormat="1" ht="9.75" customHeight="1">
      <c r="A71" s="181">
        <v>59</v>
      </c>
      <c r="B71" s="133">
        <v>502</v>
      </c>
      <c r="C71" s="147" t="s">
        <v>131</v>
      </c>
      <c r="D71" s="170">
        <v>5827</v>
      </c>
      <c r="E71" s="170">
        <v>611864</v>
      </c>
      <c r="F71" s="143">
        <v>4661</v>
      </c>
      <c r="G71" s="143">
        <v>412792</v>
      </c>
      <c r="H71" s="143">
        <v>612</v>
      </c>
      <c r="I71" s="143">
        <v>42195</v>
      </c>
      <c r="J71" s="143">
        <v>4049</v>
      </c>
      <c r="K71" s="143">
        <v>370597</v>
      </c>
      <c r="L71" s="143">
        <v>1166</v>
      </c>
      <c r="M71" s="143">
        <v>199072</v>
      </c>
      <c r="N71" s="143">
        <v>19</v>
      </c>
      <c r="O71" s="143">
        <v>651</v>
      </c>
      <c r="P71" s="143">
        <v>1147</v>
      </c>
      <c r="Q71" s="143">
        <v>198421</v>
      </c>
      <c r="R71" s="143">
        <v>13</v>
      </c>
      <c r="S71" s="143">
        <v>1747</v>
      </c>
      <c r="T71" s="145"/>
      <c r="U71" s="168"/>
      <c r="V71" s="168"/>
    </row>
    <row r="72" spans="1:22" s="133" customFormat="1" ht="9.75" customHeight="1">
      <c r="A72" s="181">
        <v>60</v>
      </c>
      <c r="B72" s="133">
        <v>503</v>
      </c>
      <c r="C72" s="147" t="s">
        <v>132</v>
      </c>
      <c r="D72" s="170">
        <v>4440</v>
      </c>
      <c r="E72" s="170">
        <v>386758</v>
      </c>
      <c r="F72" s="143">
        <v>3626</v>
      </c>
      <c r="G72" s="143">
        <v>302154</v>
      </c>
      <c r="H72" s="143">
        <v>438</v>
      </c>
      <c r="I72" s="143">
        <v>26170</v>
      </c>
      <c r="J72" s="143">
        <v>3188</v>
      </c>
      <c r="K72" s="143">
        <v>275984</v>
      </c>
      <c r="L72" s="143">
        <v>814</v>
      </c>
      <c r="M72" s="143">
        <v>84604</v>
      </c>
      <c r="N72" s="143">
        <v>9</v>
      </c>
      <c r="O72" s="143">
        <v>269</v>
      </c>
      <c r="P72" s="143">
        <v>805</v>
      </c>
      <c r="Q72" s="143">
        <v>84335</v>
      </c>
      <c r="R72" s="143">
        <v>3</v>
      </c>
      <c r="S72" s="143">
        <v>1354</v>
      </c>
      <c r="T72" s="145"/>
      <c r="U72" s="168"/>
      <c r="V72" s="168"/>
    </row>
    <row r="73" spans="1:22" s="133" customFormat="1" ht="9.75" customHeight="1">
      <c r="A73" s="181">
        <v>61</v>
      </c>
      <c r="B73" s="133">
        <v>504</v>
      </c>
      <c r="C73" s="147" t="s">
        <v>133</v>
      </c>
      <c r="D73" s="170">
        <v>3046</v>
      </c>
      <c r="E73" s="170">
        <v>358826</v>
      </c>
      <c r="F73" s="143">
        <v>2478</v>
      </c>
      <c r="G73" s="143">
        <v>201941</v>
      </c>
      <c r="H73" s="143">
        <v>512</v>
      </c>
      <c r="I73" s="143">
        <v>29949</v>
      </c>
      <c r="J73" s="143">
        <v>1966</v>
      </c>
      <c r="K73" s="143">
        <v>171992</v>
      </c>
      <c r="L73" s="143">
        <v>568</v>
      </c>
      <c r="M73" s="143">
        <v>156885</v>
      </c>
      <c r="N73" s="143">
        <v>15</v>
      </c>
      <c r="O73" s="143">
        <v>5720</v>
      </c>
      <c r="P73" s="143">
        <v>553</v>
      </c>
      <c r="Q73" s="143">
        <v>151165</v>
      </c>
      <c r="R73" s="143">
        <v>8</v>
      </c>
      <c r="S73" s="143">
        <v>1011</v>
      </c>
      <c r="T73" s="145"/>
      <c r="U73" s="168"/>
      <c r="V73" s="168"/>
    </row>
    <row r="74" spans="1:22" s="133" customFormat="1" ht="9.75" customHeight="1">
      <c r="A74" s="181">
        <v>62</v>
      </c>
      <c r="B74" s="133">
        <v>521</v>
      </c>
      <c r="C74" s="147" t="s">
        <v>134</v>
      </c>
      <c r="D74" s="170">
        <v>21912</v>
      </c>
      <c r="E74" s="170">
        <v>2257707</v>
      </c>
      <c r="F74" s="143">
        <v>16815</v>
      </c>
      <c r="G74" s="143">
        <v>1426712</v>
      </c>
      <c r="H74" s="143">
        <v>1875</v>
      </c>
      <c r="I74" s="143">
        <v>92048</v>
      </c>
      <c r="J74" s="143">
        <v>14940</v>
      </c>
      <c r="K74" s="143">
        <v>1334664</v>
      </c>
      <c r="L74" s="143">
        <v>5097</v>
      </c>
      <c r="M74" s="143">
        <v>830995</v>
      </c>
      <c r="N74" s="143">
        <v>129</v>
      </c>
      <c r="O74" s="143">
        <v>5026</v>
      </c>
      <c r="P74" s="143">
        <v>4968</v>
      </c>
      <c r="Q74" s="143">
        <v>825969</v>
      </c>
      <c r="R74" s="143">
        <v>190</v>
      </c>
      <c r="S74" s="143">
        <v>41557</v>
      </c>
      <c r="T74" s="145"/>
      <c r="U74" s="168"/>
      <c r="V74" s="168"/>
    </row>
    <row r="75" spans="1:22" s="133" customFormat="1" ht="9.75" customHeight="1">
      <c r="A75" s="181">
        <v>63</v>
      </c>
      <c r="B75" s="133">
        <v>522</v>
      </c>
      <c r="C75" s="147" t="s">
        <v>135</v>
      </c>
      <c r="D75" s="170">
        <v>4722</v>
      </c>
      <c r="E75" s="170">
        <v>465454</v>
      </c>
      <c r="F75" s="146">
        <v>3640</v>
      </c>
      <c r="G75" s="146">
        <v>292902</v>
      </c>
      <c r="H75" s="146">
        <v>312</v>
      </c>
      <c r="I75" s="146">
        <v>13659</v>
      </c>
      <c r="J75" s="146">
        <v>3328</v>
      </c>
      <c r="K75" s="146">
        <v>279243</v>
      </c>
      <c r="L75" s="146">
        <v>1082</v>
      </c>
      <c r="M75" s="146">
        <v>172552</v>
      </c>
      <c r="N75" s="146">
        <v>15</v>
      </c>
      <c r="O75" s="146">
        <v>405</v>
      </c>
      <c r="P75" s="146">
        <v>1067</v>
      </c>
      <c r="Q75" s="146">
        <v>172147</v>
      </c>
      <c r="R75" s="146">
        <v>11</v>
      </c>
      <c r="S75" s="146">
        <v>2414</v>
      </c>
      <c r="T75" s="145"/>
      <c r="U75" s="168"/>
      <c r="V75" s="168"/>
    </row>
    <row r="76" spans="1:22" s="133" customFormat="1" ht="9.75" customHeight="1">
      <c r="A76" s="181">
        <v>64</v>
      </c>
      <c r="B76" s="133">
        <v>523</v>
      </c>
      <c r="C76" s="147" t="s">
        <v>136</v>
      </c>
      <c r="D76" s="170">
        <v>11408</v>
      </c>
      <c r="E76" s="170">
        <v>934960</v>
      </c>
      <c r="F76" s="146">
        <v>9504</v>
      </c>
      <c r="G76" s="146">
        <v>725743</v>
      </c>
      <c r="H76" s="146">
        <v>673</v>
      </c>
      <c r="I76" s="146">
        <v>32818</v>
      </c>
      <c r="J76" s="146">
        <v>8831</v>
      </c>
      <c r="K76" s="146">
        <v>692925</v>
      </c>
      <c r="L76" s="146">
        <v>1904</v>
      </c>
      <c r="M76" s="146">
        <v>209217</v>
      </c>
      <c r="N76" s="146">
        <v>22</v>
      </c>
      <c r="O76" s="146">
        <v>527</v>
      </c>
      <c r="P76" s="146">
        <v>1882</v>
      </c>
      <c r="Q76" s="146">
        <v>208690</v>
      </c>
      <c r="R76" s="146">
        <v>1</v>
      </c>
      <c r="S76" s="146">
        <v>110</v>
      </c>
      <c r="T76" s="145"/>
      <c r="U76" s="168"/>
      <c r="V76" s="168"/>
    </row>
    <row r="77" spans="1:22" s="133" customFormat="1" ht="9.75" customHeight="1">
      <c r="A77" s="181">
        <v>65</v>
      </c>
      <c r="B77" s="133">
        <v>524</v>
      </c>
      <c r="C77" s="147" t="s">
        <v>137</v>
      </c>
      <c r="D77" s="170">
        <v>4433</v>
      </c>
      <c r="E77" s="170">
        <v>398456</v>
      </c>
      <c r="F77" s="146">
        <v>3646</v>
      </c>
      <c r="G77" s="146">
        <v>311573</v>
      </c>
      <c r="H77" s="146">
        <v>561</v>
      </c>
      <c r="I77" s="146">
        <v>30664</v>
      </c>
      <c r="J77" s="146">
        <v>3085</v>
      </c>
      <c r="K77" s="146">
        <v>280909</v>
      </c>
      <c r="L77" s="146">
        <v>787</v>
      </c>
      <c r="M77" s="146">
        <v>86883</v>
      </c>
      <c r="N77" s="146">
        <v>12</v>
      </c>
      <c r="O77" s="146">
        <v>492</v>
      </c>
      <c r="P77" s="146">
        <v>775</v>
      </c>
      <c r="Q77" s="146">
        <v>86391</v>
      </c>
      <c r="R77" s="146">
        <v>12</v>
      </c>
      <c r="S77" s="146">
        <v>3695</v>
      </c>
      <c r="T77" s="145"/>
      <c r="U77" s="168"/>
      <c r="V77" s="168"/>
    </row>
    <row r="78" spans="1:22" s="133" customFormat="1" ht="9.75" customHeight="1">
      <c r="A78" s="181">
        <v>66</v>
      </c>
      <c r="B78" s="133">
        <v>525</v>
      </c>
      <c r="C78" s="147" t="s">
        <v>138</v>
      </c>
      <c r="D78" s="170">
        <v>3780</v>
      </c>
      <c r="E78" s="170">
        <v>333126</v>
      </c>
      <c r="F78" s="143">
        <v>3308</v>
      </c>
      <c r="G78" s="143">
        <v>276996</v>
      </c>
      <c r="H78" s="143">
        <v>576</v>
      </c>
      <c r="I78" s="143">
        <v>30822</v>
      </c>
      <c r="J78" s="143">
        <v>2732</v>
      </c>
      <c r="K78" s="143">
        <v>246174</v>
      </c>
      <c r="L78" s="143">
        <v>472</v>
      </c>
      <c r="M78" s="143">
        <v>56130</v>
      </c>
      <c r="N78" s="143">
        <v>5</v>
      </c>
      <c r="O78" s="143">
        <v>112</v>
      </c>
      <c r="P78" s="143">
        <v>467</v>
      </c>
      <c r="Q78" s="143">
        <v>56018</v>
      </c>
      <c r="R78" s="143">
        <v>21</v>
      </c>
      <c r="S78" s="143">
        <v>5895</v>
      </c>
      <c r="T78" s="144"/>
      <c r="U78" s="168"/>
      <c r="V78" s="168"/>
    </row>
    <row r="79" spans="1:22" s="133" customFormat="1" ht="9.75" customHeight="1">
      <c r="A79" s="181">
        <v>70</v>
      </c>
      <c r="B79" s="133">
        <v>541</v>
      </c>
      <c r="C79" s="147" t="s">
        <v>139</v>
      </c>
      <c r="D79" s="170">
        <v>3164</v>
      </c>
      <c r="E79" s="170">
        <v>440165</v>
      </c>
      <c r="F79" s="143">
        <v>2728</v>
      </c>
      <c r="G79" s="143">
        <v>306750</v>
      </c>
      <c r="H79" s="143">
        <v>217</v>
      </c>
      <c r="I79" s="143">
        <v>12206</v>
      </c>
      <c r="J79" s="143">
        <v>2511</v>
      </c>
      <c r="K79" s="143">
        <v>294544</v>
      </c>
      <c r="L79" s="143">
        <v>436</v>
      </c>
      <c r="M79" s="143">
        <v>133415</v>
      </c>
      <c r="N79" s="143">
        <v>4</v>
      </c>
      <c r="O79" s="143">
        <v>122</v>
      </c>
      <c r="P79" s="143">
        <v>432</v>
      </c>
      <c r="Q79" s="143">
        <v>133293</v>
      </c>
      <c r="R79" s="143">
        <v>217</v>
      </c>
      <c r="S79" s="143">
        <v>48263</v>
      </c>
      <c r="T79" s="144"/>
      <c r="U79" s="168"/>
      <c r="V79" s="168"/>
    </row>
    <row r="80" spans="1:22" s="133" customFormat="1" ht="9.75" customHeight="1">
      <c r="A80" s="181">
        <v>71</v>
      </c>
      <c r="B80" s="133">
        <v>542</v>
      </c>
      <c r="C80" s="147" t="s">
        <v>140</v>
      </c>
      <c r="D80" s="170">
        <v>4698</v>
      </c>
      <c r="E80" s="170">
        <v>519461</v>
      </c>
      <c r="F80" s="143">
        <v>4304</v>
      </c>
      <c r="G80" s="143">
        <v>445498</v>
      </c>
      <c r="H80" s="143">
        <v>743</v>
      </c>
      <c r="I80" s="143">
        <v>53150</v>
      </c>
      <c r="J80" s="143">
        <v>3561</v>
      </c>
      <c r="K80" s="143">
        <v>392348</v>
      </c>
      <c r="L80" s="143">
        <v>394</v>
      </c>
      <c r="M80" s="143">
        <v>73963</v>
      </c>
      <c r="N80" s="143">
        <v>12</v>
      </c>
      <c r="O80" s="143">
        <v>394</v>
      </c>
      <c r="P80" s="143">
        <v>382</v>
      </c>
      <c r="Q80" s="143">
        <v>73569</v>
      </c>
      <c r="R80" s="179">
        <v>323</v>
      </c>
      <c r="S80" s="179">
        <v>55197</v>
      </c>
      <c r="T80" s="144"/>
      <c r="U80" s="168"/>
      <c r="V80" s="168"/>
    </row>
    <row r="81" spans="1:22" s="133" customFormat="1" ht="9.75" customHeight="1">
      <c r="A81" s="181">
        <v>72</v>
      </c>
      <c r="B81" s="133">
        <v>543</v>
      </c>
      <c r="C81" s="147" t="s">
        <v>141</v>
      </c>
      <c r="D81" s="170">
        <v>11245</v>
      </c>
      <c r="E81" s="170">
        <v>1167549</v>
      </c>
      <c r="F81" s="143">
        <v>10181</v>
      </c>
      <c r="G81" s="143">
        <v>973629</v>
      </c>
      <c r="H81" s="143">
        <v>1134</v>
      </c>
      <c r="I81" s="143">
        <v>67538</v>
      </c>
      <c r="J81" s="143">
        <v>9047</v>
      </c>
      <c r="K81" s="143">
        <v>906091</v>
      </c>
      <c r="L81" s="143">
        <v>1064</v>
      </c>
      <c r="M81" s="143">
        <v>193920</v>
      </c>
      <c r="N81" s="143">
        <v>23</v>
      </c>
      <c r="O81" s="143">
        <v>743</v>
      </c>
      <c r="P81" s="143">
        <v>1041</v>
      </c>
      <c r="Q81" s="143">
        <v>193177</v>
      </c>
      <c r="R81" s="143">
        <v>523</v>
      </c>
      <c r="S81" s="143">
        <v>158370</v>
      </c>
      <c r="T81" s="145"/>
      <c r="U81" s="168"/>
      <c r="V81" s="168"/>
    </row>
    <row r="82" spans="1:22" s="133" customFormat="1" ht="9.75" customHeight="1">
      <c r="A82" s="181">
        <v>73</v>
      </c>
      <c r="B82" s="133">
        <v>544</v>
      </c>
      <c r="C82" s="147" t="s">
        <v>142</v>
      </c>
      <c r="D82" s="170">
        <v>20283</v>
      </c>
      <c r="E82" s="170">
        <v>1814476</v>
      </c>
      <c r="F82" s="143">
        <v>18258</v>
      </c>
      <c r="G82" s="143">
        <v>1434150</v>
      </c>
      <c r="H82" s="143">
        <v>2152</v>
      </c>
      <c r="I82" s="143">
        <v>115237</v>
      </c>
      <c r="J82" s="143">
        <v>16106</v>
      </c>
      <c r="K82" s="143">
        <v>1318913</v>
      </c>
      <c r="L82" s="143">
        <v>2025</v>
      </c>
      <c r="M82" s="143">
        <v>380326</v>
      </c>
      <c r="N82" s="143">
        <v>66</v>
      </c>
      <c r="O82" s="143">
        <v>1866</v>
      </c>
      <c r="P82" s="143">
        <v>1959</v>
      </c>
      <c r="Q82" s="143">
        <v>378460</v>
      </c>
      <c r="R82" s="143">
        <v>123</v>
      </c>
      <c r="S82" s="143">
        <v>10189</v>
      </c>
      <c r="T82" s="145"/>
      <c r="U82" s="168"/>
      <c r="V82" s="168"/>
    </row>
    <row r="83" spans="1:22" s="133" customFormat="1" ht="9.75" customHeight="1">
      <c r="A83" s="181">
        <v>74</v>
      </c>
      <c r="B83" s="133">
        <v>561</v>
      </c>
      <c r="C83" s="147" t="s">
        <v>143</v>
      </c>
      <c r="D83" s="170">
        <v>9476</v>
      </c>
      <c r="E83" s="170">
        <v>1013433</v>
      </c>
      <c r="F83" s="143">
        <v>8294</v>
      </c>
      <c r="G83" s="143">
        <v>769853</v>
      </c>
      <c r="H83" s="143">
        <v>671</v>
      </c>
      <c r="I83" s="143">
        <v>40560</v>
      </c>
      <c r="J83" s="143">
        <v>7623</v>
      </c>
      <c r="K83" s="143">
        <v>729293</v>
      </c>
      <c r="L83" s="143">
        <v>1182</v>
      </c>
      <c r="M83" s="143">
        <v>243580</v>
      </c>
      <c r="N83" s="143">
        <v>10</v>
      </c>
      <c r="O83" s="143">
        <v>517</v>
      </c>
      <c r="P83" s="143">
        <v>1172</v>
      </c>
      <c r="Q83" s="143">
        <v>243063</v>
      </c>
      <c r="R83" s="143">
        <v>427</v>
      </c>
      <c r="S83" s="143">
        <v>133867</v>
      </c>
      <c r="T83" s="145"/>
      <c r="U83" s="168"/>
      <c r="V83" s="168"/>
    </row>
    <row r="84" spans="1:22" s="133" customFormat="1" ht="9.75" customHeight="1">
      <c r="A84" s="181">
        <v>75</v>
      </c>
      <c r="B84" s="133">
        <v>562</v>
      </c>
      <c r="C84" s="147" t="s">
        <v>144</v>
      </c>
      <c r="D84" s="170">
        <v>6959</v>
      </c>
      <c r="E84" s="170">
        <v>549663</v>
      </c>
      <c r="F84" s="143">
        <v>6476</v>
      </c>
      <c r="G84" s="143">
        <v>483019</v>
      </c>
      <c r="H84" s="143">
        <v>526</v>
      </c>
      <c r="I84" s="143">
        <v>31076</v>
      </c>
      <c r="J84" s="143">
        <v>5950</v>
      </c>
      <c r="K84" s="143">
        <v>451943</v>
      </c>
      <c r="L84" s="143">
        <v>483</v>
      </c>
      <c r="M84" s="143">
        <v>66644</v>
      </c>
      <c r="N84" s="143">
        <v>13</v>
      </c>
      <c r="O84" s="143">
        <v>375</v>
      </c>
      <c r="P84" s="143">
        <v>470</v>
      </c>
      <c r="Q84" s="143">
        <v>66269</v>
      </c>
      <c r="R84" s="143">
        <v>87</v>
      </c>
      <c r="S84" s="143">
        <v>17879</v>
      </c>
      <c r="T84" s="145"/>
      <c r="U84" s="168"/>
      <c r="V84" s="168"/>
    </row>
    <row r="85" spans="1:22" s="133" customFormat="1" ht="9.75" customHeight="1">
      <c r="A85" s="181">
        <v>76</v>
      </c>
      <c r="B85" s="133">
        <v>581</v>
      </c>
      <c r="C85" s="147" t="s">
        <v>145</v>
      </c>
      <c r="D85" s="170">
        <v>7028</v>
      </c>
      <c r="E85" s="170">
        <v>657643</v>
      </c>
      <c r="F85" s="143">
        <v>6385</v>
      </c>
      <c r="G85" s="143">
        <v>548131</v>
      </c>
      <c r="H85" s="143">
        <v>1459</v>
      </c>
      <c r="I85" s="143">
        <v>99449</v>
      </c>
      <c r="J85" s="143">
        <v>4926</v>
      </c>
      <c r="K85" s="143">
        <v>448682</v>
      </c>
      <c r="L85" s="143">
        <v>643</v>
      </c>
      <c r="M85" s="143">
        <v>109512</v>
      </c>
      <c r="N85" s="143">
        <v>13</v>
      </c>
      <c r="O85" s="143">
        <v>260</v>
      </c>
      <c r="P85" s="143">
        <v>630</v>
      </c>
      <c r="Q85" s="143">
        <v>109252</v>
      </c>
      <c r="R85" s="143">
        <v>228</v>
      </c>
      <c r="S85" s="143">
        <v>37394</v>
      </c>
      <c r="T85" s="145"/>
      <c r="U85" s="168"/>
      <c r="V85" s="168"/>
    </row>
    <row r="86" spans="1:22" s="133" customFormat="1" ht="9.75" customHeight="1">
      <c r="A86" s="181">
        <v>77</v>
      </c>
      <c r="B86" s="133">
        <v>582</v>
      </c>
      <c r="C86" s="147" t="s">
        <v>146</v>
      </c>
      <c r="D86" s="170">
        <v>8698</v>
      </c>
      <c r="E86" s="170">
        <v>909755</v>
      </c>
      <c r="F86" s="143">
        <v>7927</v>
      </c>
      <c r="G86" s="143">
        <v>725265</v>
      </c>
      <c r="H86" s="143">
        <v>563</v>
      </c>
      <c r="I86" s="143">
        <v>29223</v>
      </c>
      <c r="J86" s="143">
        <v>7364</v>
      </c>
      <c r="K86" s="143">
        <v>696042</v>
      </c>
      <c r="L86" s="143">
        <v>771</v>
      </c>
      <c r="M86" s="143">
        <v>184490</v>
      </c>
      <c r="N86" s="143">
        <v>3</v>
      </c>
      <c r="O86" s="143">
        <v>67</v>
      </c>
      <c r="P86" s="143">
        <v>768</v>
      </c>
      <c r="Q86" s="143">
        <v>184423</v>
      </c>
      <c r="R86" s="143">
        <v>201</v>
      </c>
      <c r="S86" s="143">
        <v>34903</v>
      </c>
      <c r="T86" s="145"/>
      <c r="U86" s="168"/>
      <c r="V86" s="168"/>
    </row>
    <row r="87" spans="1:22" s="133" customFormat="1" ht="9.75" customHeight="1">
      <c r="A87" s="181">
        <v>78</v>
      </c>
      <c r="B87" s="133">
        <v>583</v>
      </c>
      <c r="C87" s="147" t="s">
        <v>147</v>
      </c>
      <c r="D87" s="170">
        <v>2713</v>
      </c>
      <c r="E87" s="170">
        <v>266042</v>
      </c>
      <c r="F87" s="143">
        <v>2518</v>
      </c>
      <c r="G87" s="143">
        <v>240002</v>
      </c>
      <c r="H87" s="143">
        <v>508</v>
      </c>
      <c r="I87" s="143">
        <v>43746</v>
      </c>
      <c r="J87" s="143">
        <v>2010</v>
      </c>
      <c r="K87" s="143">
        <v>196256</v>
      </c>
      <c r="L87" s="143">
        <v>195</v>
      </c>
      <c r="M87" s="143">
        <v>26040</v>
      </c>
      <c r="N87" s="143">
        <v>3</v>
      </c>
      <c r="O87" s="143">
        <v>99</v>
      </c>
      <c r="P87" s="143">
        <v>192</v>
      </c>
      <c r="Q87" s="143">
        <v>25941</v>
      </c>
      <c r="R87" s="143">
        <v>118</v>
      </c>
      <c r="S87" s="143">
        <v>19940</v>
      </c>
      <c r="T87" s="145"/>
      <c r="U87" s="168"/>
      <c r="V87" s="168"/>
    </row>
    <row r="88" spans="1:22" s="133" customFormat="1" ht="9.75" customHeight="1">
      <c r="A88" s="181">
        <v>79</v>
      </c>
      <c r="B88" s="133">
        <v>584</v>
      </c>
      <c r="C88" s="147" t="s">
        <v>148</v>
      </c>
      <c r="D88" s="170">
        <v>7513</v>
      </c>
      <c r="E88" s="170">
        <v>708376</v>
      </c>
      <c r="F88" s="143">
        <v>6810</v>
      </c>
      <c r="G88" s="143">
        <v>558431</v>
      </c>
      <c r="H88" s="143">
        <v>313</v>
      </c>
      <c r="I88" s="143">
        <v>18851</v>
      </c>
      <c r="J88" s="143">
        <v>6497</v>
      </c>
      <c r="K88" s="143">
        <v>539580</v>
      </c>
      <c r="L88" s="143">
        <v>703</v>
      </c>
      <c r="M88" s="143">
        <v>149945</v>
      </c>
      <c r="N88" s="143">
        <v>7</v>
      </c>
      <c r="O88" s="143">
        <v>153</v>
      </c>
      <c r="P88" s="143">
        <v>696</v>
      </c>
      <c r="Q88" s="143">
        <v>149792</v>
      </c>
      <c r="R88" s="143">
        <v>330</v>
      </c>
      <c r="S88" s="143">
        <v>92584</v>
      </c>
      <c r="T88" s="145"/>
      <c r="U88" s="168"/>
      <c r="V88" s="168"/>
    </row>
    <row r="89" spans="1:22" s="133" customFormat="1" ht="9.75" customHeight="1">
      <c r="A89" s="181">
        <v>84</v>
      </c>
      <c r="B89" s="133">
        <v>621</v>
      </c>
      <c r="C89" s="147" t="s">
        <v>149</v>
      </c>
      <c r="D89" s="170">
        <v>3974</v>
      </c>
      <c r="E89" s="170">
        <v>514299</v>
      </c>
      <c r="F89" s="143">
        <v>3221</v>
      </c>
      <c r="G89" s="143">
        <v>291370</v>
      </c>
      <c r="H89" s="143">
        <v>339</v>
      </c>
      <c r="I89" s="143">
        <v>23893</v>
      </c>
      <c r="J89" s="143">
        <v>2882</v>
      </c>
      <c r="K89" s="143">
        <v>267477</v>
      </c>
      <c r="L89" s="143">
        <v>753</v>
      </c>
      <c r="M89" s="143">
        <v>222929</v>
      </c>
      <c r="N89" s="143">
        <v>8</v>
      </c>
      <c r="O89" s="143">
        <v>339</v>
      </c>
      <c r="P89" s="143">
        <v>745</v>
      </c>
      <c r="Q89" s="143">
        <v>222590</v>
      </c>
      <c r="R89" s="143">
        <v>67</v>
      </c>
      <c r="S89" s="143">
        <v>16591</v>
      </c>
      <c r="T89" s="145"/>
      <c r="U89" s="168"/>
      <c r="V89" s="168"/>
    </row>
    <row r="90" spans="1:22" s="133" customFormat="1" ht="9.75" customHeight="1">
      <c r="A90" s="181">
        <v>85</v>
      </c>
      <c r="B90" s="133">
        <v>622</v>
      </c>
      <c r="C90" s="147" t="s">
        <v>150</v>
      </c>
      <c r="D90" s="170">
        <v>15150</v>
      </c>
      <c r="E90" s="170">
        <v>1588568</v>
      </c>
      <c r="F90" s="143">
        <v>12348</v>
      </c>
      <c r="G90" s="143">
        <v>1041153</v>
      </c>
      <c r="H90" s="143">
        <v>897</v>
      </c>
      <c r="I90" s="143">
        <v>47856</v>
      </c>
      <c r="J90" s="143">
        <v>11451</v>
      </c>
      <c r="K90" s="143">
        <v>993297</v>
      </c>
      <c r="L90" s="143">
        <v>2802</v>
      </c>
      <c r="M90" s="143">
        <v>547415</v>
      </c>
      <c r="N90" s="143">
        <v>19</v>
      </c>
      <c r="O90" s="143">
        <v>390</v>
      </c>
      <c r="P90" s="143">
        <v>2783</v>
      </c>
      <c r="Q90" s="143">
        <v>547025</v>
      </c>
      <c r="R90" s="143">
        <v>79</v>
      </c>
      <c r="S90" s="143">
        <v>15444</v>
      </c>
      <c r="T90" s="145"/>
      <c r="U90" s="168"/>
      <c r="V90" s="168"/>
    </row>
    <row r="91" spans="1:22" s="133" customFormat="1" ht="9.75" customHeight="1">
      <c r="A91" s="181">
        <v>86</v>
      </c>
      <c r="B91" s="133">
        <v>623</v>
      </c>
      <c r="C91" s="147" t="s">
        <v>151</v>
      </c>
      <c r="D91" s="170">
        <v>6155</v>
      </c>
      <c r="E91" s="170">
        <v>613581</v>
      </c>
      <c r="F91" s="143">
        <v>5052</v>
      </c>
      <c r="G91" s="143">
        <v>462982</v>
      </c>
      <c r="H91" s="143">
        <v>401</v>
      </c>
      <c r="I91" s="143">
        <v>27295</v>
      </c>
      <c r="J91" s="143">
        <v>4651</v>
      </c>
      <c r="K91" s="143">
        <v>435687</v>
      </c>
      <c r="L91" s="143">
        <v>1103</v>
      </c>
      <c r="M91" s="143">
        <v>150599</v>
      </c>
      <c r="N91" s="143">
        <v>26</v>
      </c>
      <c r="O91" s="143">
        <v>513</v>
      </c>
      <c r="P91" s="143">
        <v>1077</v>
      </c>
      <c r="Q91" s="143">
        <v>150086</v>
      </c>
      <c r="R91" s="143">
        <v>39</v>
      </c>
      <c r="S91" s="143">
        <v>9775</v>
      </c>
      <c r="T91" s="145"/>
      <c r="U91" s="168"/>
      <c r="V91" s="168"/>
    </row>
    <row r="92" spans="1:22" s="133" customFormat="1" ht="9.75" customHeight="1">
      <c r="A92" s="181">
        <v>87</v>
      </c>
      <c r="B92" s="133">
        <v>624</v>
      </c>
      <c r="C92" s="147" t="s">
        <v>152</v>
      </c>
      <c r="D92" s="170">
        <v>6691</v>
      </c>
      <c r="E92" s="170">
        <v>638484</v>
      </c>
      <c r="F92" s="143">
        <v>5681</v>
      </c>
      <c r="G92" s="143">
        <v>490464</v>
      </c>
      <c r="H92" s="143">
        <v>513</v>
      </c>
      <c r="I92" s="143">
        <v>32884</v>
      </c>
      <c r="J92" s="143">
        <v>5168</v>
      </c>
      <c r="K92" s="143">
        <v>457580</v>
      </c>
      <c r="L92" s="143">
        <v>1010</v>
      </c>
      <c r="M92" s="143">
        <v>148020</v>
      </c>
      <c r="N92" s="143">
        <v>11</v>
      </c>
      <c r="O92" s="143">
        <v>471</v>
      </c>
      <c r="P92" s="143">
        <v>999</v>
      </c>
      <c r="Q92" s="143">
        <v>147549</v>
      </c>
      <c r="R92" s="143">
        <v>217</v>
      </c>
      <c r="S92" s="143">
        <v>57201</v>
      </c>
      <c r="T92" s="145"/>
      <c r="U92" s="168"/>
      <c r="V92" s="168"/>
    </row>
    <row r="93" spans="1:22" s="133" customFormat="1" ht="9.75" customHeight="1">
      <c r="A93" s="181">
        <v>99</v>
      </c>
      <c r="B93" s="133">
        <v>681</v>
      </c>
      <c r="C93" s="147" t="s">
        <v>153</v>
      </c>
      <c r="D93" s="170">
        <v>12717</v>
      </c>
      <c r="E93" s="170">
        <v>1245364</v>
      </c>
      <c r="F93" s="143">
        <v>9873</v>
      </c>
      <c r="G93" s="143">
        <v>666632</v>
      </c>
      <c r="H93" s="143">
        <v>2812</v>
      </c>
      <c r="I93" s="143">
        <v>112354</v>
      </c>
      <c r="J93" s="143">
        <v>7061</v>
      </c>
      <c r="K93" s="143">
        <v>554278</v>
      </c>
      <c r="L93" s="143">
        <v>2844</v>
      </c>
      <c r="M93" s="143">
        <v>578732</v>
      </c>
      <c r="N93" s="143">
        <v>39</v>
      </c>
      <c r="O93" s="143">
        <v>1027</v>
      </c>
      <c r="P93" s="143">
        <v>2805</v>
      </c>
      <c r="Q93" s="143">
        <v>577705</v>
      </c>
      <c r="R93" s="143">
        <v>29</v>
      </c>
      <c r="S93" s="143">
        <v>12140</v>
      </c>
      <c r="T93" s="145"/>
      <c r="U93" s="168"/>
      <c r="V93" s="168"/>
    </row>
    <row r="94" spans="1:22" s="133" customFormat="1" ht="9.75" customHeight="1">
      <c r="A94" s="181">
        <v>100</v>
      </c>
      <c r="B94" s="133">
        <v>682</v>
      </c>
      <c r="C94" s="147" t="s">
        <v>154</v>
      </c>
      <c r="D94" s="170">
        <v>3915</v>
      </c>
      <c r="E94" s="170">
        <v>358337</v>
      </c>
      <c r="F94" s="143">
        <v>2648</v>
      </c>
      <c r="G94" s="143">
        <v>206764</v>
      </c>
      <c r="H94" s="143">
        <v>698</v>
      </c>
      <c r="I94" s="143">
        <v>39724</v>
      </c>
      <c r="J94" s="143">
        <v>1950</v>
      </c>
      <c r="K94" s="143">
        <v>167040</v>
      </c>
      <c r="L94" s="143">
        <v>1267</v>
      </c>
      <c r="M94" s="143">
        <v>151573</v>
      </c>
      <c r="N94" s="143">
        <v>47</v>
      </c>
      <c r="O94" s="143">
        <v>1241</v>
      </c>
      <c r="P94" s="143">
        <v>1220</v>
      </c>
      <c r="Q94" s="143">
        <v>150332</v>
      </c>
      <c r="R94" s="143">
        <v>392</v>
      </c>
      <c r="S94" s="143">
        <v>31336</v>
      </c>
      <c r="T94" s="144"/>
      <c r="U94" s="168"/>
      <c r="V94" s="168"/>
    </row>
    <row r="95" spans="1:22" s="133" customFormat="1" ht="9.75" customHeight="1">
      <c r="A95" s="181">
        <v>101</v>
      </c>
      <c r="B95" s="133">
        <v>683</v>
      </c>
      <c r="C95" s="147" t="s">
        <v>155</v>
      </c>
      <c r="D95" s="170">
        <v>5752</v>
      </c>
      <c r="E95" s="170">
        <v>676776</v>
      </c>
      <c r="F95" s="143">
        <v>4004</v>
      </c>
      <c r="G95" s="143">
        <v>431694</v>
      </c>
      <c r="H95" s="143">
        <v>562</v>
      </c>
      <c r="I95" s="143">
        <v>46166</v>
      </c>
      <c r="J95" s="143">
        <v>3442</v>
      </c>
      <c r="K95" s="143">
        <v>385528</v>
      </c>
      <c r="L95" s="143">
        <v>1748</v>
      </c>
      <c r="M95" s="143">
        <v>245082</v>
      </c>
      <c r="N95" s="143">
        <v>14</v>
      </c>
      <c r="O95" s="143">
        <v>762</v>
      </c>
      <c r="P95" s="143">
        <v>1734</v>
      </c>
      <c r="Q95" s="143">
        <v>244320</v>
      </c>
      <c r="R95" s="179">
        <v>60</v>
      </c>
      <c r="S95" s="179">
        <v>28914</v>
      </c>
      <c r="T95" s="144"/>
      <c r="U95" s="168"/>
      <c r="V95" s="168"/>
    </row>
    <row r="96" spans="1:22" s="133" customFormat="1" ht="9.75" customHeight="1">
      <c r="A96" s="181">
        <v>102</v>
      </c>
      <c r="B96" s="133">
        <v>684</v>
      </c>
      <c r="C96" s="147" t="s">
        <v>156</v>
      </c>
      <c r="D96" s="170">
        <v>6800</v>
      </c>
      <c r="E96" s="170">
        <v>787918</v>
      </c>
      <c r="F96" s="143">
        <v>5432</v>
      </c>
      <c r="G96" s="143">
        <v>526892</v>
      </c>
      <c r="H96" s="143">
        <v>727</v>
      </c>
      <c r="I96" s="143">
        <v>42384</v>
      </c>
      <c r="J96" s="143">
        <v>4705</v>
      </c>
      <c r="K96" s="143">
        <v>484508</v>
      </c>
      <c r="L96" s="143">
        <v>1368</v>
      </c>
      <c r="M96" s="143">
        <v>261026</v>
      </c>
      <c r="N96" s="143">
        <v>29</v>
      </c>
      <c r="O96" s="143">
        <v>1409</v>
      </c>
      <c r="P96" s="143">
        <v>1339</v>
      </c>
      <c r="Q96" s="143">
        <v>259617</v>
      </c>
      <c r="R96" s="143">
        <v>12</v>
      </c>
      <c r="S96" s="143">
        <v>802</v>
      </c>
      <c r="T96" s="144"/>
      <c r="U96" s="168"/>
      <c r="V96" s="168"/>
    </row>
    <row r="97" spans="1:22" s="133" customFormat="1" ht="9.75" customHeight="1">
      <c r="A97" s="181">
        <v>103</v>
      </c>
      <c r="B97" s="133">
        <v>685</v>
      </c>
      <c r="C97" s="147" t="s">
        <v>157</v>
      </c>
      <c r="D97" s="170">
        <v>13079</v>
      </c>
      <c r="E97" s="170">
        <v>1036688</v>
      </c>
      <c r="F97" s="143">
        <v>9341</v>
      </c>
      <c r="G97" s="143">
        <v>596567</v>
      </c>
      <c r="H97" s="143">
        <v>1517</v>
      </c>
      <c r="I97" s="143">
        <v>60701</v>
      </c>
      <c r="J97" s="143">
        <v>7824</v>
      </c>
      <c r="K97" s="143">
        <v>535866</v>
      </c>
      <c r="L97" s="143">
        <v>3738</v>
      </c>
      <c r="M97" s="143">
        <v>440121</v>
      </c>
      <c r="N97" s="143">
        <v>84</v>
      </c>
      <c r="O97" s="143">
        <v>1792</v>
      </c>
      <c r="P97" s="143">
        <v>3654</v>
      </c>
      <c r="Q97" s="143">
        <v>438329</v>
      </c>
      <c r="R97" s="143">
        <v>62</v>
      </c>
      <c r="S97" s="179">
        <v>11710</v>
      </c>
      <c r="T97" s="145"/>
      <c r="U97" s="168"/>
      <c r="V97" s="168" t="s">
        <v>316</v>
      </c>
    </row>
    <row r="98" spans="1:22" s="133" customFormat="1" ht="9.75" customHeight="1">
      <c r="A98" s="181">
        <v>104</v>
      </c>
      <c r="B98" s="133">
        <v>686</v>
      </c>
      <c r="C98" s="147" t="s">
        <v>158</v>
      </c>
      <c r="D98" s="170">
        <v>5854</v>
      </c>
      <c r="E98" s="170">
        <v>582785</v>
      </c>
      <c r="F98" s="143">
        <v>3362</v>
      </c>
      <c r="G98" s="143">
        <v>320036</v>
      </c>
      <c r="H98" s="143">
        <v>457</v>
      </c>
      <c r="I98" s="143">
        <v>34209</v>
      </c>
      <c r="J98" s="143">
        <v>2905</v>
      </c>
      <c r="K98" s="143">
        <v>285827</v>
      </c>
      <c r="L98" s="143">
        <v>2492</v>
      </c>
      <c r="M98" s="143">
        <v>262749</v>
      </c>
      <c r="N98" s="143">
        <v>25</v>
      </c>
      <c r="O98" s="143">
        <v>421</v>
      </c>
      <c r="P98" s="143">
        <v>2467</v>
      </c>
      <c r="Q98" s="143">
        <v>262328</v>
      </c>
      <c r="R98" s="143">
        <v>265</v>
      </c>
      <c r="S98" s="143">
        <v>152749</v>
      </c>
      <c r="T98" s="145"/>
      <c r="U98" s="168"/>
      <c r="V98" s="168"/>
    </row>
    <row r="99" spans="1:22" s="133" customFormat="1" ht="9.75" customHeight="1">
      <c r="A99" s="181">
        <v>105</v>
      </c>
      <c r="B99" s="133">
        <v>701</v>
      </c>
      <c r="C99" s="147" t="s">
        <v>159</v>
      </c>
      <c r="D99" s="170">
        <v>5798</v>
      </c>
      <c r="E99" s="170">
        <v>631156</v>
      </c>
      <c r="F99" s="143">
        <v>3323</v>
      </c>
      <c r="G99" s="143">
        <v>238830</v>
      </c>
      <c r="H99" s="143">
        <v>497</v>
      </c>
      <c r="I99" s="143">
        <v>26738</v>
      </c>
      <c r="J99" s="143">
        <v>2826</v>
      </c>
      <c r="K99" s="143">
        <v>212092</v>
      </c>
      <c r="L99" s="143">
        <v>2475</v>
      </c>
      <c r="M99" s="143">
        <v>392326</v>
      </c>
      <c r="N99" s="143">
        <v>16</v>
      </c>
      <c r="O99" s="143">
        <v>413</v>
      </c>
      <c r="P99" s="143">
        <v>2459</v>
      </c>
      <c r="Q99" s="143">
        <v>391913</v>
      </c>
      <c r="R99" s="143">
        <v>13</v>
      </c>
      <c r="S99" s="143">
        <v>7467</v>
      </c>
      <c r="T99" s="145"/>
      <c r="U99" s="168"/>
      <c r="V99" s="168"/>
    </row>
    <row r="100" spans="1:22" s="133" customFormat="1" ht="9.75" customHeight="1">
      <c r="A100" s="181">
        <v>106</v>
      </c>
      <c r="B100" s="133">
        <v>702</v>
      </c>
      <c r="C100" s="147" t="s">
        <v>160</v>
      </c>
      <c r="D100" s="170">
        <v>11857</v>
      </c>
      <c r="E100" s="170">
        <v>1389673</v>
      </c>
      <c r="F100" s="146">
        <v>6421</v>
      </c>
      <c r="G100" s="146">
        <v>484574</v>
      </c>
      <c r="H100" s="146">
        <v>1356</v>
      </c>
      <c r="I100" s="146">
        <v>68232</v>
      </c>
      <c r="J100" s="146">
        <v>5065</v>
      </c>
      <c r="K100" s="146">
        <v>416342</v>
      </c>
      <c r="L100" s="146">
        <v>5436</v>
      </c>
      <c r="M100" s="146">
        <v>905099</v>
      </c>
      <c r="N100" s="146">
        <v>97</v>
      </c>
      <c r="O100" s="146">
        <v>1824</v>
      </c>
      <c r="P100" s="146">
        <v>5339</v>
      </c>
      <c r="Q100" s="146">
        <v>903275</v>
      </c>
      <c r="R100" s="146">
        <v>150</v>
      </c>
      <c r="S100" s="146">
        <v>57476</v>
      </c>
      <c r="T100" s="145"/>
      <c r="U100" s="168"/>
      <c r="V100" s="168"/>
    </row>
    <row r="101" spans="1:22" s="133" customFormat="1" ht="9.75" customHeight="1">
      <c r="A101" s="181">
        <v>107</v>
      </c>
      <c r="B101" s="133">
        <v>703</v>
      </c>
      <c r="C101" s="147" t="s">
        <v>161</v>
      </c>
      <c r="D101" s="170">
        <v>15437</v>
      </c>
      <c r="E101" s="170">
        <v>1622311</v>
      </c>
      <c r="F101" s="146">
        <v>8560</v>
      </c>
      <c r="G101" s="146">
        <v>632140</v>
      </c>
      <c r="H101" s="146">
        <v>761</v>
      </c>
      <c r="I101" s="146">
        <v>34601</v>
      </c>
      <c r="J101" s="146">
        <v>7799</v>
      </c>
      <c r="K101" s="146">
        <v>597539</v>
      </c>
      <c r="L101" s="146">
        <v>6877</v>
      </c>
      <c r="M101" s="146">
        <v>990171</v>
      </c>
      <c r="N101" s="146">
        <v>66</v>
      </c>
      <c r="O101" s="146">
        <v>1944</v>
      </c>
      <c r="P101" s="146">
        <v>6811</v>
      </c>
      <c r="Q101" s="146">
        <v>988227</v>
      </c>
      <c r="R101" s="146">
        <v>12</v>
      </c>
      <c r="S101" s="146">
        <v>2964</v>
      </c>
      <c r="T101" s="145"/>
      <c r="U101" s="168"/>
      <c r="V101" s="168"/>
    </row>
    <row r="102" spans="1:22" s="133" customFormat="1" ht="9.75" customHeight="1">
      <c r="A102" s="181">
        <v>108</v>
      </c>
      <c r="B102" s="138">
        <v>704</v>
      </c>
      <c r="C102" s="148" t="s">
        <v>162</v>
      </c>
      <c r="D102" s="177">
        <v>17214</v>
      </c>
      <c r="E102" s="178">
        <v>1751168</v>
      </c>
      <c r="F102" s="149">
        <v>9987</v>
      </c>
      <c r="G102" s="149">
        <v>769460</v>
      </c>
      <c r="H102" s="149">
        <v>1853</v>
      </c>
      <c r="I102" s="149">
        <v>97842</v>
      </c>
      <c r="J102" s="149">
        <v>8134</v>
      </c>
      <c r="K102" s="149">
        <v>671618</v>
      </c>
      <c r="L102" s="149">
        <v>7227</v>
      </c>
      <c r="M102" s="149">
        <v>981708</v>
      </c>
      <c r="N102" s="149">
        <v>165</v>
      </c>
      <c r="O102" s="149">
        <v>2661</v>
      </c>
      <c r="P102" s="149">
        <v>7062</v>
      </c>
      <c r="Q102" s="149">
        <v>979047</v>
      </c>
      <c r="R102" s="149">
        <v>30</v>
      </c>
      <c r="S102" s="149">
        <v>6586</v>
      </c>
      <c r="T102" s="145"/>
      <c r="U102" s="168"/>
      <c r="V102" s="168"/>
    </row>
    <row r="103" spans="1:20" s="133" customFormat="1" ht="10.5">
      <c r="A103" s="135" t="s">
        <v>163</v>
      </c>
      <c r="B103" s="150" t="s">
        <v>220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</row>
    <row r="104" spans="1:20" s="133" customFormat="1" ht="10.5">
      <c r="A104" s="134"/>
      <c r="B104" s="150" t="s">
        <v>167</v>
      </c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</row>
    <row r="105" spans="4:20" ht="11.2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</sheetData>
  <printOptions/>
  <pageMargins left="0.5905511811023623" right="0.5905511811023623" top="0.5905511811023623" bottom="0.5905511811023623" header="0.49" footer="0.1968503937007874"/>
  <pageSetup horizontalDpi="600" verticalDpi="6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4" sqref="A4"/>
    </sheetView>
  </sheetViews>
  <sheetFormatPr defaultColWidth="9.00390625" defaultRowHeight="12.75"/>
  <cols>
    <col min="1" max="1" width="9.75390625" style="1" customWidth="1"/>
    <col min="2" max="9" width="12.25390625" style="2" customWidth="1"/>
    <col min="10" max="15" width="12.75390625" style="2" customWidth="1"/>
    <col min="16" max="16384" width="9.125" style="1" customWidth="1"/>
  </cols>
  <sheetData>
    <row r="1" spans="1:2" ht="18.75">
      <c r="A1" s="119" t="s">
        <v>0</v>
      </c>
      <c r="B1" s="1"/>
    </row>
    <row r="2" spans="1:9" ht="15">
      <c r="A2" s="120" t="s">
        <v>258</v>
      </c>
      <c r="B2" s="10"/>
      <c r="C2" s="10"/>
      <c r="D2" s="10"/>
      <c r="E2" s="10"/>
      <c r="F2" s="10"/>
      <c r="G2" s="10"/>
      <c r="H2" s="10"/>
      <c r="I2" s="10"/>
    </row>
    <row r="3" spans="1:9" ht="15.75" customHeight="1">
      <c r="A3" s="52"/>
      <c r="B3" s="202" t="s">
        <v>270</v>
      </c>
      <c r="C3" s="203"/>
      <c r="D3" s="202" t="s">
        <v>271</v>
      </c>
      <c r="E3" s="203"/>
      <c r="F3" s="202" t="s">
        <v>272</v>
      </c>
      <c r="G3" s="203"/>
      <c r="H3" s="204" t="s">
        <v>273</v>
      </c>
      <c r="I3" s="205"/>
    </row>
    <row r="4" spans="1:9" ht="15.75" customHeight="1">
      <c r="A4" s="106" t="s">
        <v>1</v>
      </c>
      <c r="B4" s="55" t="s">
        <v>4</v>
      </c>
      <c r="C4" s="55" t="s">
        <v>5</v>
      </c>
      <c r="D4" s="55" t="s">
        <v>4</v>
      </c>
      <c r="E4" s="55" t="s">
        <v>5</v>
      </c>
      <c r="F4" s="55" t="s">
        <v>4</v>
      </c>
      <c r="G4" s="55" t="s">
        <v>5</v>
      </c>
      <c r="H4" s="55" t="s">
        <v>4</v>
      </c>
      <c r="I4" s="55" t="s">
        <v>5</v>
      </c>
    </row>
    <row r="5" spans="1:15" ht="19.5" customHeight="1">
      <c r="A5" s="53" t="s">
        <v>323</v>
      </c>
      <c r="B5" s="93">
        <v>8333467</v>
      </c>
      <c r="C5" s="94">
        <v>130516191</v>
      </c>
      <c r="D5" s="94">
        <v>195105</v>
      </c>
      <c r="E5" s="94">
        <v>4512724</v>
      </c>
      <c r="F5" s="94">
        <v>69676</v>
      </c>
      <c r="G5" s="94">
        <v>1204116</v>
      </c>
      <c r="H5" s="94">
        <v>422032</v>
      </c>
      <c r="I5" s="94">
        <v>8365282</v>
      </c>
      <c r="J5" s="1"/>
      <c r="K5" s="1"/>
      <c r="L5" s="1"/>
      <c r="M5" s="1"/>
      <c r="N5" s="1"/>
      <c r="O5" s="1"/>
    </row>
    <row r="6" spans="1:15" ht="19.5" customHeight="1">
      <c r="A6" s="53" t="s">
        <v>210</v>
      </c>
      <c r="B6" s="93">
        <v>7641193</v>
      </c>
      <c r="C6" s="94">
        <v>119675840</v>
      </c>
      <c r="D6" s="94">
        <v>70277</v>
      </c>
      <c r="E6" s="94">
        <v>1284597</v>
      </c>
      <c r="F6" s="94">
        <v>158469</v>
      </c>
      <c r="G6" s="94">
        <v>2877011</v>
      </c>
      <c r="H6" s="94">
        <v>389714</v>
      </c>
      <c r="I6" s="94">
        <v>8635733</v>
      </c>
      <c r="J6" s="1"/>
      <c r="K6" s="1"/>
      <c r="L6" s="1"/>
      <c r="M6" s="1"/>
      <c r="N6" s="1"/>
      <c r="O6" s="1"/>
    </row>
    <row r="7" spans="1:15" ht="19.5" customHeight="1">
      <c r="A7" s="58" t="s">
        <v>263</v>
      </c>
      <c r="B7" s="94">
        <v>6959622</v>
      </c>
      <c r="C7" s="94">
        <v>108004268</v>
      </c>
      <c r="D7" s="94">
        <v>144695</v>
      </c>
      <c r="E7" s="94">
        <v>2580945</v>
      </c>
      <c r="F7" s="94">
        <v>75508</v>
      </c>
      <c r="G7" s="94">
        <v>1137510</v>
      </c>
      <c r="H7" s="94">
        <v>418898</v>
      </c>
      <c r="I7" s="94">
        <v>8999937</v>
      </c>
      <c r="J7" s="1"/>
      <c r="K7" s="1"/>
      <c r="L7" s="1"/>
      <c r="M7" s="1"/>
      <c r="N7" s="1"/>
      <c r="O7" s="1"/>
    </row>
    <row r="8" spans="1:15" ht="19.5" customHeight="1">
      <c r="A8" s="58" t="s">
        <v>310</v>
      </c>
      <c r="B8" s="94">
        <v>6959838</v>
      </c>
      <c r="C8" s="94">
        <v>103189152</v>
      </c>
      <c r="D8" s="94">
        <v>90478</v>
      </c>
      <c r="E8" s="94">
        <v>1830257</v>
      </c>
      <c r="F8" s="94">
        <v>99374</v>
      </c>
      <c r="G8" s="94">
        <v>1539244</v>
      </c>
      <c r="H8" s="94">
        <v>371325</v>
      </c>
      <c r="I8" s="94">
        <v>8136927</v>
      </c>
      <c r="J8" s="1"/>
      <c r="K8" s="1"/>
      <c r="L8" s="1"/>
      <c r="M8" s="1"/>
      <c r="N8" s="1"/>
      <c r="O8" s="1"/>
    </row>
    <row r="9" spans="1:15" ht="19.5" customHeight="1">
      <c r="A9" s="58" t="s">
        <v>324</v>
      </c>
      <c r="B9" s="94">
        <v>7876438</v>
      </c>
      <c r="C9" s="94">
        <v>112032595</v>
      </c>
      <c r="D9" s="94">
        <v>56021</v>
      </c>
      <c r="E9" s="94">
        <v>886415</v>
      </c>
      <c r="F9" s="94">
        <v>76201</v>
      </c>
      <c r="G9" s="94">
        <v>1205645</v>
      </c>
      <c r="H9" s="94">
        <v>200813</v>
      </c>
      <c r="I9" s="94">
        <v>3761981</v>
      </c>
      <c r="J9" s="1"/>
      <c r="K9" s="1"/>
      <c r="L9" s="1"/>
      <c r="M9" s="1"/>
      <c r="N9" s="1"/>
      <c r="O9" s="1"/>
    </row>
    <row r="10" spans="1:15" ht="12" customHeight="1">
      <c r="A10" s="111"/>
      <c r="B10" s="95"/>
      <c r="C10" s="95"/>
      <c r="D10" s="95"/>
      <c r="E10" s="95"/>
      <c r="F10" s="95"/>
      <c r="G10" s="95"/>
      <c r="H10" s="95"/>
      <c r="I10" s="95"/>
      <c r="J10" s="1"/>
      <c r="K10" s="1"/>
      <c r="L10" s="1"/>
      <c r="M10" s="1"/>
      <c r="N10" s="1"/>
      <c r="O10" s="1"/>
    </row>
    <row r="11" spans="1:15" ht="19.5" customHeight="1">
      <c r="A11" s="58" t="s">
        <v>325</v>
      </c>
      <c r="B11" s="95">
        <v>604473</v>
      </c>
      <c r="C11" s="95">
        <v>8126716</v>
      </c>
      <c r="D11" s="95">
        <v>433</v>
      </c>
      <c r="E11" s="95">
        <v>2050</v>
      </c>
      <c r="F11" s="95">
        <v>6954</v>
      </c>
      <c r="G11" s="95">
        <v>140019</v>
      </c>
      <c r="H11" s="95">
        <v>6902</v>
      </c>
      <c r="I11" s="95">
        <v>134841</v>
      </c>
      <c r="J11" s="1"/>
      <c r="K11" s="1"/>
      <c r="L11" s="1"/>
      <c r="M11" s="1"/>
      <c r="N11" s="1"/>
      <c r="O11" s="1"/>
    </row>
    <row r="12" spans="1:15" ht="19.5" customHeight="1">
      <c r="A12" s="58" t="s">
        <v>6</v>
      </c>
      <c r="B12" s="95">
        <v>508622</v>
      </c>
      <c r="C12" s="95">
        <v>6892093</v>
      </c>
      <c r="D12" s="95">
        <v>96</v>
      </c>
      <c r="E12" s="95">
        <v>1200</v>
      </c>
      <c r="F12" s="95">
        <v>22282</v>
      </c>
      <c r="G12" s="95">
        <v>353152</v>
      </c>
      <c r="H12" s="95">
        <v>25506</v>
      </c>
      <c r="I12" s="95">
        <v>310665</v>
      </c>
      <c r="J12" s="1"/>
      <c r="K12" s="1"/>
      <c r="L12" s="1"/>
      <c r="M12" s="1"/>
      <c r="N12" s="1"/>
      <c r="O12" s="1"/>
    </row>
    <row r="13" spans="1:15" ht="19.5" customHeight="1">
      <c r="A13" s="53" t="s">
        <v>7</v>
      </c>
      <c r="B13" s="96">
        <v>555105</v>
      </c>
      <c r="C13" s="95">
        <v>8196959</v>
      </c>
      <c r="D13" s="95">
        <v>25737</v>
      </c>
      <c r="E13" s="95">
        <v>343513</v>
      </c>
      <c r="F13" s="95">
        <v>8901</v>
      </c>
      <c r="G13" s="95">
        <v>96840</v>
      </c>
      <c r="H13" s="95">
        <v>10507</v>
      </c>
      <c r="I13" s="95">
        <v>198597</v>
      </c>
      <c r="J13" s="1"/>
      <c r="K13" s="1"/>
      <c r="L13" s="1"/>
      <c r="M13" s="1"/>
      <c r="N13" s="1"/>
      <c r="O13" s="1"/>
    </row>
    <row r="14" spans="1:15" ht="19.5" customHeight="1">
      <c r="A14" s="53" t="s">
        <v>8</v>
      </c>
      <c r="B14" s="96">
        <v>524886</v>
      </c>
      <c r="C14" s="95">
        <v>7292995</v>
      </c>
      <c r="D14" s="95">
        <v>6654</v>
      </c>
      <c r="E14" s="95">
        <v>101470</v>
      </c>
      <c r="F14" s="95">
        <v>2736</v>
      </c>
      <c r="G14" s="95">
        <v>77516</v>
      </c>
      <c r="H14" s="95">
        <v>15484</v>
      </c>
      <c r="I14" s="95">
        <v>228302</v>
      </c>
      <c r="J14" s="1"/>
      <c r="K14" s="1"/>
      <c r="L14" s="1"/>
      <c r="M14" s="1"/>
      <c r="N14" s="1"/>
      <c r="O14" s="1"/>
    </row>
    <row r="15" spans="1:15" ht="19.5" customHeight="1">
      <c r="A15" s="53" t="s">
        <v>9</v>
      </c>
      <c r="B15" s="96">
        <v>605473</v>
      </c>
      <c r="C15" s="95">
        <v>8064477</v>
      </c>
      <c r="D15" s="95">
        <v>570</v>
      </c>
      <c r="E15" s="95">
        <v>10250</v>
      </c>
      <c r="F15" s="95">
        <v>5214</v>
      </c>
      <c r="G15" s="95">
        <v>72340</v>
      </c>
      <c r="H15" s="95">
        <v>13105</v>
      </c>
      <c r="I15" s="95">
        <v>267419</v>
      </c>
      <c r="J15" s="1"/>
      <c r="K15" s="1"/>
      <c r="L15" s="1"/>
      <c r="M15" s="1"/>
      <c r="N15" s="1"/>
      <c r="O15" s="1"/>
    </row>
    <row r="16" spans="1:15" ht="19.5" customHeight="1">
      <c r="A16" s="53" t="s">
        <v>10</v>
      </c>
      <c r="B16" s="96">
        <v>764836</v>
      </c>
      <c r="C16" s="95">
        <v>11218447</v>
      </c>
      <c r="D16" s="95">
        <v>13954</v>
      </c>
      <c r="E16" s="95">
        <v>214581</v>
      </c>
      <c r="F16" s="95">
        <v>3572</v>
      </c>
      <c r="G16" s="95">
        <v>47220</v>
      </c>
      <c r="H16" s="95">
        <v>13988</v>
      </c>
      <c r="I16" s="95">
        <v>346662</v>
      </c>
      <c r="J16" s="1"/>
      <c r="K16" s="1"/>
      <c r="L16" s="1"/>
      <c r="M16" s="1"/>
      <c r="N16" s="1"/>
      <c r="O16" s="1"/>
    </row>
    <row r="17" spans="1:15" ht="19.5" customHeight="1">
      <c r="A17" s="53" t="s">
        <v>11</v>
      </c>
      <c r="B17" s="96">
        <v>631346</v>
      </c>
      <c r="C17" s="95">
        <v>9135194</v>
      </c>
      <c r="D17" s="95">
        <v>1428</v>
      </c>
      <c r="E17" s="95">
        <v>14265</v>
      </c>
      <c r="F17" s="95">
        <v>832</v>
      </c>
      <c r="G17" s="95">
        <v>14444</v>
      </c>
      <c r="H17" s="95">
        <v>6643</v>
      </c>
      <c r="I17" s="95">
        <v>116426</v>
      </c>
      <c r="J17" s="1"/>
      <c r="K17" s="1"/>
      <c r="L17" s="1"/>
      <c r="M17" s="1"/>
      <c r="N17" s="1"/>
      <c r="O17" s="1"/>
    </row>
    <row r="18" spans="1:15" ht="19.5" customHeight="1">
      <c r="A18" s="53" t="s">
        <v>12</v>
      </c>
      <c r="B18" s="96">
        <v>660362</v>
      </c>
      <c r="C18" s="95">
        <v>9495745</v>
      </c>
      <c r="D18" s="95">
        <v>4368</v>
      </c>
      <c r="E18" s="95">
        <v>141800</v>
      </c>
      <c r="F18" s="95">
        <v>17271</v>
      </c>
      <c r="G18" s="95">
        <v>268794</v>
      </c>
      <c r="H18" s="95">
        <v>22701</v>
      </c>
      <c r="I18" s="95">
        <v>484313</v>
      </c>
      <c r="J18" s="1"/>
      <c r="K18" s="1"/>
      <c r="L18" s="1"/>
      <c r="M18" s="1"/>
      <c r="N18" s="1"/>
      <c r="O18" s="1"/>
    </row>
    <row r="19" spans="1:15" ht="19.5" customHeight="1">
      <c r="A19" s="53" t="s">
        <v>13</v>
      </c>
      <c r="B19" s="96">
        <v>1143418</v>
      </c>
      <c r="C19" s="95">
        <v>16416419</v>
      </c>
      <c r="D19" s="95">
        <v>28</v>
      </c>
      <c r="E19" s="95">
        <v>1000</v>
      </c>
      <c r="F19" s="95">
        <v>4937</v>
      </c>
      <c r="G19" s="95">
        <v>66320</v>
      </c>
      <c r="H19" s="95">
        <v>15826</v>
      </c>
      <c r="I19" s="95">
        <v>251909</v>
      </c>
      <c r="J19" s="1"/>
      <c r="K19" s="1"/>
      <c r="L19" s="1"/>
      <c r="M19" s="1"/>
      <c r="N19" s="1"/>
      <c r="O19" s="1"/>
    </row>
    <row r="20" spans="1:15" ht="19.5" customHeight="1">
      <c r="A20" s="53" t="s">
        <v>14</v>
      </c>
      <c r="B20" s="96">
        <v>600307</v>
      </c>
      <c r="C20" s="95">
        <v>9285815</v>
      </c>
      <c r="D20" s="95">
        <v>67</v>
      </c>
      <c r="E20" s="95">
        <v>1300</v>
      </c>
      <c r="F20" s="95">
        <v>1987</v>
      </c>
      <c r="G20" s="95">
        <v>40830</v>
      </c>
      <c r="H20" s="95">
        <v>38700</v>
      </c>
      <c r="I20" s="95">
        <v>860637</v>
      </c>
      <c r="J20" s="1"/>
      <c r="K20" s="1"/>
      <c r="L20" s="1"/>
      <c r="M20" s="1"/>
      <c r="N20" s="1"/>
      <c r="O20" s="1"/>
    </row>
    <row r="21" spans="1:9" s="9" customFormat="1" ht="19.5" customHeight="1">
      <c r="A21" s="53" t="s">
        <v>15</v>
      </c>
      <c r="B21" s="96">
        <v>513254</v>
      </c>
      <c r="C21" s="95">
        <v>7982039</v>
      </c>
      <c r="D21" s="95">
        <v>1478</v>
      </c>
      <c r="E21" s="95">
        <v>35300</v>
      </c>
      <c r="F21" s="95">
        <v>454</v>
      </c>
      <c r="G21" s="95">
        <v>12250</v>
      </c>
      <c r="H21" s="95">
        <v>19999</v>
      </c>
      <c r="I21" s="95">
        <v>413829</v>
      </c>
    </row>
    <row r="22" spans="1:15" ht="19.5" customHeight="1">
      <c r="A22" s="54" t="s">
        <v>16</v>
      </c>
      <c r="B22" s="97">
        <v>764356</v>
      </c>
      <c r="C22" s="98">
        <v>9925696</v>
      </c>
      <c r="D22" s="98">
        <v>1208</v>
      </c>
      <c r="E22" s="98">
        <v>19686</v>
      </c>
      <c r="F22" s="98">
        <v>1061</v>
      </c>
      <c r="G22" s="98">
        <v>15920</v>
      </c>
      <c r="H22" s="98">
        <v>11452</v>
      </c>
      <c r="I22" s="98">
        <v>148381</v>
      </c>
      <c r="J22" s="1"/>
      <c r="K22" s="1"/>
      <c r="L22" s="1"/>
      <c r="M22" s="1"/>
      <c r="N22" s="1"/>
      <c r="O22" s="1"/>
    </row>
    <row r="23" spans="1:15" ht="18" customHeight="1">
      <c r="A23" s="53"/>
      <c r="B23" s="95"/>
      <c r="C23" s="95"/>
      <c r="D23" s="95"/>
      <c r="E23" s="95"/>
      <c r="F23" s="95"/>
      <c r="G23" s="95"/>
      <c r="H23" s="95"/>
      <c r="I23" s="95"/>
      <c r="J23" s="1"/>
      <c r="K23" s="1"/>
      <c r="L23" s="1"/>
      <c r="M23" s="1"/>
      <c r="N23" s="1"/>
      <c r="O23" s="1"/>
    </row>
    <row r="24" spans="1:15" ht="12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7" ht="15.75" customHeight="1">
      <c r="A25" s="52"/>
      <c r="B25" s="7" t="s">
        <v>168</v>
      </c>
      <c r="C25" s="6"/>
      <c r="D25" s="5" t="s">
        <v>169</v>
      </c>
      <c r="E25" s="6"/>
      <c r="F25" s="7" t="s">
        <v>170</v>
      </c>
      <c r="G25" s="6"/>
    </row>
    <row r="26" spans="1:7" ht="15.75" customHeight="1">
      <c r="A26" s="106" t="s">
        <v>1</v>
      </c>
      <c r="B26" s="55" t="s">
        <v>4</v>
      </c>
      <c r="C26" s="55" t="s">
        <v>5</v>
      </c>
      <c r="D26" s="55" t="s">
        <v>4</v>
      </c>
      <c r="E26" s="55" t="s">
        <v>5</v>
      </c>
      <c r="F26" s="55" t="s">
        <v>4</v>
      </c>
      <c r="G26" s="56" t="s">
        <v>5</v>
      </c>
    </row>
    <row r="27" spans="1:9" ht="19.5" customHeight="1">
      <c r="A27" s="53" t="s">
        <v>323</v>
      </c>
      <c r="B27" s="93">
        <v>3957352</v>
      </c>
      <c r="C27" s="94">
        <v>51532445</v>
      </c>
      <c r="D27" s="94">
        <v>558982</v>
      </c>
      <c r="E27" s="94">
        <v>10936577</v>
      </c>
      <c r="F27" s="94">
        <v>3130320</v>
      </c>
      <c r="G27" s="94">
        <v>53965047</v>
      </c>
      <c r="H27" s="99"/>
      <c r="I27" s="99"/>
    </row>
    <row r="28" spans="1:9" ht="19.5" customHeight="1">
      <c r="A28" s="53" t="s">
        <v>210</v>
      </c>
      <c r="B28" s="93">
        <v>3807165</v>
      </c>
      <c r="C28" s="94">
        <v>49837996</v>
      </c>
      <c r="D28" s="94">
        <v>597759</v>
      </c>
      <c r="E28" s="94">
        <v>12788941</v>
      </c>
      <c r="F28" s="94">
        <v>2617809</v>
      </c>
      <c r="G28" s="94">
        <v>44251562</v>
      </c>
      <c r="H28" s="99"/>
      <c r="I28" s="99"/>
    </row>
    <row r="29" spans="1:9" ht="19.5" customHeight="1">
      <c r="A29" s="58" t="s">
        <v>263</v>
      </c>
      <c r="B29" s="93">
        <v>3259625</v>
      </c>
      <c r="C29" s="94">
        <v>41626333</v>
      </c>
      <c r="D29" s="94">
        <v>525862</v>
      </c>
      <c r="E29" s="94">
        <v>11729216</v>
      </c>
      <c r="F29" s="94">
        <v>2535034</v>
      </c>
      <c r="G29" s="94">
        <v>41930327</v>
      </c>
      <c r="H29" s="99"/>
      <c r="I29" s="99"/>
    </row>
    <row r="30" spans="1:9" ht="19.5" customHeight="1">
      <c r="A30" s="58" t="s">
        <v>310</v>
      </c>
      <c r="B30" s="93">
        <v>3543273</v>
      </c>
      <c r="C30" s="94">
        <v>44134110</v>
      </c>
      <c r="D30" s="94">
        <v>410492</v>
      </c>
      <c r="E30" s="94">
        <v>7209448</v>
      </c>
      <c r="F30" s="94">
        <v>2444896</v>
      </c>
      <c r="G30" s="94">
        <v>40339166</v>
      </c>
      <c r="H30" s="99"/>
      <c r="I30" s="99"/>
    </row>
    <row r="31" spans="1:9" ht="19.5" customHeight="1">
      <c r="A31" s="58" t="s">
        <v>324</v>
      </c>
      <c r="B31" s="93">
        <v>4723103</v>
      </c>
      <c r="C31" s="94">
        <v>59427897</v>
      </c>
      <c r="D31" s="94">
        <v>478931</v>
      </c>
      <c r="E31" s="94">
        <v>7996607</v>
      </c>
      <c r="F31" s="94">
        <v>2341369</v>
      </c>
      <c r="G31" s="94">
        <v>38754050</v>
      </c>
      <c r="H31" s="99"/>
      <c r="I31" s="99"/>
    </row>
    <row r="32" spans="1:9" ht="12" customHeight="1">
      <c r="A32" s="111"/>
      <c r="B32" s="96"/>
      <c r="C32" s="95"/>
      <c r="D32" s="95"/>
      <c r="E32" s="95"/>
      <c r="F32" s="95"/>
      <c r="G32" s="95"/>
      <c r="H32" s="99"/>
      <c r="I32" s="99"/>
    </row>
    <row r="33" spans="1:9" ht="19.5" customHeight="1">
      <c r="A33" s="58" t="s">
        <v>325</v>
      </c>
      <c r="B33" s="96">
        <v>404153</v>
      </c>
      <c r="C33" s="95">
        <v>4817857</v>
      </c>
      <c r="D33" s="95">
        <v>40581</v>
      </c>
      <c r="E33" s="95">
        <v>577282</v>
      </c>
      <c r="F33" s="95">
        <v>145450</v>
      </c>
      <c r="G33" s="95">
        <v>2454667</v>
      </c>
      <c r="H33" s="99"/>
      <c r="I33" s="99"/>
    </row>
    <row r="34" spans="1:9" ht="19.5" customHeight="1">
      <c r="A34" s="53" t="s">
        <v>6</v>
      </c>
      <c r="B34" s="96">
        <v>273705</v>
      </c>
      <c r="C34" s="95">
        <v>3141734</v>
      </c>
      <c r="D34" s="95">
        <v>9723</v>
      </c>
      <c r="E34" s="95">
        <v>180455</v>
      </c>
      <c r="F34" s="95">
        <v>177310</v>
      </c>
      <c r="G34" s="95">
        <v>2904887</v>
      </c>
      <c r="H34" s="99"/>
      <c r="I34" s="99"/>
    </row>
    <row r="35" spans="1:9" ht="19.5" customHeight="1">
      <c r="A35" s="53" t="s">
        <v>7</v>
      </c>
      <c r="B35" s="96">
        <v>279747</v>
      </c>
      <c r="C35" s="95">
        <v>3737977</v>
      </c>
      <c r="D35" s="95">
        <v>49120</v>
      </c>
      <c r="E35" s="95">
        <v>839430</v>
      </c>
      <c r="F35" s="95">
        <v>181093</v>
      </c>
      <c r="G35" s="95">
        <v>2980602</v>
      </c>
      <c r="H35" s="99"/>
      <c r="I35" s="99"/>
    </row>
    <row r="36" spans="1:9" ht="19.5" customHeight="1">
      <c r="A36" s="53" t="s">
        <v>8</v>
      </c>
      <c r="B36" s="96">
        <v>291157</v>
      </c>
      <c r="C36" s="95">
        <v>3382172</v>
      </c>
      <c r="D36" s="95">
        <v>14487</v>
      </c>
      <c r="E36" s="95">
        <v>279995</v>
      </c>
      <c r="F36" s="95">
        <v>194368</v>
      </c>
      <c r="G36" s="95">
        <v>3223540</v>
      </c>
      <c r="H36" s="99"/>
      <c r="I36" s="99"/>
    </row>
    <row r="37" spans="1:9" ht="19.5" customHeight="1">
      <c r="A37" s="53" t="s">
        <v>9</v>
      </c>
      <c r="B37" s="96">
        <v>355099</v>
      </c>
      <c r="C37" s="95">
        <v>3787975</v>
      </c>
      <c r="D37" s="95">
        <v>31009</v>
      </c>
      <c r="E37" s="95">
        <v>591481</v>
      </c>
      <c r="F37" s="95">
        <v>200476</v>
      </c>
      <c r="G37" s="95">
        <v>3335012</v>
      </c>
      <c r="H37" s="99"/>
      <c r="I37" s="99"/>
    </row>
    <row r="38" spans="1:9" ht="19.5" customHeight="1">
      <c r="A38" s="53" t="s">
        <v>10</v>
      </c>
      <c r="B38" s="96">
        <v>428829</v>
      </c>
      <c r="C38" s="95">
        <v>5601340</v>
      </c>
      <c r="D38" s="95">
        <v>63159</v>
      </c>
      <c r="E38" s="95">
        <v>1016203</v>
      </c>
      <c r="F38" s="95">
        <v>241334</v>
      </c>
      <c r="G38" s="95">
        <v>3992441</v>
      </c>
      <c r="H38" s="99"/>
      <c r="I38" s="99"/>
    </row>
    <row r="39" spans="1:9" ht="19.5" customHeight="1">
      <c r="A39" s="53" t="s">
        <v>11</v>
      </c>
      <c r="B39" s="96">
        <v>345863</v>
      </c>
      <c r="C39" s="95">
        <v>4491699</v>
      </c>
      <c r="D39" s="95">
        <v>60799</v>
      </c>
      <c r="E39" s="95">
        <v>880878</v>
      </c>
      <c r="F39" s="95">
        <v>215781</v>
      </c>
      <c r="G39" s="95">
        <v>3617482</v>
      </c>
      <c r="H39" s="99"/>
      <c r="I39" s="99"/>
    </row>
    <row r="40" spans="1:9" ht="19.5" customHeight="1">
      <c r="A40" s="53" t="s">
        <v>12</v>
      </c>
      <c r="B40" s="96">
        <v>354132</v>
      </c>
      <c r="C40" s="95">
        <v>4264839</v>
      </c>
      <c r="D40" s="95">
        <v>52355</v>
      </c>
      <c r="E40" s="95">
        <v>855774</v>
      </c>
      <c r="F40" s="95">
        <v>209535</v>
      </c>
      <c r="G40" s="95">
        <v>3480225</v>
      </c>
      <c r="H40" s="99"/>
      <c r="I40" s="99"/>
    </row>
    <row r="41" spans="1:9" ht="19.5" customHeight="1">
      <c r="A41" s="53" t="s">
        <v>13</v>
      </c>
      <c r="B41" s="96">
        <v>871361</v>
      </c>
      <c r="C41" s="95">
        <v>11921518</v>
      </c>
      <c r="D41" s="95">
        <v>36234</v>
      </c>
      <c r="E41" s="95">
        <v>657043</v>
      </c>
      <c r="F41" s="95">
        <v>215032</v>
      </c>
      <c r="G41" s="95">
        <v>3518629</v>
      </c>
      <c r="H41" s="99"/>
      <c r="I41" s="99"/>
    </row>
    <row r="42" spans="1:9" ht="19.5" customHeight="1">
      <c r="A42" s="53" t="s">
        <v>14</v>
      </c>
      <c r="B42" s="96">
        <v>334862</v>
      </c>
      <c r="C42" s="95">
        <v>4453929</v>
      </c>
      <c r="D42" s="95">
        <v>34504</v>
      </c>
      <c r="E42" s="95">
        <v>799321</v>
      </c>
      <c r="F42" s="95">
        <v>190187</v>
      </c>
      <c r="G42" s="95">
        <v>3129798</v>
      </c>
      <c r="H42" s="99"/>
      <c r="I42" s="99"/>
    </row>
    <row r="43" spans="1:9" ht="19.5" customHeight="1">
      <c r="A43" s="53" t="s">
        <v>15</v>
      </c>
      <c r="B43" s="96">
        <v>271100</v>
      </c>
      <c r="C43" s="95">
        <v>3783724</v>
      </c>
      <c r="D43" s="95">
        <v>34568</v>
      </c>
      <c r="E43" s="95">
        <v>721917</v>
      </c>
      <c r="F43" s="95">
        <v>185655</v>
      </c>
      <c r="G43" s="95">
        <v>3015019</v>
      </c>
      <c r="H43" s="99"/>
      <c r="I43" s="99"/>
    </row>
    <row r="44" spans="1:9" ht="19.5" customHeight="1">
      <c r="A44" s="54" t="s">
        <v>16</v>
      </c>
      <c r="B44" s="97">
        <v>513095</v>
      </c>
      <c r="C44" s="98">
        <v>6043133</v>
      </c>
      <c r="D44" s="98">
        <v>52392</v>
      </c>
      <c r="E44" s="98">
        <v>596828</v>
      </c>
      <c r="F44" s="98">
        <v>185148</v>
      </c>
      <c r="G44" s="98">
        <v>3101748</v>
      </c>
      <c r="H44" s="99"/>
      <c r="I44" s="99"/>
    </row>
    <row r="45" ht="12" customHeight="1">
      <c r="A45" s="10" t="s">
        <v>164</v>
      </c>
    </row>
    <row r="46" ht="12" customHeight="1">
      <c r="A46" s="9" t="s">
        <v>17</v>
      </c>
    </row>
    <row r="47" ht="12" customHeight="1"/>
    <row r="48" ht="12" customHeight="1"/>
    <row r="49" ht="12" customHeight="1"/>
    <row r="50" ht="12" customHeight="1"/>
  </sheetData>
  <mergeCells count="4">
    <mergeCell ref="B3:C3"/>
    <mergeCell ref="D3:E3"/>
    <mergeCell ref="F3:G3"/>
    <mergeCell ref="H3:I3"/>
  </mergeCells>
  <printOptions/>
  <pageMargins left="0.61" right="0.61" top="0.59" bottom="0.7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7">
      <selection activeCell="G13" sqref="G13"/>
    </sheetView>
  </sheetViews>
  <sheetFormatPr defaultColWidth="9.00390625" defaultRowHeight="12.75"/>
  <cols>
    <col min="1" max="1" width="9.75390625" style="1" customWidth="1"/>
    <col min="2" max="15" width="12.75390625" style="11" customWidth="1"/>
    <col min="16" max="16" width="3.75390625" style="1" customWidth="1"/>
    <col min="17" max="16384" width="9.125" style="1" customWidth="1"/>
  </cols>
  <sheetData>
    <row r="1" ht="15.75" customHeight="1"/>
    <row r="2" spans="1:15" ht="15">
      <c r="A2" s="121" t="s">
        <v>257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9" ht="15.75" customHeight="1">
      <c r="A3" s="52"/>
      <c r="B3" s="207" t="s">
        <v>270</v>
      </c>
      <c r="C3" s="203"/>
      <c r="D3" s="207" t="s">
        <v>274</v>
      </c>
      <c r="E3" s="203"/>
      <c r="F3" s="206" t="s">
        <v>275</v>
      </c>
      <c r="G3" s="203"/>
      <c r="H3" s="206" t="s">
        <v>276</v>
      </c>
      <c r="I3" s="205"/>
    </row>
    <row r="4" spans="1:9" ht="15.75" customHeight="1">
      <c r="A4" s="106" t="s">
        <v>1</v>
      </c>
      <c r="B4" s="61" t="s">
        <v>4</v>
      </c>
      <c r="C4" s="61" t="s">
        <v>5</v>
      </c>
      <c r="D4" s="61" t="s">
        <v>4</v>
      </c>
      <c r="E4" s="61" t="s">
        <v>5</v>
      </c>
      <c r="F4" s="61" t="s">
        <v>4</v>
      </c>
      <c r="G4" s="61" t="s">
        <v>5</v>
      </c>
      <c r="H4" s="61" t="s">
        <v>4</v>
      </c>
      <c r="I4" s="61" t="s">
        <v>5</v>
      </c>
    </row>
    <row r="5" spans="1:15" ht="19.5" customHeight="1">
      <c r="A5" s="53" t="s">
        <v>323</v>
      </c>
      <c r="B5" s="100">
        <v>8333467</v>
      </c>
      <c r="C5" s="101">
        <v>130516191</v>
      </c>
      <c r="D5" s="101">
        <v>2627067</v>
      </c>
      <c r="E5" s="101">
        <v>44370349</v>
      </c>
      <c r="F5" s="101">
        <v>624956</v>
      </c>
      <c r="G5" s="101">
        <v>11328996</v>
      </c>
      <c r="H5" s="101">
        <v>1991174</v>
      </c>
      <c r="I5" s="101">
        <v>34569122</v>
      </c>
      <c r="J5" s="1"/>
      <c r="K5" s="1"/>
      <c r="L5" s="1"/>
      <c r="M5" s="1"/>
      <c r="N5" s="1"/>
      <c r="O5" s="1"/>
    </row>
    <row r="6" spans="1:15" ht="19.5" customHeight="1">
      <c r="A6" s="53" t="s">
        <v>210</v>
      </c>
      <c r="B6" s="100">
        <v>7641193</v>
      </c>
      <c r="C6" s="101">
        <v>119675840</v>
      </c>
      <c r="D6" s="101">
        <v>2303866</v>
      </c>
      <c r="E6" s="101">
        <v>37863118</v>
      </c>
      <c r="F6" s="101">
        <v>717846</v>
      </c>
      <c r="G6" s="101">
        <v>13316974</v>
      </c>
      <c r="H6" s="101">
        <v>1966037</v>
      </c>
      <c r="I6" s="101">
        <v>32065286</v>
      </c>
      <c r="J6" s="1"/>
      <c r="K6" s="1"/>
      <c r="L6" s="1"/>
      <c r="M6" s="1"/>
      <c r="N6" s="1"/>
      <c r="O6" s="1"/>
    </row>
    <row r="7" spans="1:15" ht="19.5" customHeight="1">
      <c r="A7" s="58" t="s">
        <v>263</v>
      </c>
      <c r="B7" s="100">
        <v>6959622</v>
      </c>
      <c r="C7" s="101">
        <v>108004268</v>
      </c>
      <c r="D7" s="101">
        <v>2260261</v>
      </c>
      <c r="E7" s="101">
        <v>36183980</v>
      </c>
      <c r="F7" s="101">
        <v>458833</v>
      </c>
      <c r="G7" s="101">
        <v>7708923</v>
      </c>
      <c r="H7" s="101">
        <v>1703825</v>
      </c>
      <c r="I7" s="101">
        <v>30135727</v>
      </c>
      <c r="J7" s="1"/>
      <c r="K7" s="1"/>
      <c r="L7" s="1"/>
      <c r="M7" s="1"/>
      <c r="N7" s="1"/>
      <c r="O7" s="1"/>
    </row>
    <row r="8" spans="1:15" ht="19.5" customHeight="1">
      <c r="A8" s="58" t="s">
        <v>310</v>
      </c>
      <c r="B8" s="100">
        <v>6959838</v>
      </c>
      <c r="C8" s="101">
        <v>103189152</v>
      </c>
      <c r="D8" s="101">
        <v>2306375</v>
      </c>
      <c r="E8" s="101">
        <v>36222141</v>
      </c>
      <c r="F8" s="101">
        <v>501846</v>
      </c>
      <c r="G8" s="101">
        <v>8208371</v>
      </c>
      <c r="H8" s="101">
        <v>1455283</v>
      </c>
      <c r="I8" s="101">
        <v>24801971</v>
      </c>
      <c r="J8" s="1"/>
      <c r="K8" s="1"/>
      <c r="L8" s="1"/>
      <c r="M8" s="1"/>
      <c r="N8" s="1"/>
      <c r="O8" s="1"/>
    </row>
    <row r="9" spans="1:15" ht="19.5" customHeight="1">
      <c r="A9" s="58" t="s">
        <v>324</v>
      </c>
      <c r="B9" s="100">
        <v>7876438</v>
      </c>
      <c r="C9" s="101">
        <v>112032595</v>
      </c>
      <c r="D9" s="101">
        <v>2436614</v>
      </c>
      <c r="E9" s="167">
        <v>37881142</v>
      </c>
      <c r="F9" s="101">
        <v>223453</v>
      </c>
      <c r="G9" s="101">
        <v>4065499</v>
      </c>
      <c r="H9" s="101">
        <v>1825324</v>
      </c>
      <c r="I9" s="101">
        <v>29436716</v>
      </c>
      <c r="J9" s="1"/>
      <c r="K9" s="1"/>
      <c r="L9" s="1"/>
      <c r="M9" s="1"/>
      <c r="N9" s="1"/>
      <c r="O9" s="1"/>
    </row>
    <row r="10" spans="1:15" ht="12" customHeight="1">
      <c r="A10" s="111"/>
      <c r="B10" s="100"/>
      <c r="C10" s="101"/>
      <c r="D10" s="101"/>
      <c r="E10" s="101"/>
      <c r="F10" s="101"/>
      <c r="G10" s="101"/>
      <c r="H10" s="101"/>
      <c r="I10" s="101"/>
      <c r="J10" s="1"/>
      <c r="K10" s="1"/>
      <c r="L10" s="1"/>
      <c r="M10" s="1"/>
      <c r="N10" s="1"/>
      <c r="O10" s="1"/>
    </row>
    <row r="11" spans="1:15" ht="19.5" customHeight="1">
      <c r="A11" s="58" t="s">
        <v>325</v>
      </c>
      <c r="B11" s="100">
        <v>604473</v>
      </c>
      <c r="C11" s="101">
        <v>8126716</v>
      </c>
      <c r="D11" s="101">
        <v>151338</v>
      </c>
      <c r="E11" s="101">
        <v>2386517</v>
      </c>
      <c r="F11" s="101">
        <v>31057</v>
      </c>
      <c r="G11" s="101">
        <v>515200</v>
      </c>
      <c r="H11" s="101">
        <v>150156</v>
      </c>
      <c r="I11" s="101">
        <v>2411755</v>
      </c>
      <c r="J11" s="1"/>
      <c r="K11" s="1"/>
      <c r="L11" s="1"/>
      <c r="M11" s="1"/>
      <c r="N11" s="1"/>
      <c r="O11" s="1"/>
    </row>
    <row r="12" spans="1:15" ht="19.5" customHeight="1">
      <c r="A12" s="58" t="s">
        <v>6</v>
      </c>
      <c r="B12" s="100">
        <v>508622</v>
      </c>
      <c r="C12" s="101">
        <v>6892093</v>
      </c>
      <c r="D12" s="101">
        <v>194079</v>
      </c>
      <c r="E12" s="101">
        <v>3001557</v>
      </c>
      <c r="F12" s="101">
        <v>6567</v>
      </c>
      <c r="G12" s="101">
        <v>116119</v>
      </c>
      <c r="H12" s="101">
        <v>120665</v>
      </c>
      <c r="I12" s="101">
        <v>1507689</v>
      </c>
      <c r="J12" s="1"/>
      <c r="K12" s="1"/>
      <c r="L12" s="1"/>
      <c r="M12" s="1"/>
      <c r="N12" s="1"/>
      <c r="O12" s="1"/>
    </row>
    <row r="13" spans="1:15" ht="19.5" customHeight="1">
      <c r="A13" s="53" t="s">
        <v>7</v>
      </c>
      <c r="B13" s="100">
        <v>555105</v>
      </c>
      <c r="C13" s="101">
        <v>8196959</v>
      </c>
      <c r="D13" s="101">
        <v>202777</v>
      </c>
      <c r="E13" s="101">
        <v>3190550</v>
      </c>
      <c r="F13" s="101">
        <v>3694</v>
      </c>
      <c r="G13" s="101">
        <v>100600</v>
      </c>
      <c r="H13" s="101">
        <v>134874</v>
      </c>
      <c r="I13" s="101">
        <v>2110818</v>
      </c>
      <c r="J13" s="1"/>
      <c r="K13" s="1"/>
      <c r="L13" s="1"/>
      <c r="M13" s="1"/>
      <c r="N13" s="1"/>
      <c r="O13" s="1"/>
    </row>
    <row r="14" spans="1:15" ht="19.5" customHeight="1">
      <c r="A14" s="53" t="s">
        <v>8</v>
      </c>
      <c r="B14" s="100">
        <v>524886</v>
      </c>
      <c r="C14" s="101">
        <v>7292995</v>
      </c>
      <c r="D14" s="101">
        <v>200457</v>
      </c>
      <c r="E14" s="101">
        <v>3107366</v>
      </c>
      <c r="F14" s="101">
        <v>10559</v>
      </c>
      <c r="G14" s="101">
        <v>187500</v>
      </c>
      <c r="H14" s="101">
        <v>73517</v>
      </c>
      <c r="I14" s="101">
        <v>1207377</v>
      </c>
      <c r="J14" s="1"/>
      <c r="K14" s="1"/>
      <c r="L14" s="1"/>
      <c r="M14" s="1"/>
      <c r="N14" s="1"/>
      <c r="O14" s="1"/>
    </row>
    <row r="15" spans="1:15" ht="19.5" customHeight="1">
      <c r="A15" s="53" t="s">
        <v>9</v>
      </c>
      <c r="B15" s="100">
        <v>605473</v>
      </c>
      <c r="C15" s="101">
        <v>8064477</v>
      </c>
      <c r="D15" s="101">
        <v>198056</v>
      </c>
      <c r="E15" s="101">
        <v>3101348</v>
      </c>
      <c r="F15" s="101">
        <v>17670</v>
      </c>
      <c r="G15" s="101">
        <v>287970</v>
      </c>
      <c r="H15" s="101">
        <v>96284</v>
      </c>
      <c r="I15" s="101">
        <v>1491757</v>
      </c>
      <c r="J15" s="1"/>
      <c r="K15" s="1"/>
      <c r="L15" s="1"/>
      <c r="M15" s="1"/>
      <c r="N15" s="1"/>
      <c r="O15" s="1"/>
    </row>
    <row r="16" spans="1:15" ht="19.5" customHeight="1">
      <c r="A16" s="53" t="s">
        <v>10</v>
      </c>
      <c r="B16" s="100">
        <v>764836</v>
      </c>
      <c r="C16" s="101">
        <v>11218447</v>
      </c>
      <c r="D16" s="101">
        <v>241791</v>
      </c>
      <c r="E16" s="101">
        <v>3763852</v>
      </c>
      <c r="F16" s="101">
        <v>5541</v>
      </c>
      <c r="G16" s="101">
        <v>78910</v>
      </c>
      <c r="H16" s="101">
        <v>175411</v>
      </c>
      <c r="I16" s="101">
        <v>3269213</v>
      </c>
      <c r="J16" s="1"/>
      <c r="K16" s="1"/>
      <c r="L16" s="1"/>
      <c r="M16" s="1"/>
      <c r="N16" s="1"/>
      <c r="O16" s="1"/>
    </row>
    <row r="17" spans="1:15" ht="19.5" customHeight="1">
      <c r="A17" s="53" t="s">
        <v>11</v>
      </c>
      <c r="B17" s="100">
        <v>631346</v>
      </c>
      <c r="C17" s="101">
        <v>9135194</v>
      </c>
      <c r="D17" s="101">
        <v>219647</v>
      </c>
      <c r="E17" s="101">
        <v>3429971</v>
      </c>
      <c r="F17" s="101">
        <v>10259</v>
      </c>
      <c r="G17" s="101">
        <v>163100</v>
      </c>
      <c r="H17" s="101">
        <v>195097</v>
      </c>
      <c r="I17" s="101">
        <v>2838411</v>
      </c>
      <c r="J17" s="1"/>
      <c r="K17" s="1"/>
      <c r="L17" s="1"/>
      <c r="M17" s="1"/>
      <c r="N17" s="1"/>
      <c r="O17" s="1"/>
    </row>
    <row r="18" spans="1:15" ht="19.5" customHeight="1">
      <c r="A18" s="53" t="s">
        <v>12</v>
      </c>
      <c r="B18" s="100">
        <v>660362</v>
      </c>
      <c r="C18" s="101">
        <v>9495745</v>
      </c>
      <c r="D18" s="101">
        <v>218324</v>
      </c>
      <c r="E18" s="101">
        <v>3462623</v>
      </c>
      <c r="F18" s="101">
        <v>7410</v>
      </c>
      <c r="G18" s="101">
        <v>161900</v>
      </c>
      <c r="H18" s="101">
        <v>175166</v>
      </c>
      <c r="I18" s="101">
        <v>2794000</v>
      </c>
      <c r="J18" s="1"/>
      <c r="K18" s="1"/>
      <c r="L18" s="1"/>
      <c r="M18" s="1"/>
      <c r="N18" s="1"/>
      <c r="O18" s="1"/>
    </row>
    <row r="19" spans="1:15" ht="19.5" customHeight="1">
      <c r="A19" s="53" t="s">
        <v>13</v>
      </c>
      <c r="B19" s="100">
        <v>1143418</v>
      </c>
      <c r="C19" s="101">
        <v>16416419</v>
      </c>
      <c r="D19" s="101">
        <v>222687</v>
      </c>
      <c r="E19" s="101">
        <v>3418288</v>
      </c>
      <c r="F19" s="101">
        <v>79547</v>
      </c>
      <c r="G19" s="101">
        <v>1388300</v>
      </c>
      <c r="H19" s="101">
        <v>260661</v>
      </c>
      <c r="I19" s="101">
        <v>4117544</v>
      </c>
      <c r="J19" s="1"/>
      <c r="K19" s="1"/>
      <c r="L19" s="1"/>
      <c r="M19" s="1"/>
      <c r="N19" s="1"/>
      <c r="O19" s="1"/>
    </row>
    <row r="20" spans="1:15" ht="19.5" customHeight="1">
      <c r="A20" s="53" t="s">
        <v>14</v>
      </c>
      <c r="B20" s="100">
        <v>600307</v>
      </c>
      <c r="C20" s="101">
        <v>9285815</v>
      </c>
      <c r="D20" s="101">
        <v>197848</v>
      </c>
      <c r="E20" s="101">
        <v>3006434</v>
      </c>
      <c r="F20" s="101">
        <v>31297</v>
      </c>
      <c r="G20" s="101">
        <v>744300</v>
      </c>
      <c r="H20" s="101">
        <v>190426</v>
      </c>
      <c r="I20" s="101">
        <v>3089440</v>
      </c>
      <c r="J20" s="1"/>
      <c r="K20" s="1"/>
      <c r="L20" s="1"/>
      <c r="M20" s="1"/>
      <c r="N20" s="1"/>
      <c r="O20" s="1"/>
    </row>
    <row r="21" spans="1:15" ht="19.5" customHeight="1">
      <c r="A21" s="53" t="s">
        <v>15</v>
      </c>
      <c r="B21" s="100">
        <v>513254</v>
      </c>
      <c r="C21" s="101">
        <v>7982039</v>
      </c>
      <c r="D21" s="101">
        <v>200117</v>
      </c>
      <c r="E21" s="101">
        <v>3092398</v>
      </c>
      <c r="F21" s="101">
        <v>3023</v>
      </c>
      <c r="G21" s="101">
        <v>66100</v>
      </c>
      <c r="H21" s="101">
        <v>94014</v>
      </c>
      <c r="I21" s="101">
        <v>1758645</v>
      </c>
      <c r="J21" s="1"/>
      <c r="K21" s="1"/>
      <c r="L21" s="1"/>
      <c r="M21" s="1"/>
      <c r="N21" s="1"/>
      <c r="O21" s="1"/>
    </row>
    <row r="22" spans="1:15" ht="19.5" customHeight="1">
      <c r="A22" s="54" t="s">
        <v>16</v>
      </c>
      <c r="B22" s="102">
        <v>764356</v>
      </c>
      <c r="C22" s="103">
        <v>9925696</v>
      </c>
      <c r="D22" s="103">
        <v>189493</v>
      </c>
      <c r="E22" s="103">
        <v>2920238</v>
      </c>
      <c r="F22" s="103">
        <v>16829</v>
      </c>
      <c r="G22" s="103">
        <v>255500</v>
      </c>
      <c r="H22" s="103">
        <v>159053</v>
      </c>
      <c r="I22" s="103">
        <v>2840067</v>
      </c>
      <c r="J22" s="1"/>
      <c r="K22" s="1"/>
      <c r="L22" s="1"/>
      <c r="M22" s="1"/>
      <c r="N22" s="1"/>
      <c r="O22" s="1"/>
    </row>
    <row r="23" spans="1:15" ht="18" customHeight="1">
      <c r="A23" s="53"/>
      <c r="B23" s="101"/>
      <c r="C23" s="101"/>
      <c r="D23" s="101"/>
      <c r="E23" s="101"/>
      <c r="F23" s="101"/>
      <c r="G23" s="101"/>
      <c r="H23" s="101"/>
      <c r="I23" s="101"/>
      <c r="J23" s="1"/>
      <c r="K23" s="1"/>
      <c r="L23" s="1"/>
      <c r="M23" s="1"/>
      <c r="N23" s="1"/>
      <c r="O23" s="1"/>
    </row>
    <row r="24" spans="1:15" ht="12" customHeight="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7" ht="15.75" customHeight="1">
      <c r="A25" s="52"/>
      <c r="B25" s="207" t="s">
        <v>277</v>
      </c>
      <c r="C25" s="203"/>
      <c r="D25" s="206" t="s">
        <v>278</v>
      </c>
      <c r="E25" s="203"/>
      <c r="F25" s="207" t="s">
        <v>279</v>
      </c>
      <c r="G25" s="205"/>
    </row>
    <row r="26" spans="1:7" ht="15.75" customHeight="1">
      <c r="A26" s="106" t="s">
        <v>1</v>
      </c>
      <c r="B26" s="62" t="s">
        <v>4</v>
      </c>
      <c r="C26" s="61" t="s">
        <v>5</v>
      </c>
      <c r="D26" s="61" t="s">
        <v>4</v>
      </c>
      <c r="E26" s="61" t="s">
        <v>5</v>
      </c>
      <c r="F26" s="117" t="s">
        <v>4</v>
      </c>
      <c r="G26" s="63" t="s">
        <v>5</v>
      </c>
    </row>
    <row r="27" spans="1:7" ht="19.5" customHeight="1">
      <c r="A27" s="91" t="s">
        <v>323</v>
      </c>
      <c r="B27" s="101">
        <v>3067915</v>
      </c>
      <c r="C27" s="101">
        <v>39985383</v>
      </c>
      <c r="D27" s="101">
        <v>2284</v>
      </c>
      <c r="E27" s="101">
        <v>29843</v>
      </c>
      <c r="F27" s="101">
        <v>20071</v>
      </c>
      <c r="G27" s="101">
        <v>232498</v>
      </c>
    </row>
    <row r="28" spans="1:14" ht="19.5" customHeight="1">
      <c r="A28" s="58" t="s">
        <v>210</v>
      </c>
      <c r="B28" s="101">
        <v>2627603</v>
      </c>
      <c r="C28" s="101">
        <v>36098844</v>
      </c>
      <c r="D28" s="101">
        <v>3463</v>
      </c>
      <c r="E28" s="101">
        <v>31576</v>
      </c>
      <c r="F28" s="101">
        <v>22378</v>
      </c>
      <c r="G28" s="101">
        <v>300042</v>
      </c>
      <c r="N28" s="20"/>
    </row>
    <row r="29" spans="1:7" ht="19.5" customHeight="1">
      <c r="A29" s="58" t="s">
        <v>263</v>
      </c>
      <c r="B29" s="101">
        <v>2495740</v>
      </c>
      <c r="C29" s="101">
        <v>33759713</v>
      </c>
      <c r="D29" s="101">
        <v>3119</v>
      </c>
      <c r="E29" s="101">
        <v>38538</v>
      </c>
      <c r="F29" s="101">
        <v>37844</v>
      </c>
      <c r="G29" s="101">
        <v>177387</v>
      </c>
    </row>
    <row r="30" spans="1:7" ht="19.5" customHeight="1">
      <c r="A30" s="58" t="s">
        <v>310</v>
      </c>
      <c r="B30" s="101">
        <v>2674850</v>
      </c>
      <c r="C30" s="101">
        <v>33676499</v>
      </c>
      <c r="D30" s="101">
        <v>1297</v>
      </c>
      <c r="E30" s="101">
        <v>12366</v>
      </c>
      <c r="F30" s="101">
        <v>20187</v>
      </c>
      <c r="G30" s="101">
        <v>267804</v>
      </c>
    </row>
    <row r="31" spans="1:7" ht="19.5" customHeight="1">
      <c r="A31" s="58" t="s">
        <v>324</v>
      </c>
      <c r="B31" s="101">
        <v>3374406</v>
      </c>
      <c r="C31" s="101">
        <v>40404379</v>
      </c>
      <c r="D31" s="101">
        <v>1919</v>
      </c>
      <c r="E31" s="101">
        <v>20949</v>
      </c>
      <c r="F31" s="101">
        <v>14722</v>
      </c>
      <c r="G31" s="101">
        <v>223910</v>
      </c>
    </row>
    <row r="32" spans="1:7" ht="12" customHeight="1">
      <c r="A32" s="111"/>
      <c r="B32" s="101"/>
      <c r="C32" s="101"/>
      <c r="D32" s="101"/>
      <c r="E32" s="101"/>
      <c r="F32" s="101"/>
      <c r="G32" s="101"/>
    </row>
    <row r="33" spans="1:7" ht="19.5" customHeight="1">
      <c r="A33" s="58" t="s">
        <v>325</v>
      </c>
      <c r="B33" s="101">
        <v>271188</v>
      </c>
      <c r="C33" s="101">
        <v>2803163</v>
      </c>
      <c r="D33" s="101">
        <v>91</v>
      </c>
      <c r="E33" s="101">
        <v>1450</v>
      </c>
      <c r="F33" s="101">
        <v>643</v>
      </c>
      <c r="G33" s="101">
        <v>8631</v>
      </c>
    </row>
    <row r="34" spans="1:7" ht="19.5" customHeight="1">
      <c r="A34" s="58" t="s">
        <v>6</v>
      </c>
      <c r="B34" s="101">
        <v>186391</v>
      </c>
      <c r="C34" s="101">
        <v>2255636</v>
      </c>
      <c r="D34" s="101">
        <v>258</v>
      </c>
      <c r="E34" s="101">
        <v>2701</v>
      </c>
      <c r="F34" s="101">
        <v>662</v>
      </c>
      <c r="G34" s="101">
        <v>8391</v>
      </c>
    </row>
    <row r="35" spans="1:7" ht="19.5" customHeight="1">
      <c r="A35" s="58" t="s">
        <v>7</v>
      </c>
      <c r="B35" s="101">
        <v>212410</v>
      </c>
      <c r="C35" s="101">
        <v>2781458</v>
      </c>
      <c r="D35" s="101">
        <v>555</v>
      </c>
      <c r="E35" s="101">
        <v>4083</v>
      </c>
      <c r="F35" s="101">
        <v>795</v>
      </c>
      <c r="G35" s="101">
        <v>9450</v>
      </c>
    </row>
    <row r="36" spans="1:7" ht="19.5" customHeight="1">
      <c r="A36" s="58" t="s">
        <v>8</v>
      </c>
      <c r="B36" s="101">
        <v>239101</v>
      </c>
      <c r="C36" s="101">
        <v>2771785</v>
      </c>
      <c r="D36" s="101">
        <v>59</v>
      </c>
      <c r="E36" s="101">
        <v>600</v>
      </c>
      <c r="F36" s="101">
        <v>1193</v>
      </c>
      <c r="G36" s="101">
        <v>18367</v>
      </c>
    </row>
    <row r="37" spans="1:7" ht="19.5" customHeight="1">
      <c r="A37" s="58" t="s">
        <v>9</v>
      </c>
      <c r="B37" s="101">
        <v>291998</v>
      </c>
      <c r="C37" s="101">
        <v>3163809</v>
      </c>
      <c r="D37" s="101">
        <v>100</v>
      </c>
      <c r="E37" s="101">
        <v>1050</v>
      </c>
      <c r="F37" s="101">
        <v>1365</v>
      </c>
      <c r="G37" s="101">
        <v>18543</v>
      </c>
    </row>
    <row r="38" spans="1:7" ht="19.5" customHeight="1">
      <c r="A38" s="58" t="s">
        <v>10</v>
      </c>
      <c r="B38" s="101">
        <v>339558</v>
      </c>
      <c r="C38" s="101">
        <v>4068276</v>
      </c>
      <c r="D38" s="101">
        <v>95</v>
      </c>
      <c r="E38" s="101">
        <v>1524</v>
      </c>
      <c r="F38" s="101">
        <v>2440</v>
      </c>
      <c r="G38" s="101">
        <v>36672</v>
      </c>
    </row>
    <row r="39" spans="1:7" ht="19.5" customHeight="1">
      <c r="A39" s="58" t="s">
        <v>11</v>
      </c>
      <c r="B39" s="101">
        <v>204586</v>
      </c>
      <c r="C39" s="101">
        <v>2682923</v>
      </c>
      <c r="D39" s="101">
        <v>320</v>
      </c>
      <c r="E39" s="101">
        <v>4575</v>
      </c>
      <c r="F39" s="101">
        <v>1437</v>
      </c>
      <c r="G39" s="101">
        <v>16214</v>
      </c>
    </row>
    <row r="40" spans="1:7" ht="19.5" customHeight="1">
      <c r="A40" s="58" t="s">
        <v>12</v>
      </c>
      <c r="B40" s="101">
        <v>258011</v>
      </c>
      <c r="C40" s="101">
        <v>3060271</v>
      </c>
      <c r="D40" s="101">
        <v>29</v>
      </c>
      <c r="E40" s="101">
        <v>326</v>
      </c>
      <c r="F40" s="101">
        <v>1422</v>
      </c>
      <c r="G40" s="101">
        <v>16625</v>
      </c>
    </row>
    <row r="41" spans="1:7" ht="19.5" customHeight="1">
      <c r="A41" s="58" t="s">
        <v>13</v>
      </c>
      <c r="B41" s="101">
        <v>579539</v>
      </c>
      <c r="C41" s="101">
        <v>7480316</v>
      </c>
      <c r="D41" s="101">
        <v>156</v>
      </c>
      <c r="E41" s="101">
        <v>1650</v>
      </c>
      <c r="F41" s="101">
        <v>828</v>
      </c>
      <c r="G41" s="101">
        <v>10321</v>
      </c>
    </row>
    <row r="42" spans="1:7" ht="19.5" customHeight="1">
      <c r="A42" s="58" t="s">
        <v>14</v>
      </c>
      <c r="B42" s="101">
        <v>179690</v>
      </c>
      <c r="C42" s="101">
        <v>2431098</v>
      </c>
      <c r="D42" s="101">
        <v>127</v>
      </c>
      <c r="E42" s="101">
        <v>1740</v>
      </c>
      <c r="F42" s="101">
        <v>919</v>
      </c>
      <c r="G42" s="101">
        <v>12803</v>
      </c>
    </row>
    <row r="43" spans="1:7" ht="19.5" customHeight="1">
      <c r="A43" s="58" t="s">
        <v>15</v>
      </c>
      <c r="B43" s="101">
        <v>214230</v>
      </c>
      <c r="C43" s="101">
        <v>3013446</v>
      </c>
      <c r="D43" s="101">
        <v>11</v>
      </c>
      <c r="E43" s="101">
        <v>50</v>
      </c>
      <c r="F43" s="101">
        <v>1859</v>
      </c>
      <c r="G43" s="101">
        <v>51400</v>
      </c>
    </row>
    <row r="44" spans="1:7" ht="19.5" customHeight="1">
      <c r="A44" s="60" t="s">
        <v>16</v>
      </c>
      <c r="B44" s="103">
        <v>397704</v>
      </c>
      <c r="C44" s="103">
        <v>3892198</v>
      </c>
      <c r="D44" s="98">
        <v>118</v>
      </c>
      <c r="E44" s="98">
        <v>1200</v>
      </c>
      <c r="F44" s="103">
        <v>1159</v>
      </c>
      <c r="G44" s="103">
        <v>16493</v>
      </c>
    </row>
    <row r="45" ht="12" customHeight="1">
      <c r="A45" s="10" t="s">
        <v>164</v>
      </c>
    </row>
    <row r="46" ht="12" customHeight="1">
      <c r="A46" s="8" t="s">
        <v>17</v>
      </c>
    </row>
  </sheetData>
  <mergeCells count="7">
    <mergeCell ref="H3:I3"/>
    <mergeCell ref="B25:C25"/>
    <mergeCell ref="D25:E25"/>
    <mergeCell ref="F25:G25"/>
    <mergeCell ref="B3:C3"/>
    <mergeCell ref="D3:E3"/>
    <mergeCell ref="F3:G3"/>
  </mergeCells>
  <printOptions/>
  <pageMargins left="0.59" right="0.59" top="0.61" bottom="0.65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4"/>
  <sheetViews>
    <sheetView workbookViewId="0" topLeftCell="A1">
      <selection activeCell="A20" sqref="A20"/>
    </sheetView>
  </sheetViews>
  <sheetFormatPr defaultColWidth="9.00390625" defaultRowHeight="12.75"/>
  <cols>
    <col min="1" max="1" width="8.25390625" style="1" customWidth="1"/>
    <col min="2" max="2" width="9.875" style="21" customWidth="1"/>
    <col min="3" max="3" width="10.75390625" style="21" customWidth="1"/>
    <col min="4" max="4" width="9.875" style="21" customWidth="1"/>
    <col min="5" max="5" width="10.75390625" style="21" customWidth="1"/>
    <col min="6" max="6" width="9.875" style="21" customWidth="1"/>
    <col min="7" max="7" width="10.75390625" style="21" customWidth="1"/>
    <col min="8" max="8" width="9.875" style="21" customWidth="1"/>
    <col min="9" max="9" width="10.75390625" style="21" customWidth="1"/>
    <col min="10" max="10" width="9.875" style="21" customWidth="1"/>
    <col min="11" max="11" width="11.125" style="21" customWidth="1"/>
    <col min="12" max="12" width="9.875" style="21" customWidth="1"/>
    <col min="13" max="13" width="11.25390625" style="21" customWidth="1"/>
    <col min="14" max="14" width="9.875" style="21" customWidth="1"/>
    <col min="15" max="15" width="11.25390625" style="21" customWidth="1"/>
    <col min="16" max="17" width="12.75390625" style="21" customWidth="1"/>
    <col min="18" max="18" width="5.75390625" style="1" customWidth="1"/>
    <col min="19" max="16384" width="9.125" style="1" customWidth="1"/>
  </cols>
  <sheetData>
    <row r="1" ht="15.75" customHeight="1"/>
    <row r="2" spans="1:17" ht="15">
      <c r="A2" s="121" t="s">
        <v>335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.75" customHeight="1">
      <c r="A3" s="52"/>
      <c r="B3" s="22" t="s">
        <v>176</v>
      </c>
      <c r="C3" s="23"/>
      <c r="D3" s="22" t="s">
        <v>172</v>
      </c>
      <c r="E3" s="23"/>
      <c r="F3" s="22" t="s">
        <v>173</v>
      </c>
      <c r="G3" s="23"/>
      <c r="H3" s="22" t="s">
        <v>174</v>
      </c>
      <c r="I3" s="23"/>
      <c r="J3" s="22" t="s">
        <v>175</v>
      </c>
      <c r="K3" s="23"/>
      <c r="L3" s="1"/>
      <c r="M3" s="1"/>
      <c r="N3" s="1"/>
      <c r="O3" s="1"/>
      <c r="P3" s="1"/>
      <c r="Q3" s="1"/>
    </row>
    <row r="4" spans="1:17" ht="15.75" customHeight="1">
      <c r="A4" s="106" t="s">
        <v>18</v>
      </c>
      <c r="B4" s="65" t="s">
        <v>22</v>
      </c>
      <c r="C4" s="118" t="s">
        <v>5</v>
      </c>
      <c r="D4" s="65" t="s">
        <v>22</v>
      </c>
      <c r="E4" s="118" t="s">
        <v>5</v>
      </c>
      <c r="F4" s="65" t="s">
        <v>22</v>
      </c>
      <c r="G4" s="118" t="s">
        <v>5</v>
      </c>
      <c r="H4" s="65" t="s">
        <v>22</v>
      </c>
      <c r="I4" s="118" t="s">
        <v>5</v>
      </c>
      <c r="J4" s="65" t="s">
        <v>22</v>
      </c>
      <c r="K4" s="118" t="s">
        <v>5</v>
      </c>
      <c r="L4" s="1"/>
      <c r="M4" s="1"/>
      <c r="N4" s="1"/>
      <c r="O4" s="1"/>
      <c r="P4" s="1"/>
      <c r="Q4" s="1"/>
    </row>
    <row r="5" spans="1:17" ht="16.5" customHeight="1">
      <c r="A5" s="53" t="s">
        <v>326</v>
      </c>
      <c r="B5" s="100">
        <v>5089643</v>
      </c>
      <c r="C5" s="101">
        <v>85035405</v>
      </c>
      <c r="D5" s="101">
        <v>383599</v>
      </c>
      <c r="E5" s="101">
        <v>6816377</v>
      </c>
      <c r="F5" s="101">
        <v>58278</v>
      </c>
      <c r="G5" s="101">
        <v>461996</v>
      </c>
      <c r="H5" s="101">
        <v>542983</v>
      </c>
      <c r="I5" s="101">
        <v>5242021</v>
      </c>
      <c r="J5" s="101">
        <v>219945</v>
      </c>
      <c r="K5" s="101">
        <v>2554058</v>
      </c>
      <c r="L5" s="1"/>
      <c r="M5" s="1"/>
      <c r="N5" s="1"/>
      <c r="O5" s="1"/>
      <c r="P5" s="1"/>
      <c r="Q5" s="1"/>
    </row>
    <row r="6" spans="1:17" ht="16.5" customHeight="1">
      <c r="A6" s="53" t="s">
        <v>211</v>
      </c>
      <c r="B6" s="100">
        <v>4736826</v>
      </c>
      <c r="C6" s="101">
        <v>75819883</v>
      </c>
      <c r="D6" s="101">
        <v>357559</v>
      </c>
      <c r="E6" s="101">
        <v>6823676</v>
      </c>
      <c r="F6" s="101">
        <v>67158</v>
      </c>
      <c r="G6" s="101">
        <v>440119</v>
      </c>
      <c r="H6" s="101">
        <v>520695</v>
      </c>
      <c r="I6" s="101">
        <v>5724925</v>
      </c>
      <c r="J6" s="101">
        <v>117732</v>
      </c>
      <c r="K6" s="101">
        <v>1596659</v>
      </c>
      <c r="L6" s="1"/>
      <c r="M6" s="1"/>
      <c r="N6" s="1"/>
      <c r="O6" s="1"/>
      <c r="P6" s="1"/>
      <c r="Q6" s="1"/>
    </row>
    <row r="7" spans="1:17" ht="16.5" customHeight="1">
      <c r="A7" s="53" t="s">
        <v>262</v>
      </c>
      <c r="B7" s="100">
        <v>4131866</v>
      </c>
      <c r="C7" s="101">
        <v>66776419</v>
      </c>
      <c r="D7" s="101">
        <v>341293</v>
      </c>
      <c r="E7" s="101">
        <v>5564254</v>
      </c>
      <c r="F7" s="101">
        <v>65416</v>
      </c>
      <c r="G7" s="101">
        <v>485401</v>
      </c>
      <c r="H7" s="101">
        <v>372682</v>
      </c>
      <c r="I7" s="101">
        <v>3299155</v>
      </c>
      <c r="J7" s="101">
        <v>148446</v>
      </c>
      <c r="K7" s="101">
        <v>2230440</v>
      </c>
      <c r="L7" s="1"/>
      <c r="M7" s="1"/>
      <c r="N7" s="1"/>
      <c r="O7" s="1"/>
      <c r="P7" s="1"/>
      <c r="Q7" s="1"/>
    </row>
    <row r="8" spans="1:17" ht="16.5" customHeight="1">
      <c r="A8" s="54" t="s">
        <v>310</v>
      </c>
      <c r="B8" s="102">
        <v>4187799</v>
      </c>
      <c r="C8" s="103">
        <v>66742958</v>
      </c>
      <c r="D8" s="103">
        <v>237137</v>
      </c>
      <c r="E8" s="103">
        <v>4018988</v>
      </c>
      <c r="F8" s="103">
        <v>75617</v>
      </c>
      <c r="G8" s="103">
        <v>445068</v>
      </c>
      <c r="H8" s="103">
        <v>426231</v>
      </c>
      <c r="I8" s="103">
        <v>3866997</v>
      </c>
      <c r="J8" s="103">
        <v>291547</v>
      </c>
      <c r="K8" s="103">
        <v>2327727</v>
      </c>
      <c r="L8" s="1"/>
      <c r="M8" s="1"/>
      <c r="N8" s="1"/>
      <c r="O8" s="1"/>
      <c r="P8" s="1"/>
      <c r="Q8" s="1"/>
    </row>
    <row r="9" spans="1:17" ht="12" customHeight="1">
      <c r="A9" s="53"/>
      <c r="B9" s="101"/>
      <c r="C9" s="101" t="s">
        <v>312</v>
      </c>
      <c r="D9" s="101"/>
      <c r="E9" s="101"/>
      <c r="F9" s="101"/>
      <c r="G9" s="101"/>
      <c r="H9" s="101"/>
      <c r="I9" s="101"/>
      <c r="J9" s="101"/>
      <c r="K9" s="101"/>
      <c r="L9" s="1"/>
      <c r="M9" s="1"/>
      <c r="N9" s="1"/>
      <c r="O9" s="1"/>
      <c r="P9" s="1"/>
      <c r="Q9" s="1"/>
    </row>
    <row r="10" spans="1:17" ht="12" customHeight="1">
      <c r="A10" s="2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5"/>
    </row>
    <row r="11" spans="1:9" ht="15.75" customHeight="1">
      <c r="A11" s="52"/>
      <c r="B11" s="22" t="s">
        <v>177</v>
      </c>
      <c r="C11" s="23"/>
      <c r="D11" s="22" t="s">
        <v>178</v>
      </c>
      <c r="E11" s="23"/>
      <c r="F11" s="22" t="s">
        <v>179</v>
      </c>
      <c r="G11" s="23"/>
      <c r="H11" s="22" t="s">
        <v>261</v>
      </c>
      <c r="I11" s="23"/>
    </row>
    <row r="12" spans="1:9" ht="15.75" customHeight="1">
      <c r="A12" s="106" t="s">
        <v>18</v>
      </c>
      <c r="B12" s="66" t="s">
        <v>22</v>
      </c>
      <c r="C12" s="118" t="s">
        <v>5</v>
      </c>
      <c r="D12" s="65" t="s">
        <v>22</v>
      </c>
      <c r="E12" s="118" t="s">
        <v>5</v>
      </c>
      <c r="F12" s="65" t="s">
        <v>22</v>
      </c>
      <c r="G12" s="118" t="s">
        <v>5</v>
      </c>
      <c r="H12" s="65" t="s">
        <v>22</v>
      </c>
      <c r="I12" s="118" t="s">
        <v>5</v>
      </c>
    </row>
    <row r="13" spans="1:9" ht="16.5" customHeight="1">
      <c r="A13" s="91" t="s">
        <v>326</v>
      </c>
      <c r="B13" s="101">
        <v>941090</v>
      </c>
      <c r="C13" s="101">
        <v>9045503</v>
      </c>
      <c r="D13" s="101">
        <v>561013</v>
      </c>
      <c r="E13" s="101">
        <v>10173560</v>
      </c>
      <c r="F13" s="101">
        <v>536903</v>
      </c>
      <c r="G13" s="101">
        <v>11187187</v>
      </c>
      <c r="H13" s="17">
        <v>13</v>
      </c>
      <c r="I13" s="101">
        <v>84</v>
      </c>
    </row>
    <row r="14" spans="1:9" ht="16.5" customHeight="1">
      <c r="A14" s="58" t="s">
        <v>211</v>
      </c>
      <c r="B14" s="101">
        <v>749459</v>
      </c>
      <c r="C14" s="101">
        <v>7644284</v>
      </c>
      <c r="D14" s="101">
        <v>530165</v>
      </c>
      <c r="E14" s="101">
        <v>9041841</v>
      </c>
      <c r="F14" s="101">
        <v>561562</v>
      </c>
      <c r="G14" s="101">
        <v>12583953</v>
      </c>
      <c r="H14" s="17">
        <v>37</v>
      </c>
      <c r="I14" s="101">
        <v>500</v>
      </c>
    </row>
    <row r="15" spans="1:9" ht="16.5" customHeight="1">
      <c r="A15" s="58" t="s">
        <v>262</v>
      </c>
      <c r="B15" s="101">
        <v>769028</v>
      </c>
      <c r="C15" s="101">
        <v>7207131</v>
      </c>
      <c r="D15" s="101">
        <v>649694</v>
      </c>
      <c r="E15" s="101">
        <v>12307580</v>
      </c>
      <c r="F15" s="101">
        <v>445259</v>
      </c>
      <c r="G15" s="101">
        <v>9700445</v>
      </c>
      <c r="H15" s="101">
        <v>35938</v>
      </c>
      <c r="I15" s="101">
        <v>433443</v>
      </c>
    </row>
    <row r="16" spans="1:9" ht="16.5" customHeight="1">
      <c r="A16" s="60" t="s">
        <v>310</v>
      </c>
      <c r="B16" s="103">
        <v>636483</v>
      </c>
      <c r="C16" s="103">
        <v>5660349</v>
      </c>
      <c r="D16" s="103">
        <v>417846</v>
      </c>
      <c r="E16" s="103">
        <v>6811864</v>
      </c>
      <c r="F16" s="103">
        <v>601967</v>
      </c>
      <c r="G16" s="103">
        <v>11799283</v>
      </c>
      <c r="H16" s="103">
        <v>85211</v>
      </c>
      <c r="I16" s="103">
        <v>1515918</v>
      </c>
    </row>
    <row r="17" spans="1:9" ht="16.5" customHeight="1">
      <c r="A17" s="53"/>
      <c r="B17" s="101"/>
      <c r="C17" s="101"/>
      <c r="D17" s="101"/>
      <c r="E17" s="101"/>
      <c r="F17" s="101"/>
      <c r="G17" s="101"/>
      <c r="H17" s="94"/>
      <c r="I17" s="94"/>
    </row>
    <row r="19" spans="1:17" ht="15">
      <c r="A19" s="121" t="s">
        <v>336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3" ht="15.75" customHeight="1">
      <c r="A20" s="52"/>
      <c r="B20" s="208" t="s">
        <v>280</v>
      </c>
      <c r="C20" s="203"/>
      <c r="D20" s="22" t="s">
        <v>281</v>
      </c>
      <c r="E20" s="23"/>
      <c r="F20" s="22" t="s">
        <v>282</v>
      </c>
      <c r="G20" s="23"/>
      <c r="H20" s="22" t="s">
        <v>283</v>
      </c>
      <c r="I20" s="23"/>
      <c r="J20" s="22" t="s">
        <v>284</v>
      </c>
      <c r="K20" s="23"/>
      <c r="L20" s="22" t="s">
        <v>286</v>
      </c>
      <c r="M20" s="23"/>
    </row>
    <row r="21" spans="1:13" ht="15.75" customHeight="1">
      <c r="A21" s="106" t="s">
        <v>18</v>
      </c>
      <c r="B21" s="65" t="s">
        <v>22</v>
      </c>
      <c r="C21" s="118" t="s">
        <v>5</v>
      </c>
      <c r="D21" s="65" t="s">
        <v>22</v>
      </c>
      <c r="E21" s="118" t="s">
        <v>5</v>
      </c>
      <c r="F21" s="65" t="s">
        <v>22</v>
      </c>
      <c r="G21" s="118" t="s">
        <v>5</v>
      </c>
      <c r="H21" s="65" t="s">
        <v>22</v>
      </c>
      <c r="I21" s="118" t="s">
        <v>5</v>
      </c>
      <c r="J21" s="65" t="s">
        <v>22</v>
      </c>
      <c r="K21" s="118" t="s">
        <v>5</v>
      </c>
      <c r="L21" s="65" t="s">
        <v>22</v>
      </c>
      <c r="M21" s="118" t="s">
        <v>5</v>
      </c>
    </row>
    <row r="22" spans="1:13" ht="15.75" customHeight="1">
      <c r="A22" s="53" t="s">
        <v>334</v>
      </c>
      <c r="B22" s="189">
        <f aca="true" t="shared" si="0" ref="B22:M22">SUM(B24:B35)</f>
        <v>4370931</v>
      </c>
      <c r="C22" s="190">
        <f t="shared" si="0"/>
        <v>68532465</v>
      </c>
      <c r="D22" s="190">
        <f t="shared" si="0"/>
        <v>14214</v>
      </c>
      <c r="E22" s="190">
        <f t="shared" si="0"/>
        <v>212768</v>
      </c>
      <c r="F22" s="190">
        <f t="shared" si="0"/>
        <v>244038</v>
      </c>
      <c r="G22" s="190">
        <f t="shared" si="0"/>
        <v>4292265</v>
      </c>
      <c r="H22" s="190">
        <f t="shared" si="0"/>
        <v>81735</v>
      </c>
      <c r="I22" s="190">
        <f t="shared" si="0"/>
        <v>621063</v>
      </c>
      <c r="J22" s="190">
        <f t="shared" si="0"/>
        <v>35129</v>
      </c>
      <c r="K22" s="190">
        <f t="shared" si="0"/>
        <v>363696</v>
      </c>
      <c r="L22" s="190">
        <f t="shared" si="0"/>
        <v>704899</v>
      </c>
      <c r="M22" s="190">
        <f t="shared" si="0"/>
        <v>8083784</v>
      </c>
    </row>
    <row r="23" spans="1:13" ht="12" customHeight="1">
      <c r="A23" s="182"/>
      <c r="B23" s="183"/>
      <c r="C23" s="184"/>
      <c r="D23" s="185"/>
      <c r="E23" s="184"/>
      <c r="F23" s="185"/>
      <c r="G23" s="184"/>
      <c r="H23" s="185"/>
      <c r="I23" s="184"/>
      <c r="J23" s="185"/>
      <c r="K23" s="184"/>
      <c r="L23" s="185"/>
      <c r="M23" s="184"/>
    </row>
    <row r="24" spans="1:13" ht="16.5" customHeight="1">
      <c r="A24" s="53" t="s">
        <v>325</v>
      </c>
      <c r="B24" s="191">
        <v>335160</v>
      </c>
      <c r="C24" s="176">
        <v>5205367</v>
      </c>
      <c r="D24" s="176">
        <v>737</v>
      </c>
      <c r="E24" s="176">
        <v>15870</v>
      </c>
      <c r="F24" s="176">
        <v>12474</v>
      </c>
      <c r="G24" s="176">
        <v>219180</v>
      </c>
      <c r="H24" s="176">
        <v>3081</v>
      </c>
      <c r="I24" s="176">
        <v>20871</v>
      </c>
      <c r="J24" s="176">
        <v>1702</v>
      </c>
      <c r="K24" s="176">
        <v>9170</v>
      </c>
      <c r="L24" s="176">
        <v>11811</v>
      </c>
      <c r="M24" s="176">
        <v>88244</v>
      </c>
    </row>
    <row r="25" spans="1:13" ht="16.5" customHeight="1">
      <c r="A25" s="53" t="s">
        <v>327</v>
      </c>
      <c r="B25" s="191">
        <v>320549</v>
      </c>
      <c r="C25" s="176">
        <v>4838398</v>
      </c>
      <c r="D25" s="176">
        <v>795</v>
      </c>
      <c r="E25" s="176">
        <v>5300</v>
      </c>
      <c r="F25" s="176">
        <v>6604</v>
      </c>
      <c r="G25" s="176">
        <v>115148</v>
      </c>
      <c r="H25" s="176">
        <v>3635</v>
      </c>
      <c r="I25" s="176">
        <v>22057</v>
      </c>
      <c r="J25" s="176">
        <v>5017</v>
      </c>
      <c r="K25" s="176">
        <v>70316</v>
      </c>
      <c r="L25" s="176">
        <v>41510</v>
      </c>
      <c r="M25" s="176">
        <v>278206</v>
      </c>
    </row>
    <row r="26" spans="1:13" ht="16.5" customHeight="1">
      <c r="A26" s="53" t="s">
        <v>328</v>
      </c>
      <c r="B26" s="191">
        <v>346198</v>
      </c>
      <c r="C26" s="176">
        <v>5457266</v>
      </c>
      <c r="D26" s="176">
        <v>447</v>
      </c>
      <c r="E26" s="176">
        <v>2950</v>
      </c>
      <c r="F26" s="176">
        <v>7548</v>
      </c>
      <c r="G26" s="176">
        <v>134039</v>
      </c>
      <c r="H26" s="176">
        <v>4989</v>
      </c>
      <c r="I26" s="176">
        <v>45574</v>
      </c>
      <c r="J26" s="176">
        <v>3760</v>
      </c>
      <c r="K26" s="176">
        <v>41550</v>
      </c>
      <c r="L26" s="176">
        <v>44027</v>
      </c>
      <c r="M26" s="176">
        <v>376224</v>
      </c>
    </row>
    <row r="27" spans="1:13" ht="16.5" customHeight="1">
      <c r="A27" s="53" t="s">
        <v>329</v>
      </c>
      <c r="B27" s="191">
        <v>309862</v>
      </c>
      <c r="C27" s="176">
        <v>4982544</v>
      </c>
      <c r="D27" s="176">
        <v>867</v>
      </c>
      <c r="E27" s="176">
        <v>8510</v>
      </c>
      <c r="F27" s="176">
        <v>15497</v>
      </c>
      <c r="G27" s="176">
        <v>267235</v>
      </c>
      <c r="H27" s="176">
        <v>4537</v>
      </c>
      <c r="I27" s="176">
        <v>27935</v>
      </c>
      <c r="J27" s="176">
        <v>3028</v>
      </c>
      <c r="K27" s="176">
        <v>26670</v>
      </c>
      <c r="L27" s="176">
        <v>26060</v>
      </c>
      <c r="M27" s="176">
        <v>192362</v>
      </c>
    </row>
    <row r="28" spans="1:13" ht="16.5" customHeight="1">
      <c r="A28" s="53" t="s">
        <v>9</v>
      </c>
      <c r="B28" s="191">
        <v>341826</v>
      </c>
      <c r="C28" s="176">
        <v>5343041</v>
      </c>
      <c r="D28" s="176">
        <v>938</v>
      </c>
      <c r="E28" s="176">
        <v>11624</v>
      </c>
      <c r="F28" s="176">
        <v>11033</v>
      </c>
      <c r="G28" s="176">
        <v>190009</v>
      </c>
      <c r="H28" s="176">
        <v>8192</v>
      </c>
      <c r="I28" s="176">
        <v>64743</v>
      </c>
      <c r="J28" s="176">
        <v>4965</v>
      </c>
      <c r="K28" s="176">
        <v>50580</v>
      </c>
      <c r="L28" s="176">
        <v>38681</v>
      </c>
      <c r="M28" s="176">
        <v>395940</v>
      </c>
    </row>
    <row r="29" spans="1:13" ht="16.5" customHeight="1">
      <c r="A29" s="53" t="s">
        <v>10</v>
      </c>
      <c r="B29" s="191">
        <v>398548</v>
      </c>
      <c r="C29" s="176">
        <v>6478397</v>
      </c>
      <c r="D29" s="176">
        <v>3719</v>
      </c>
      <c r="E29" s="176">
        <v>57400</v>
      </c>
      <c r="F29" s="176">
        <v>19613</v>
      </c>
      <c r="G29" s="176">
        <v>317648</v>
      </c>
      <c r="H29" s="176">
        <v>16389</v>
      </c>
      <c r="I29" s="176">
        <v>135420</v>
      </c>
      <c r="J29" s="176">
        <v>1335</v>
      </c>
      <c r="K29" s="176">
        <v>11100</v>
      </c>
      <c r="L29" s="176">
        <v>101159</v>
      </c>
      <c r="M29" s="176">
        <v>842351</v>
      </c>
    </row>
    <row r="30" spans="1:13" ht="16.5" customHeight="1">
      <c r="A30" s="53" t="s">
        <v>11</v>
      </c>
      <c r="B30" s="191">
        <v>434537</v>
      </c>
      <c r="C30" s="176">
        <v>6523935</v>
      </c>
      <c r="D30" s="176">
        <v>903</v>
      </c>
      <c r="E30" s="176">
        <v>13025</v>
      </c>
      <c r="F30" s="176">
        <v>16140</v>
      </c>
      <c r="G30" s="176">
        <v>274622</v>
      </c>
      <c r="H30" s="176">
        <v>5498</v>
      </c>
      <c r="I30" s="176">
        <v>41521</v>
      </c>
      <c r="J30" s="176">
        <v>3689</v>
      </c>
      <c r="K30" s="176">
        <v>39650</v>
      </c>
      <c r="L30" s="176">
        <v>34409</v>
      </c>
      <c r="M30" s="176">
        <v>337560</v>
      </c>
    </row>
    <row r="31" spans="1:13" ht="16.5" customHeight="1">
      <c r="A31" s="53" t="s">
        <v>12</v>
      </c>
      <c r="B31" s="191">
        <v>409515</v>
      </c>
      <c r="C31" s="176">
        <v>6520723</v>
      </c>
      <c r="D31" s="176">
        <v>1800</v>
      </c>
      <c r="E31" s="176">
        <v>33695</v>
      </c>
      <c r="F31" s="176">
        <v>15265</v>
      </c>
      <c r="G31" s="176">
        <v>250433</v>
      </c>
      <c r="H31" s="176">
        <v>7522</v>
      </c>
      <c r="I31" s="176">
        <v>61873</v>
      </c>
      <c r="J31" s="176">
        <v>3165</v>
      </c>
      <c r="K31" s="176">
        <v>28920</v>
      </c>
      <c r="L31" s="176">
        <v>67416</v>
      </c>
      <c r="M31" s="176">
        <v>449189</v>
      </c>
    </row>
    <row r="32" spans="1:13" ht="16.5" customHeight="1">
      <c r="A32" s="53" t="s">
        <v>13</v>
      </c>
      <c r="B32" s="191">
        <v>463695</v>
      </c>
      <c r="C32" s="176">
        <v>7193802</v>
      </c>
      <c r="D32" s="176">
        <v>475</v>
      </c>
      <c r="E32" s="176">
        <v>9251</v>
      </c>
      <c r="F32" s="176">
        <v>15813</v>
      </c>
      <c r="G32" s="176">
        <v>244305</v>
      </c>
      <c r="H32" s="176">
        <v>9373</v>
      </c>
      <c r="I32" s="176">
        <v>85286</v>
      </c>
      <c r="J32" s="176">
        <v>1454</v>
      </c>
      <c r="K32" s="176">
        <v>12070</v>
      </c>
      <c r="L32" s="176">
        <v>218957</v>
      </c>
      <c r="M32" s="176">
        <v>3796015</v>
      </c>
    </row>
    <row r="33" spans="1:13" ht="16.5" customHeight="1">
      <c r="A33" s="53" t="s">
        <v>14</v>
      </c>
      <c r="B33" s="191">
        <v>336286</v>
      </c>
      <c r="C33" s="176">
        <v>5271741</v>
      </c>
      <c r="D33" s="176">
        <v>1591</v>
      </c>
      <c r="E33" s="176">
        <v>23243</v>
      </c>
      <c r="F33" s="176">
        <v>102516</v>
      </c>
      <c r="G33" s="176">
        <v>1911707</v>
      </c>
      <c r="H33" s="176">
        <v>4721</v>
      </c>
      <c r="I33" s="176">
        <v>33935</v>
      </c>
      <c r="J33" s="176">
        <v>2822</v>
      </c>
      <c r="K33" s="176">
        <v>22909</v>
      </c>
      <c r="L33" s="176">
        <v>31220</v>
      </c>
      <c r="M33" s="176">
        <v>254249</v>
      </c>
    </row>
    <row r="34" spans="1:13" ht="16.5" customHeight="1">
      <c r="A34" s="53" t="s">
        <v>15</v>
      </c>
      <c r="B34" s="191">
        <v>315872</v>
      </c>
      <c r="C34" s="176">
        <v>5061788</v>
      </c>
      <c r="D34" s="176">
        <v>0</v>
      </c>
      <c r="E34" s="176">
        <v>0</v>
      </c>
      <c r="F34" s="176">
        <v>12873</v>
      </c>
      <c r="G34" s="176">
        <v>220218</v>
      </c>
      <c r="H34" s="176">
        <v>5853</v>
      </c>
      <c r="I34" s="176">
        <v>34899</v>
      </c>
      <c r="J34" s="176">
        <v>1543</v>
      </c>
      <c r="K34" s="176">
        <v>14418</v>
      </c>
      <c r="L34" s="176">
        <v>30517</v>
      </c>
      <c r="M34" s="176">
        <v>359730</v>
      </c>
    </row>
    <row r="35" spans="1:13" ht="16.5" customHeight="1">
      <c r="A35" s="54" t="s">
        <v>16</v>
      </c>
      <c r="B35" s="192">
        <v>358883</v>
      </c>
      <c r="C35" s="193">
        <v>5655463</v>
      </c>
      <c r="D35" s="193">
        <v>1942</v>
      </c>
      <c r="E35" s="193">
        <v>31900</v>
      </c>
      <c r="F35" s="193">
        <v>8662</v>
      </c>
      <c r="G35" s="193">
        <v>147721</v>
      </c>
      <c r="H35" s="193">
        <v>7945</v>
      </c>
      <c r="I35" s="193">
        <v>46949</v>
      </c>
      <c r="J35" s="193">
        <v>2649</v>
      </c>
      <c r="K35" s="193">
        <v>36343</v>
      </c>
      <c r="L35" s="193">
        <v>59132</v>
      </c>
      <c r="M35" s="193">
        <v>713714</v>
      </c>
    </row>
    <row r="36" spans="1:17" ht="12" customHeight="1">
      <c r="A36" s="53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"/>
      <c r="M36" s="1"/>
      <c r="N36" s="1"/>
      <c r="O36" s="1"/>
      <c r="P36" s="1"/>
      <c r="Q36" s="1"/>
    </row>
    <row r="37" spans="1:17" ht="12" customHeight="1">
      <c r="A37" s="2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5"/>
    </row>
    <row r="38" spans="1:17" ht="15.75" customHeight="1">
      <c r="A38" s="52"/>
      <c r="B38" s="175" t="s">
        <v>285</v>
      </c>
      <c r="C38" s="23"/>
      <c r="D38" s="22" t="s">
        <v>287</v>
      </c>
      <c r="E38" s="23"/>
      <c r="F38" s="22" t="s">
        <v>288</v>
      </c>
      <c r="G38" s="23"/>
      <c r="H38" s="22" t="s">
        <v>289</v>
      </c>
      <c r="I38" s="23"/>
      <c r="J38" s="22" t="s">
        <v>311</v>
      </c>
      <c r="K38" s="23"/>
      <c r="L38" s="22" t="s">
        <v>290</v>
      </c>
      <c r="M38" s="23"/>
      <c r="N38" s="1"/>
      <c r="O38" s="1"/>
      <c r="P38" s="1"/>
      <c r="Q38" s="1"/>
    </row>
    <row r="39" spans="1:17" ht="15.75" customHeight="1">
      <c r="A39" s="106" t="s">
        <v>18</v>
      </c>
      <c r="B39" s="65" t="s">
        <v>22</v>
      </c>
      <c r="C39" s="118" t="s">
        <v>5</v>
      </c>
      <c r="D39" s="65" t="s">
        <v>22</v>
      </c>
      <c r="E39" s="118" t="s">
        <v>5</v>
      </c>
      <c r="F39" s="66" t="s">
        <v>22</v>
      </c>
      <c r="G39" s="118" t="s">
        <v>5</v>
      </c>
      <c r="H39" s="65" t="s">
        <v>22</v>
      </c>
      <c r="I39" s="118" t="s">
        <v>5</v>
      </c>
      <c r="J39" s="65" t="s">
        <v>22</v>
      </c>
      <c r="K39" s="118" t="s">
        <v>5</v>
      </c>
      <c r="L39" s="65" t="s">
        <v>22</v>
      </c>
      <c r="M39" s="118" t="s">
        <v>5</v>
      </c>
      <c r="N39" s="1"/>
      <c r="O39" s="1"/>
      <c r="P39" s="1"/>
      <c r="Q39" s="1"/>
    </row>
    <row r="40" spans="1:17" ht="15.75" customHeight="1">
      <c r="A40" s="53" t="s">
        <v>334</v>
      </c>
      <c r="B40" s="189">
        <f aca="true" t="shared" si="1" ref="B40:M40">SUM(B42:B53)</f>
        <v>23196</v>
      </c>
      <c r="C40" s="190">
        <f t="shared" si="1"/>
        <v>351335</v>
      </c>
      <c r="D40" s="190">
        <f t="shared" si="1"/>
        <v>18514</v>
      </c>
      <c r="E40" s="190">
        <f t="shared" si="1"/>
        <v>196447</v>
      </c>
      <c r="F40" s="190">
        <f t="shared" si="1"/>
        <v>344673</v>
      </c>
      <c r="G40" s="190">
        <f t="shared" si="1"/>
        <v>2848237</v>
      </c>
      <c r="H40" s="190">
        <f t="shared" si="1"/>
        <v>724917</v>
      </c>
      <c r="I40" s="190">
        <f t="shared" si="1"/>
        <v>6487978</v>
      </c>
      <c r="J40" s="190">
        <f t="shared" si="1"/>
        <v>31448</v>
      </c>
      <c r="K40" s="190">
        <f t="shared" si="1"/>
        <v>697430</v>
      </c>
      <c r="L40" s="190">
        <f t="shared" si="1"/>
        <v>58416</v>
      </c>
      <c r="M40" s="190">
        <f t="shared" si="1"/>
        <v>629693</v>
      </c>
      <c r="N40" s="1"/>
      <c r="O40" s="1"/>
      <c r="P40" s="1"/>
      <c r="Q40" s="1"/>
    </row>
    <row r="41" spans="1:17" ht="12" customHeight="1">
      <c r="A41" s="186"/>
      <c r="B41" s="183"/>
      <c r="C41" s="184"/>
      <c r="D41" s="185"/>
      <c r="E41" s="184"/>
      <c r="F41" s="185"/>
      <c r="G41" s="184"/>
      <c r="H41" s="185"/>
      <c r="I41" s="184"/>
      <c r="J41" s="185"/>
      <c r="K41" s="184"/>
      <c r="L41" s="185"/>
      <c r="M41" s="184"/>
      <c r="N41" s="1"/>
      <c r="O41" s="1"/>
      <c r="P41" s="1"/>
      <c r="Q41" s="1"/>
    </row>
    <row r="42" spans="1:17" ht="16.5" customHeight="1">
      <c r="A42" s="58" t="s">
        <v>325</v>
      </c>
      <c r="B42" s="191">
        <v>1418</v>
      </c>
      <c r="C42" s="176">
        <v>18950</v>
      </c>
      <c r="D42" s="176">
        <v>0</v>
      </c>
      <c r="E42" s="176">
        <v>0</v>
      </c>
      <c r="F42" s="176">
        <v>8184</v>
      </c>
      <c r="G42" s="176">
        <v>59700</v>
      </c>
      <c r="H42" s="176">
        <v>133104</v>
      </c>
      <c r="I42" s="176">
        <v>1098642</v>
      </c>
      <c r="J42" s="176">
        <v>1721</v>
      </c>
      <c r="K42" s="176">
        <v>30300</v>
      </c>
      <c r="L42" s="176">
        <v>2529</v>
      </c>
      <c r="M42" s="176">
        <v>32670</v>
      </c>
      <c r="N42" s="1"/>
      <c r="O42" s="1"/>
      <c r="P42" s="1"/>
      <c r="Q42" s="1"/>
    </row>
    <row r="43" spans="1:17" ht="16.5" customHeight="1">
      <c r="A43" s="58" t="s">
        <v>327</v>
      </c>
      <c r="B43" s="191">
        <v>1121</v>
      </c>
      <c r="C43" s="176">
        <v>34700</v>
      </c>
      <c r="D43" s="176">
        <v>1248</v>
      </c>
      <c r="E43" s="176">
        <v>16180</v>
      </c>
      <c r="F43" s="176">
        <v>10614</v>
      </c>
      <c r="G43" s="176">
        <v>145073</v>
      </c>
      <c r="H43" s="176">
        <v>36042</v>
      </c>
      <c r="I43" s="176">
        <v>257474</v>
      </c>
      <c r="J43" s="176">
        <v>2200</v>
      </c>
      <c r="K43" s="176">
        <v>15900</v>
      </c>
      <c r="L43" s="176">
        <v>2512</v>
      </c>
      <c r="M43" s="176">
        <v>25776</v>
      </c>
      <c r="N43" s="1"/>
      <c r="O43" s="1"/>
      <c r="P43" s="1"/>
      <c r="Q43" s="1"/>
    </row>
    <row r="44" spans="1:17" ht="16.5" customHeight="1">
      <c r="A44" s="58" t="s">
        <v>328</v>
      </c>
      <c r="B44" s="191">
        <v>6887</v>
      </c>
      <c r="C44" s="176">
        <v>36060</v>
      </c>
      <c r="D44" s="176">
        <v>72</v>
      </c>
      <c r="E44" s="176">
        <v>800</v>
      </c>
      <c r="F44" s="176">
        <v>30932</v>
      </c>
      <c r="G44" s="176">
        <v>424300</v>
      </c>
      <c r="H44" s="176">
        <v>20537</v>
      </c>
      <c r="I44" s="176">
        <v>291965</v>
      </c>
      <c r="J44" s="176">
        <v>116</v>
      </c>
      <c r="K44" s="176">
        <v>1000</v>
      </c>
      <c r="L44" s="176">
        <v>4419</v>
      </c>
      <c r="M44" s="176">
        <v>36500</v>
      </c>
      <c r="N44" s="1"/>
      <c r="O44" s="1"/>
      <c r="P44" s="1"/>
      <c r="Q44" s="1"/>
    </row>
    <row r="45" spans="1:17" ht="16.5" customHeight="1">
      <c r="A45" s="58" t="s">
        <v>329</v>
      </c>
      <c r="B45" s="191">
        <v>1613</v>
      </c>
      <c r="C45" s="176">
        <v>18950</v>
      </c>
      <c r="D45" s="176">
        <v>221</v>
      </c>
      <c r="E45" s="176">
        <v>2897</v>
      </c>
      <c r="F45" s="176">
        <v>9505</v>
      </c>
      <c r="G45" s="176">
        <v>112733</v>
      </c>
      <c r="H45" s="176">
        <v>86399</v>
      </c>
      <c r="I45" s="176">
        <v>610420</v>
      </c>
      <c r="J45" s="176">
        <v>659</v>
      </c>
      <c r="K45" s="176">
        <v>14780</v>
      </c>
      <c r="L45" s="176">
        <v>2560</v>
      </c>
      <c r="M45" s="176">
        <v>26690</v>
      </c>
      <c r="N45" s="1"/>
      <c r="O45" s="1"/>
      <c r="P45" s="1"/>
      <c r="Q45" s="1"/>
    </row>
    <row r="46" spans="1:17" ht="16.5" customHeight="1">
      <c r="A46" s="58" t="s">
        <v>9</v>
      </c>
      <c r="B46" s="191">
        <v>213</v>
      </c>
      <c r="C46" s="176">
        <v>500</v>
      </c>
      <c r="D46" s="176">
        <v>9923</v>
      </c>
      <c r="E46" s="176">
        <v>69550</v>
      </c>
      <c r="F46" s="176">
        <v>25750</v>
      </c>
      <c r="G46" s="176">
        <v>161500</v>
      </c>
      <c r="H46" s="176">
        <v>94939</v>
      </c>
      <c r="I46" s="176">
        <v>674540</v>
      </c>
      <c r="J46" s="176">
        <v>5593</v>
      </c>
      <c r="K46" s="176">
        <v>140270</v>
      </c>
      <c r="L46" s="176">
        <v>3264</v>
      </c>
      <c r="M46" s="176">
        <v>32880</v>
      </c>
      <c r="N46" s="1"/>
      <c r="O46" s="1"/>
      <c r="P46" s="1"/>
      <c r="Q46" s="1"/>
    </row>
    <row r="47" spans="1:17" ht="16.5" customHeight="1">
      <c r="A47" s="58" t="s">
        <v>10</v>
      </c>
      <c r="B47" s="191">
        <v>1500</v>
      </c>
      <c r="C47" s="176">
        <v>10000</v>
      </c>
      <c r="D47" s="176">
        <v>2915</v>
      </c>
      <c r="E47" s="176">
        <v>53500</v>
      </c>
      <c r="F47" s="176">
        <v>29985</v>
      </c>
      <c r="G47" s="176">
        <v>249100</v>
      </c>
      <c r="H47" s="176">
        <v>39607</v>
      </c>
      <c r="I47" s="176">
        <v>385049</v>
      </c>
      <c r="J47" s="176">
        <v>1362</v>
      </c>
      <c r="K47" s="176">
        <v>39250</v>
      </c>
      <c r="L47" s="176">
        <v>3578</v>
      </c>
      <c r="M47" s="176">
        <v>37685</v>
      </c>
      <c r="N47" s="1"/>
      <c r="O47" s="1"/>
      <c r="P47" s="1"/>
      <c r="Q47" s="1"/>
    </row>
    <row r="48" spans="1:17" ht="16.5" customHeight="1">
      <c r="A48" s="58" t="s">
        <v>11</v>
      </c>
      <c r="B48" s="191">
        <v>417</v>
      </c>
      <c r="C48" s="176">
        <v>4405</v>
      </c>
      <c r="D48" s="176">
        <v>811</v>
      </c>
      <c r="E48" s="176">
        <v>3500</v>
      </c>
      <c r="F48" s="176">
        <v>3712</v>
      </c>
      <c r="G48" s="176">
        <v>25912</v>
      </c>
      <c r="H48" s="176">
        <v>9778</v>
      </c>
      <c r="I48" s="176">
        <v>156515</v>
      </c>
      <c r="J48" s="176">
        <v>2048</v>
      </c>
      <c r="K48" s="176">
        <v>36400</v>
      </c>
      <c r="L48" s="176">
        <v>3470</v>
      </c>
      <c r="M48" s="176">
        <v>25038</v>
      </c>
      <c r="N48" s="1"/>
      <c r="O48" s="1"/>
      <c r="P48" s="1"/>
      <c r="Q48" s="1"/>
    </row>
    <row r="49" spans="1:17" ht="16.5" customHeight="1">
      <c r="A49" s="58" t="s">
        <v>12</v>
      </c>
      <c r="B49" s="191">
        <v>2389</v>
      </c>
      <c r="C49" s="176">
        <v>136150</v>
      </c>
      <c r="D49" s="176">
        <v>41</v>
      </c>
      <c r="E49" s="176">
        <v>620</v>
      </c>
      <c r="F49" s="176">
        <v>25869</v>
      </c>
      <c r="G49" s="176">
        <v>112462</v>
      </c>
      <c r="H49" s="176">
        <v>27228</v>
      </c>
      <c r="I49" s="176">
        <v>236710</v>
      </c>
      <c r="J49" s="176">
        <v>714</v>
      </c>
      <c r="K49" s="176">
        <v>13000</v>
      </c>
      <c r="L49" s="176">
        <v>3929</v>
      </c>
      <c r="M49" s="176">
        <v>38633</v>
      </c>
      <c r="N49" s="1"/>
      <c r="O49" s="1"/>
      <c r="P49" s="1"/>
      <c r="Q49" s="1"/>
    </row>
    <row r="50" spans="1:17" ht="16.5" customHeight="1">
      <c r="A50" s="58" t="s">
        <v>13</v>
      </c>
      <c r="B50" s="191">
        <v>629</v>
      </c>
      <c r="C50" s="176">
        <v>11500</v>
      </c>
      <c r="D50" s="176">
        <v>2426</v>
      </c>
      <c r="E50" s="176">
        <v>36000</v>
      </c>
      <c r="F50" s="176">
        <v>136195</v>
      </c>
      <c r="G50" s="176">
        <v>937620</v>
      </c>
      <c r="H50" s="176">
        <v>138534</v>
      </c>
      <c r="I50" s="176">
        <v>1626083</v>
      </c>
      <c r="J50" s="176">
        <v>3090</v>
      </c>
      <c r="K50" s="176">
        <v>68500</v>
      </c>
      <c r="L50" s="176">
        <v>4497</v>
      </c>
      <c r="M50" s="176">
        <v>43579</v>
      </c>
      <c r="N50" s="1"/>
      <c r="O50" s="1"/>
      <c r="P50" s="1"/>
      <c r="Q50" s="1"/>
    </row>
    <row r="51" spans="1:17" ht="16.5" customHeight="1">
      <c r="A51" s="58" t="s">
        <v>14</v>
      </c>
      <c r="B51" s="191">
        <v>2000</v>
      </c>
      <c r="C51" s="176">
        <v>39952</v>
      </c>
      <c r="D51" s="176">
        <v>782</v>
      </c>
      <c r="E51" s="176">
        <v>12500</v>
      </c>
      <c r="F51" s="176">
        <v>6428</v>
      </c>
      <c r="G51" s="176">
        <v>43700</v>
      </c>
      <c r="H51" s="176">
        <v>22873</v>
      </c>
      <c r="I51" s="176">
        <v>186499</v>
      </c>
      <c r="J51" s="176">
        <v>1276</v>
      </c>
      <c r="K51" s="176">
        <v>33600</v>
      </c>
      <c r="L51" s="176">
        <v>5460</v>
      </c>
      <c r="M51" s="176">
        <v>49300</v>
      </c>
      <c r="N51" s="1"/>
      <c r="O51" s="1"/>
      <c r="P51" s="1"/>
      <c r="Q51" s="1"/>
    </row>
    <row r="52" spans="1:17" ht="16.5" customHeight="1">
      <c r="A52" s="58" t="s">
        <v>15</v>
      </c>
      <c r="B52" s="191">
        <v>1969</v>
      </c>
      <c r="C52" s="176">
        <v>23168</v>
      </c>
      <c r="D52" s="176">
        <v>36</v>
      </c>
      <c r="E52" s="176">
        <v>300</v>
      </c>
      <c r="F52" s="176">
        <v>39766</v>
      </c>
      <c r="G52" s="176">
        <v>427650</v>
      </c>
      <c r="H52" s="176">
        <v>18007</v>
      </c>
      <c r="I52" s="176">
        <v>122028</v>
      </c>
      <c r="J52" s="176">
        <v>12509</v>
      </c>
      <c r="K52" s="176">
        <v>301830</v>
      </c>
      <c r="L52" s="176">
        <v>5937</v>
      </c>
      <c r="M52" s="176">
        <v>43500</v>
      </c>
      <c r="N52" s="1"/>
      <c r="O52" s="1"/>
      <c r="P52" s="1"/>
      <c r="Q52" s="1"/>
    </row>
    <row r="53" spans="1:17" ht="16.5" customHeight="1">
      <c r="A53" s="60" t="s">
        <v>16</v>
      </c>
      <c r="B53" s="192">
        <v>3040</v>
      </c>
      <c r="C53" s="193">
        <v>17000</v>
      </c>
      <c r="D53" s="193">
        <v>39</v>
      </c>
      <c r="E53" s="193">
        <v>600</v>
      </c>
      <c r="F53" s="193">
        <v>17733</v>
      </c>
      <c r="G53" s="193">
        <v>148487</v>
      </c>
      <c r="H53" s="193">
        <v>97869</v>
      </c>
      <c r="I53" s="193">
        <v>842053</v>
      </c>
      <c r="J53" s="193">
        <v>160</v>
      </c>
      <c r="K53" s="193">
        <v>2600</v>
      </c>
      <c r="L53" s="193">
        <v>16261</v>
      </c>
      <c r="M53" s="193">
        <v>237442</v>
      </c>
      <c r="N53" s="1"/>
      <c r="O53" s="1"/>
      <c r="P53" s="1"/>
      <c r="Q53" s="1"/>
    </row>
    <row r="54" ht="12" customHeight="1"/>
    <row r="55" ht="12" customHeight="1"/>
    <row r="56" spans="1:15" ht="15.75" customHeight="1">
      <c r="A56" s="52"/>
      <c r="B56" s="22" t="s">
        <v>291</v>
      </c>
      <c r="C56" s="23"/>
      <c r="D56" s="22" t="s">
        <v>292</v>
      </c>
      <c r="E56" s="23"/>
      <c r="F56" s="22" t="s">
        <v>293</v>
      </c>
      <c r="G56" s="23"/>
      <c r="H56" s="22" t="s">
        <v>294</v>
      </c>
      <c r="I56" s="23"/>
      <c r="J56" s="22" t="s">
        <v>295</v>
      </c>
      <c r="K56" s="23"/>
      <c r="L56" s="22" t="s">
        <v>296</v>
      </c>
      <c r="M56" s="23"/>
      <c r="N56" s="1"/>
      <c r="O56" s="1"/>
    </row>
    <row r="57" spans="1:15" ht="15.75" customHeight="1">
      <c r="A57" s="106" t="s">
        <v>18</v>
      </c>
      <c r="B57" s="65" t="s">
        <v>22</v>
      </c>
      <c r="C57" s="118" t="s">
        <v>5</v>
      </c>
      <c r="D57" s="65" t="s">
        <v>22</v>
      </c>
      <c r="E57" s="118" t="s">
        <v>5</v>
      </c>
      <c r="F57" s="65" t="s">
        <v>22</v>
      </c>
      <c r="G57" s="118" t="s">
        <v>5</v>
      </c>
      <c r="H57" s="65" t="s">
        <v>22</v>
      </c>
      <c r="I57" s="118" t="s">
        <v>5</v>
      </c>
      <c r="J57" s="65" t="s">
        <v>22</v>
      </c>
      <c r="K57" s="118" t="s">
        <v>5</v>
      </c>
      <c r="L57" s="65" t="s">
        <v>22</v>
      </c>
      <c r="M57" s="118" t="s">
        <v>5</v>
      </c>
      <c r="N57" s="1"/>
      <c r="O57" s="1"/>
    </row>
    <row r="58" spans="1:15" ht="15.75" customHeight="1">
      <c r="A58" s="53" t="s">
        <v>334</v>
      </c>
      <c r="B58" s="189">
        <f aca="true" t="shared" si="2" ref="B58:M58">SUM(B60:B71)</f>
        <v>78266</v>
      </c>
      <c r="C58" s="190">
        <f t="shared" si="2"/>
        <v>1415805</v>
      </c>
      <c r="D58" s="190">
        <f t="shared" si="2"/>
        <v>378578</v>
      </c>
      <c r="E58" s="190">
        <f t="shared" si="2"/>
        <v>7209148</v>
      </c>
      <c r="F58" s="190">
        <f t="shared" si="2"/>
        <v>176002</v>
      </c>
      <c r="G58" s="190">
        <f t="shared" si="2"/>
        <v>2834608</v>
      </c>
      <c r="H58" s="190">
        <f t="shared" si="2"/>
        <v>436505</v>
      </c>
      <c r="I58" s="190">
        <f t="shared" si="2"/>
        <v>4943548</v>
      </c>
      <c r="J58" s="190">
        <f t="shared" si="2"/>
        <v>56806</v>
      </c>
      <c r="K58" s="190">
        <f t="shared" si="2"/>
        <v>1057833</v>
      </c>
      <c r="L58" s="190">
        <f t="shared" si="2"/>
        <v>98171</v>
      </c>
      <c r="M58" s="190">
        <f t="shared" si="2"/>
        <v>1254492</v>
      </c>
      <c r="N58" s="1"/>
      <c r="O58" s="1"/>
    </row>
    <row r="59" spans="1:15" ht="12" customHeight="1">
      <c r="A59" s="186"/>
      <c r="B59" s="183"/>
      <c r="C59" s="184"/>
      <c r="D59" s="185"/>
      <c r="E59" s="184"/>
      <c r="F59" s="185"/>
      <c r="G59" s="184"/>
      <c r="H59" s="185"/>
      <c r="I59" s="184"/>
      <c r="J59" s="185"/>
      <c r="K59" s="184"/>
      <c r="L59" s="185"/>
      <c r="M59" s="184"/>
      <c r="N59" s="1"/>
      <c r="O59" s="1"/>
    </row>
    <row r="60" spans="1:15" ht="16.5" customHeight="1">
      <c r="A60" s="58" t="s">
        <v>330</v>
      </c>
      <c r="B60" s="191">
        <v>1758</v>
      </c>
      <c r="C60" s="176">
        <v>27675</v>
      </c>
      <c r="D60" s="176">
        <v>33836</v>
      </c>
      <c r="E60" s="176">
        <v>483865</v>
      </c>
      <c r="F60" s="176">
        <v>14728</v>
      </c>
      <c r="G60" s="176">
        <v>277887</v>
      </c>
      <c r="H60" s="176">
        <v>22559</v>
      </c>
      <c r="I60" s="176">
        <v>229374</v>
      </c>
      <c r="J60" s="176">
        <v>2231</v>
      </c>
      <c r="K60" s="176">
        <v>27374</v>
      </c>
      <c r="L60" s="176">
        <v>17440</v>
      </c>
      <c r="M60" s="176">
        <v>281577</v>
      </c>
      <c r="N60" s="1"/>
      <c r="O60" s="1"/>
    </row>
    <row r="61" spans="1:15" ht="16.5" customHeight="1">
      <c r="A61" s="58" t="s">
        <v>331</v>
      </c>
      <c r="B61" s="191">
        <v>3144</v>
      </c>
      <c r="C61" s="176">
        <v>56930</v>
      </c>
      <c r="D61" s="176">
        <v>17824</v>
      </c>
      <c r="E61" s="176">
        <v>332466</v>
      </c>
      <c r="F61" s="176">
        <v>32153</v>
      </c>
      <c r="G61" s="176">
        <v>378774</v>
      </c>
      <c r="H61" s="176">
        <v>14403</v>
      </c>
      <c r="I61" s="176">
        <v>171444</v>
      </c>
      <c r="J61" s="176">
        <v>1872</v>
      </c>
      <c r="K61" s="176">
        <v>23616</v>
      </c>
      <c r="L61" s="176">
        <v>7379</v>
      </c>
      <c r="M61" s="176">
        <v>104335</v>
      </c>
      <c r="N61" s="1"/>
      <c r="O61" s="1"/>
    </row>
    <row r="62" spans="1:15" ht="16.5" customHeight="1">
      <c r="A62" s="58" t="s">
        <v>332</v>
      </c>
      <c r="B62" s="191">
        <v>13295</v>
      </c>
      <c r="C62" s="176">
        <v>296312</v>
      </c>
      <c r="D62" s="176">
        <v>24892</v>
      </c>
      <c r="E62" s="176">
        <v>430241</v>
      </c>
      <c r="F62" s="176">
        <v>11442</v>
      </c>
      <c r="G62" s="176">
        <v>188028</v>
      </c>
      <c r="H62" s="176">
        <v>24126</v>
      </c>
      <c r="I62" s="176">
        <v>359861</v>
      </c>
      <c r="J62" s="176">
        <v>3747</v>
      </c>
      <c r="K62" s="176">
        <v>11546</v>
      </c>
      <c r="L62" s="176">
        <v>7671</v>
      </c>
      <c r="M62" s="176">
        <v>62743</v>
      </c>
      <c r="N62" s="1"/>
      <c r="O62" s="1"/>
    </row>
    <row r="63" spans="1:15" ht="16.5" customHeight="1">
      <c r="A63" s="58" t="s">
        <v>333</v>
      </c>
      <c r="B63" s="191">
        <v>2545</v>
      </c>
      <c r="C63" s="176">
        <v>56400</v>
      </c>
      <c r="D63" s="176">
        <v>9625</v>
      </c>
      <c r="E63" s="176">
        <v>196450</v>
      </c>
      <c r="F63" s="176">
        <v>12043</v>
      </c>
      <c r="G63" s="176">
        <v>234555</v>
      </c>
      <c r="H63" s="176">
        <v>31245</v>
      </c>
      <c r="I63" s="176">
        <v>381150</v>
      </c>
      <c r="J63" s="176">
        <v>6567</v>
      </c>
      <c r="K63" s="176">
        <v>100850</v>
      </c>
      <c r="L63" s="176">
        <v>2053</v>
      </c>
      <c r="M63" s="176">
        <v>31864</v>
      </c>
      <c r="N63" s="1"/>
      <c r="O63" s="1"/>
    </row>
    <row r="64" spans="1:15" ht="16.5" customHeight="1">
      <c r="A64" s="58" t="s">
        <v>9</v>
      </c>
      <c r="B64" s="191">
        <v>5137</v>
      </c>
      <c r="C64" s="176">
        <v>72137</v>
      </c>
      <c r="D64" s="176">
        <v>15395</v>
      </c>
      <c r="E64" s="176">
        <v>308803</v>
      </c>
      <c r="F64" s="176">
        <v>4834</v>
      </c>
      <c r="G64" s="176">
        <v>79658</v>
      </c>
      <c r="H64" s="176">
        <v>20426</v>
      </c>
      <c r="I64" s="176">
        <v>178402</v>
      </c>
      <c r="J64" s="176">
        <v>9963</v>
      </c>
      <c r="K64" s="176">
        <v>204729</v>
      </c>
      <c r="L64" s="176">
        <v>4401</v>
      </c>
      <c r="M64" s="176">
        <v>85571</v>
      </c>
      <c r="N64" s="1"/>
      <c r="O64" s="1"/>
    </row>
    <row r="65" spans="1:15" ht="16.5" customHeight="1">
      <c r="A65" s="58" t="s">
        <v>10</v>
      </c>
      <c r="B65" s="191">
        <v>11315</v>
      </c>
      <c r="C65" s="176">
        <v>146073</v>
      </c>
      <c r="D65" s="176">
        <v>47951</v>
      </c>
      <c r="E65" s="176">
        <v>826709</v>
      </c>
      <c r="F65" s="176">
        <v>15503</v>
      </c>
      <c r="G65" s="176">
        <v>303870</v>
      </c>
      <c r="H65" s="176">
        <v>47905</v>
      </c>
      <c r="I65" s="176">
        <v>1065080</v>
      </c>
      <c r="J65" s="176">
        <v>1841</v>
      </c>
      <c r="K65" s="176">
        <v>29915</v>
      </c>
      <c r="L65" s="176">
        <v>20611</v>
      </c>
      <c r="M65" s="176">
        <v>229900</v>
      </c>
      <c r="N65" s="1"/>
      <c r="O65" s="1"/>
    </row>
    <row r="66" spans="1:15" ht="16.5" customHeight="1">
      <c r="A66" s="58" t="s">
        <v>11</v>
      </c>
      <c r="B66" s="191">
        <v>8719</v>
      </c>
      <c r="C66" s="176">
        <v>134570</v>
      </c>
      <c r="D66" s="176">
        <v>14098</v>
      </c>
      <c r="E66" s="176">
        <v>271053</v>
      </c>
      <c r="F66" s="176">
        <v>37453</v>
      </c>
      <c r="G66" s="176">
        <v>592994</v>
      </c>
      <c r="H66" s="176">
        <v>42088</v>
      </c>
      <c r="I66" s="176">
        <v>489255</v>
      </c>
      <c r="J66" s="176">
        <v>2971</v>
      </c>
      <c r="K66" s="176">
        <v>34772</v>
      </c>
      <c r="L66" s="176">
        <v>10605</v>
      </c>
      <c r="M66" s="176">
        <v>130467</v>
      </c>
      <c r="N66" s="1"/>
      <c r="O66" s="1"/>
    </row>
    <row r="67" spans="1:15" ht="16.5" customHeight="1">
      <c r="A67" s="58" t="s">
        <v>12</v>
      </c>
      <c r="B67" s="191">
        <v>3845</v>
      </c>
      <c r="C67" s="176">
        <v>77112</v>
      </c>
      <c r="D67" s="176">
        <v>43001</v>
      </c>
      <c r="E67" s="176">
        <v>745546</v>
      </c>
      <c r="F67" s="176">
        <v>9667</v>
      </c>
      <c r="G67" s="176">
        <v>153969</v>
      </c>
      <c r="H67" s="176">
        <v>20908</v>
      </c>
      <c r="I67" s="176">
        <v>287383</v>
      </c>
      <c r="J67" s="176">
        <v>11256</v>
      </c>
      <c r="K67" s="176">
        <v>258000</v>
      </c>
      <c r="L67" s="176">
        <v>6832</v>
      </c>
      <c r="M67" s="176">
        <v>91327</v>
      </c>
      <c r="N67" s="1"/>
      <c r="O67" s="1"/>
    </row>
    <row r="68" spans="1:15" ht="16.5" customHeight="1">
      <c r="A68" s="58" t="s">
        <v>13</v>
      </c>
      <c r="B68" s="191">
        <v>14726</v>
      </c>
      <c r="C68" s="176">
        <v>299544</v>
      </c>
      <c r="D68" s="21">
        <v>66488</v>
      </c>
      <c r="E68" s="21">
        <v>1172088</v>
      </c>
      <c r="F68" s="176">
        <v>15113</v>
      </c>
      <c r="G68" s="176">
        <v>213751</v>
      </c>
      <c r="H68" s="176">
        <v>41358</v>
      </c>
      <c r="I68" s="176">
        <v>542718</v>
      </c>
      <c r="J68" s="176">
        <v>1239</v>
      </c>
      <c r="K68" s="176">
        <v>25560</v>
      </c>
      <c r="L68" s="176">
        <v>9356</v>
      </c>
      <c r="M68" s="176">
        <v>98747</v>
      </c>
      <c r="N68" s="1"/>
      <c r="O68" s="1"/>
    </row>
    <row r="69" spans="1:15" ht="16.5" customHeight="1">
      <c r="A69" s="58" t="s">
        <v>14</v>
      </c>
      <c r="B69" s="191">
        <v>5591</v>
      </c>
      <c r="C69" s="176">
        <v>82830</v>
      </c>
      <c r="D69" s="176">
        <v>27795</v>
      </c>
      <c r="E69" s="176">
        <v>672686</v>
      </c>
      <c r="F69" s="176">
        <v>12600</v>
      </c>
      <c r="G69" s="176">
        <v>216594</v>
      </c>
      <c r="H69" s="176">
        <v>29427</v>
      </c>
      <c r="I69" s="176">
        <v>320661</v>
      </c>
      <c r="J69" s="176">
        <v>3180</v>
      </c>
      <c r="K69" s="176">
        <v>67879</v>
      </c>
      <c r="L69" s="176">
        <v>3739</v>
      </c>
      <c r="M69" s="176">
        <v>41830</v>
      </c>
      <c r="N69" s="1"/>
      <c r="O69" s="1"/>
    </row>
    <row r="70" spans="1:15" ht="16.5" customHeight="1">
      <c r="A70" s="58" t="s">
        <v>15</v>
      </c>
      <c r="B70" s="191">
        <v>2828</v>
      </c>
      <c r="C70" s="176">
        <v>36300</v>
      </c>
      <c r="D70" s="176">
        <v>25918</v>
      </c>
      <c r="E70" s="176">
        <v>631241</v>
      </c>
      <c r="F70" s="176">
        <v>6705</v>
      </c>
      <c r="G70" s="176">
        <v>137607</v>
      </c>
      <c r="H70" s="176">
        <v>23690</v>
      </c>
      <c r="I70" s="176">
        <v>388930</v>
      </c>
      <c r="J70" s="176">
        <v>5679</v>
      </c>
      <c r="K70" s="176">
        <v>131598</v>
      </c>
      <c r="L70" s="176">
        <v>3552</v>
      </c>
      <c r="M70" s="176">
        <v>46834</v>
      </c>
      <c r="N70" s="1"/>
      <c r="O70" s="1"/>
    </row>
    <row r="71" spans="1:15" ht="16.5" customHeight="1">
      <c r="A71" s="60" t="s">
        <v>16</v>
      </c>
      <c r="B71" s="192">
        <v>5363</v>
      </c>
      <c r="C71" s="193">
        <v>129922</v>
      </c>
      <c r="D71" s="193">
        <v>51755</v>
      </c>
      <c r="E71" s="193">
        <v>1138000</v>
      </c>
      <c r="F71" s="193">
        <v>3761</v>
      </c>
      <c r="G71" s="193">
        <v>56921</v>
      </c>
      <c r="H71" s="193">
        <v>118370</v>
      </c>
      <c r="I71" s="193">
        <v>529290</v>
      </c>
      <c r="J71" s="193">
        <v>6260</v>
      </c>
      <c r="K71" s="193">
        <v>141994</v>
      </c>
      <c r="L71" s="193">
        <v>4532</v>
      </c>
      <c r="M71" s="193">
        <v>49297</v>
      </c>
      <c r="N71" s="1"/>
      <c r="O71" s="1"/>
    </row>
    <row r="72" ht="11.25">
      <c r="A72" s="64" t="s">
        <v>171</v>
      </c>
    </row>
    <row r="73" ht="11.25">
      <c r="A73" s="8" t="s">
        <v>17</v>
      </c>
    </row>
    <row r="74" ht="11.25">
      <c r="A74" s="48" t="s">
        <v>337</v>
      </c>
    </row>
  </sheetData>
  <mergeCells count="1">
    <mergeCell ref="B20:C20"/>
  </mergeCells>
  <printOptions/>
  <pageMargins left="0.59" right="0.59" top="0.59" bottom="0.7" header="0.5118110236220472" footer="0.5118110236220472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I23" sqref="I23"/>
    </sheetView>
  </sheetViews>
  <sheetFormatPr defaultColWidth="9.00390625" defaultRowHeight="12.75"/>
  <cols>
    <col min="1" max="1" width="9.75390625" style="1" customWidth="1"/>
    <col min="2" max="2" width="8.75390625" style="21" customWidth="1"/>
    <col min="3" max="3" width="9.75390625" style="21" customWidth="1"/>
    <col min="4" max="4" width="8.75390625" style="21" customWidth="1"/>
    <col min="5" max="5" width="9.75390625" style="21" customWidth="1"/>
    <col min="6" max="6" width="8.75390625" style="21" customWidth="1"/>
    <col min="7" max="7" width="9.75390625" style="21" customWidth="1"/>
    <col min="8" max="8" width="8.75390625" style="21" customWidth="1"/>
    <col min="9" max="9" width="9.75390625" style="21" customWidth="1"/>
    <col min="10" max="10" width="8.75390625" style="21" customWidth="1"/>
    <col min="11" max="11" width="9.75390625" style="21" customWidth="1"/>
    <col min="12" max="12" width="8.875" style="21" customWidth="1"/>
    <col min="13" max="13" width="11.00390625" style="21" customWidth="1"/>
    <col min="14" max="14" width="8.875" style="21" customWidth="1"/>
    <col min="15" max="15" width="11.00390625" style="21" customWidth="1"/>
    <col min="16" max="16" width="8.875" style="21" customWidth="1"/>
    <col min="17" max="17" width="11.00390625" style="21" customWidth="1"/>
    <col min="18" max="18" width="8.875" style="21" customWidth="1"/>
    <col min="19" max="19" width="11.00390625" style="21" customWidth="1"/>
    <col min="20" max="20" width="4.375" style="1" customWidth="1"/>
    <col min="21" max="16384" width="9.125" style="1" customWidth="1"/>
  </cols>
  <sheetData>
    <row r="1" spans="1:2" ht="17.25">
      <c r="A1" s="122" t="s">
        <v>23</v>
      </c>
      <c r="B1" s="1"/>
    </row>
    <row r="2" spans="1:19" ht="4.5" customHeight="1">
      <c r="A2" s="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67"/>
      <c r="R2" s="27"/>
      <c r="S2" s="27"/>
    </row>
    <row r="3" spans="1:11" ht="15" customHeight="1">
      <c r="A3" s="69"/>
      <c r="B3" s="68"/>
      <c r="C3" s="64"/>
      <c r="D3" s="64" t="s">
        <v>181</v>
      </c>
      <c r="E3" s="64"/>
      <c r="F3" s="64" t="s">
        <v>182</v>
      </c>
      <c r="G3" s="64"/>
      <c r="H3" s="28" t="s">
        <v>183</v>
      </c>
      <c r="I3" s="23"/>
      <c r="J3" s="23"/>
      <c r="K3" s="23"/>
    </row>
    <row r="4" spans="1:11" ht="15" customHeight="1">
      <c r="A4" s="8"/>
      <c r="B4" s="28" t="s">
        <v>184</v>
      </c>
      <c r="C4" s="23"/>
      <c r="D4" s="28" t="s">
        <v>185</v>
      </c>
      <c r="E4" s="23"/>
      <c r="F4" s="28" t="s">
        <v>186</v>
      </c>
      <c r="G4" s="23"/>
      <c r="H4" s="22" t="s">
        <v>187</v>
      </c>
      <c r="I4" s="23"/>
      <c r="J4" s="28" t="s">
        <v>185</v>
      </c>
      <c r="K4" s="23"/>
    </row>
    <row r="5" spans="1:11" ht="15" customHeight="1">
      <c r="A5" s="107" t="s">
        <v>1</v>
      </c>
      <c r="B5" s="70" t="s">
        <v>24</v>
      </c>
      <c r="C5" s="70" t="s">
        <v>3</v>
      </c>
      <c r="D5" s="70" t="s">
        <v>24</v>
      </c>
      <c r="E5" s="70" t="s">
        <v>3</v>
      </c>
      <c r="F5" s="70" t="s">
        <v>24</v>
      </c>
      <c r="G5" s="70" t="s">
        <v>3</v>
      </c>
      <c r="H5" s="70" t="s">
        <v>24</v>
      </c>
      <c r="I5" s="70" t="s">
        <v>3</v>
      </c>
      <c r="J5" s="70" t="s">
        <v>24</v>
      </c>
      <c r="K5" s="70" t="s">
        <v>3</v>
      </c>
    </row>
    <row r="6" spans="1:19" ht="19.5" customHeight="1">
      <c r="A6" s="91" t="s">
        <v>323</v>
      </c>
      <c r="B6" s="100">
        <v>53606</v>
      </c>
      <c r="C6" s="101">
        <v>5334777</v>
      </c>
      <c r="D6" s="101">
        <v>51635</v>
      </c>
      <c r="E6" s="101">
        <v>5208930</v>
      </c>
      <c r="F6" s="101">
        <v>1971</v>
      </c>
      <c r="G6" s="101">
        <v>125847</v>
      </c>
      <c r="H6" s="101">
        <v>47948</v>
      </c>
      <c r="I6" s="101">
        <v>4672481</v>
      </c>
      <c r="J6" s="101">
        <v>46485</v>
      </c>
      <c r="K6" s="101">
        <v>4573817</v>
      </c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58" t="s">
        <v>210</v>
      </c>
      <c r="B7" s="100">
        <v>49738</v>
      </c>
      <c r="C7" s="101">
        <v>4950210</v>
      </c>
      <c r="D7" s="101">
        <v>47987</v>
      </c>
      <c r="E7" s="101">
        <v>4829361</v>
      </c>
      <c r="F7" s="101">
        <v>1751</v>
      </c>
      <c r="G7" s="101">
        <v>120849</v>
      </c>
      <c r="H7" s="101">
        <v>44978</v>
      </c>
      <c r="I7" s="101">
        <v>4414428</v>
      </c>
      <c r="J7" s="101">
        <v>43685</v>
      </c>
      <c r="K7" s="101">
        <v>4316936</v>
      </c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58" t="s">
        <v>263</v>
      </c>
      <c r="B8" s="100">
        <v>45184</v>
      </c>
      <c r="C8" s="101">
        <v>4332715</v>
      </c>
      <c r="D8" s="101">
        <v>43525</v>
      </c>
      <c r="E8" s="101">
        <v>4215819</v>
      </c>
      <c r="F8" s="101">
        <v>1659</v>
      </c>
      <c r="G8" s="101">
        <v>116896</v>
      </c>
      <c r="H8" s="101">
        <v>40782</v>
      </c>
      <c r="I8" s="101">
        <v>3867649</v>
      </c>
      <c r="J8" s="101">
        <v>39579</v>
      </c>
      <c r="K8" s="101">
        <v>3781134</v>
      </c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58" t="s">
        <v>310</v>
      </c>
      <c r="B9" s="100">
        <v>44098</v>
      </c>
      <c r="C9" s="101">
        <v>4305460</v>
      </c>
      <c r="D9" s="101">
        <v>42260</v>
      </c>
      <c r="E9" s="101">
        <v>4160404</v>
      </c>
      <c r="F9" s="101">
        <v>1838</v>
      </c>
      <c r="G9" s="101">
        <v>145056</v>
      </c>
      <c r="H9" s="101">
        <v>39909</v>
      </c>
      <c r="I9" s="101">
        <v>3831189</v>
      </c>
      <c r="J9" s="101">
        <v>38540</v>
      </c>
      <c r="K9" s="101">
        <v>3717409</v>
      </c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58" t="s">
        <v>324</v>
      </c>
      <c r="B10" s="100">
        <f aca="true" t="shared" si="0" ref="B10:K10">SUM(B12:B23)</f>
        <v>47208</v>
      </c>
      <c r="C10" s="101">
        <f t="shared" si="0"/>
        <v>4570123</v>
      </c>
      <c r="D10" s="101">
        <f t="shared" si="0"/>
        <v>45787</v>
      </c>
      <c r="E10" s="101">
        <f t="shared" si="0"/>
        <v>4435333</v>
      </c>
      <c r="F10" s="101">
        <f t="shared" si="0"/>
        <v>1421</v>
      </c>
      <c r="G10" s="101">
        <f t="shared" si="0"/>
        <v>134790</v>
      </c>
      <c r="H10" s="101">
        <f t="shared" si="0"/>
        <v>43447</v>
      </c>
      <c r="I10" s="101">
        <f t="shared" si="0"/>
        <v>4154167</v>
      </c>
      <c r="J10" s="101">
        <f t="shared" si="0"/>
        <v>42348</v>
      </c>
      <c r="K10" s="101">
        <f t="shared" si="0"/>
        <v>4041954</v>
      </c>
      <c r="L10" s="1"/>
      <c r="M10" s="1"/>
      <c r="N10" s="1"/>
      <c r="O10" s="1"/>
      <c r="P10" s="1"/>
      <c r="Q10" s="1"/>
      <c r="R10" s="1"/>
      <c r="S10" s="1"/>
    </row>
    <row r="11" spans="1:19" ht="9.75" customHeight="1">
      <c r="A11" s="111"/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58" t="s">
        <v>325</v>
      </c>
      <c r="B12" s="100">
        <f>SUM(D12,F12)</f>
        <v>3364</v>
      </c>
      <c r="C12" s="101">
        <f aca="true" t="shared" si="1" ref="C12:C23">SUM(E12,G12)</f>
        <v>345505</v>
      </c>
      <c r="D12" s="101">
        <f>SUM(J12,F34)</f>
        <v>3271</v>
      </c>
      <c r="E12" s="101">
        <f>SUM(K12,G34)</f>
        <v>332757</v>
      </c>
      <c r="F12" s="101">
        <f>SUM(B34,H34)</f>
        <v>93</v>
      </c>
      <c r="G12" s="101">
        <f aca="true" t="shared" si="2" ref="G12:G23">SUM(C34,I34)</f>
        <v>12748</v>
      </c>
      <c r="H12" s="101">
        <f>SUM(J12,B34)</f>
        <v>3145</v>
      </c>
      <c r="I12" s="101">
        <f aca="true" t="shared" si="3" ref="I12:I23">SUM(K12,C34)</f>
        <v>320534</v>
      </c>
      <c r="J12" s="101">
        <v>3058</v>
      </c>
      <c r="K12" s="101">
        <v>308179</v>
      </c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58" t="s">
        <v>6</v>
      </c>
      <c r="B13" s="100">
        <f aca="true" t="shared" si="4" ref="B13:B23">SUM(D13,F13)</f>
        <v>3170</v>
      </c>
      <c r="C13" s="101">
        <f t="shared" si="1"/>
        <v>325728</v>
      </c>
      <c r="D13" s="101">
        <f aca="true" t="shared" si="5" ref="D13:D23">SUM(J13,F35)</f>
        <v>3068</v>
      </c>
      <c r="E13" s="101">
        <f aca="true" t="shared" si="6" ref="E13:E23">SUM(K13,G35)</f>
        <v>319292</v>
      </c>
      <c r="F13" s="101">
        <f aca="true" t="shared" si="7" ref="F13:F23">SUM(B35,H35)</f>
        <v>102</v>
      </c>
      <c r="G13" s="101">
        <f t="shared" si="2"/>
        <v>6436</v>
      </c>
      <c r="H13" s="101">
        <f aca="true" t="shared" si="8" ref="H13:H23">SUM(J13,B35)</f>
        <v>2811</v>
      </c>
      <c r="I13" s="101">
        <f t="shared" si="3"/>
        <v>288157</v>
      </c>
      <c r="J13" s="101">
        <v>2737</v>
      </c>
      <c r="K13" s="101">
        <v>283510</v>
      </c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58" t="s">
        <v>7</v>
      </c>
      <c r="B14" s="100">
        <f t="shared" si="4"/>
        <v>3635</v>
      </c>
      <c r="C14" s="101">
        <f t="shared" si="1"/>
        <v>351979</v>
      </c>
      <c r="D14" s="101">
        <f t="shared" si="5"/>
        <v>3522</v>
      </c>
      <c r="E14" s="101">
        <f t="shared" si="6"/>
        <v>345132</v>
      </c>
      <c r="F14" s="101">
        <f t="shared" si="7"/>
        <v>113</v>
      </c>
      <c r="G14" s="101">
        <f t="shared" si="2"/>
        <v>6847</v>
      </c>
      <c r="H14" s="101">
        <f t="shared" si="8"/>
        <v>3141</v>
      </c>
      <c r="I14" s="101">
        <f t="shared" si="3"/>
        <v>300207</v>
      </c>
      <c r="J14" s="101">
        <v>3065</v>
      </c>
      <c r="K14" s="101">
        <v>295659</v>
      </c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58" t="s">
        <v>8</v>
      </c>
      <c r="B15" s="100">
        <f t="shared" si="4"/>
        <v>3369</v>
      </c>
      <c r="C15" s="101">
        <f t="shared" si="1"/>
        <v>321687</v>
      </c>
      <c r="D15" s="101">
        <f t="shared" si="5"/>
        <v>3235</v>
      </c>
      <c r="E15" s="101">
        <f t="shared" si="6"/>
        <v>310572</v>
      </c>
      <c r="F15" s="101">
        <f t="shared" si="7"/>
        <v>134</v>
      </c>
      <c r="G15" s="101">
        <f t="shared" si="2"/>
        <v>11115</v>
      </c>
      <c r="H15" s="101">
        <f t="shared" si="8"/>
        <v>3016</v>
      </c>
      <c r="I15" s="101">
        <f t="shared" si="3"/>
        <v>283863</v>
      </c>
      <c r="J15" s="101">
        <v>2913</v>
      </c>
      <c r="K15" s="101">
        <v>274661</v>
      </c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58" t="s">
        <v>9</v>
      </c>
      <c r="B16" s="100">
        <f t="shared" si="4"/>
        <v>3566</v>
      </c>
      <c r="C16" s="101">
        <f t="shared" si="1"/>
        <v>349657</v>
      </c>
      <c r="D16" s="101">
        <f t="shared" si="5"/>
        <v>3446</v>
      </c>
      <c r="E16" s="101">
        <f t="shared" si="6"/>
        <v>337855</v>
      </c>
      <c r="F16" s="101">
        <f t="shared" si="7"/>
        <v>120</v>
      </c>
      <c r="G16" s="101">
        <f t="shared" si="2"/>
        <v>11802</v>
      </c>
      <c r="H16" s="101">
        <f t="shared" si="8"/>
        <v>3226</v>
      </c>
      <c r="I16" s="101">
        <f t="shared" si="3"/>
        <v>310071</v>
      </c>
      <c r="J16" s="101">
        <v>3135</v>
      </c>
      <c r="K16" s="101">
        <v>299736</v>
      </c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58" t="s">
        <v>10</v>
      </c>
      <c r="B17" s="100">
        <f t="shared" si="4"/>
        <v>4414</v>
      </c>
      <c r="C17" s="101">
        <f t="shared" si="1"/>
        <v>416760</v>
      </c>
      <c r="D17" s="101">
        <f t="shared" si="5"/>
        <v>4268</v>
      </c>
      <c r="E17" s="101">
        <f t="shared" si="6"/>
        <v>405611</v>
      </c>
      <c r="F17" s="101">
        <f t="shared" si="7"/>
        <v>146</v>
      </c>
      <c r="G17" s="101">
        <f t="shared" si="2"/>
        <v>11149</v>
      </c>
      <c r="H17" s="101">
        <f t="shared" si="8"/>
        <v>4069</v>
      </c>
      <c r="I17" s="101">
        <f t="shared" si="3"/>
        <v>373218</v>
      </c>
      <c r="J17" s="101">
        <v>3956</v>
      </c>
      <c r="K17" s="101">
        <v>367060</v>
      </c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58" t="s">
        <v>11</v>
      </c>
      <c r="B18" s="100">
        <f t="shared" si="4"/>
        <v>4585</v>
      </c>
      <c r="C18" s="101">
        <f t="shared" si="1"/>
        <v>448489</v>
      </c>
      <c r="D18" s="101">
        <f t="shared" si="5"/>
        <v>4455</v>
      </c>
      <c r="E18" s="101">
        <f t="shared" si="6"/>
        <v>435391</v>
      </c>
      <c r="F18" s="101">
        <f t="shared" si="7"/>
        <v>130</v>
      </c>
      <c r="G18" s="101">
        <f t="shared" si="2"/>
        <v>13098</v>
      </c>
      <c r="H18" s="101">
        <f t="shared" si="8"/>
        <v>4248</v>
      </c>
      <c r="I18" s="101">
        <f t="shared" si="3"/>
        <v>414080</v>
      </c>
      <c r="J18" s="101">
        <v>4155</v>
      </c>
      <c r="K18" s="101">
        <v>402758</v>
      </c>
      <c r="L18" s="1"/>
      <c r="M18" s="1"/>
      <c r="N18" s="1"/>
      <c r="O18" s="1"/>
      <c r="P18" s="1"/>
      <c r="Q18" s="1"/>
      <c r="R18" s="1"/>
      <c r="S18" s="1"/>
    </row>
    <row r="19" spans="1:19" ht="19.5" customHeight="1">
      <c r="A19" s="58" t="s">
        <v>12</v>
      </c>
      <c r="B19" s="100">
        <f t="shared" si="4"/>
        <v>4508</v>
      </c>
      <c r="C19" s="101">
        <f t="shared" si="1"/>
        <v>423329</v>
      </c>
      <c r="D19" s="101">
        <f t="shared" si="5"/>
        <v>4386</v>
      </c>
      <c r="E19" s="101">
        <f t="shared" si="6"/>
        <v>412282</v>
      </c>
      <c r="F19" s="101">
        <f t="shared" si="7"/>
        <v>122</v>
      </c>
      <c r="G19" s="101">
        <f t="shared" si="2"/>
        <v>11047</v>
      </c>
      <c r="H19" s="101">
        <f t="shared" si="8"/>
        <v>4212</v>
      </c>
      <c r="I19" s="101">
        <f t="shared" si="3"/>
        <v>392833</v>
      </c>
      <c r="J19" s="101">
        <v>4112</v>
      </c>
      <c r="K19" s="101">
        <v>382938</v>
      </c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58" t="s">
        <v>13</v>
      </c>
      <c r="B20" s="100">
        <f t="shared" si="4"/>
        <v>5007</v>
      </c>
      <c r="C20" s="101">
        <f t="shared" si="1"/>
        <v>476838</v>
      </c>
      <c r="D20" s="101">
        <f t="shared" si="5"/>
        <v>4890</v>
      </c>
      <c r="E20" s="101">
        <f t="shared" si="6"/>
        <v>464492</v>
      </c>
      <c r="F20" s="101">
        <f t="shared" si="7"/>
        <v>117</v>
      </c>
      <c r="G20" s="101">
        <f t="shared" si="2"/>
        <v>12346</v>
      </c>
      <c r="H20" s="101">
        <f t="shared" si="8"/>
        <v>4787</v>
      </c>
      <c r="I20" s="101">
        <f t="shared" si="3"/>
        <v>447778</v>
      </c>
      <c r="J20" s="101">
        <v>4695</v>
      </c>
      <c r="K20" s="101">
        <v>437178</v>
      </c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58" t="s">
        <v>14</v>
      </c>
      <c r="B21" s="100">
        <f t="shared" si="4"/>
        <v>4142</v>
      </c>
      <c r="C21" s="101">
        <f t="shared" si="1"/>
        <v>417109</v>
      </c>
      <c r="D21" s="101">
        <f t="shared" si="5"/>
        <v>4046</v>
      </c>
      <c r="E21" s="101">
        <f t="shared" si="6"/>
        <v>403940</v>
      </c>
      <c r="F21" s="101">
        <f t="shared" si="7"/>
        <v>96</v>
      </c>
      <c r="G21" s="101">
        <f t="shared" si="2"/>
        <v>13169</v>
      </c>
      <c r="H21" s="101">
        <f t="shared" si="8"/>
        <v>3844</v>
      </c>
      <c r="I21" s="101">
        <f t="shared" si="3"/>
        <v>383413</v>
      </c>
      <c r="J21" s="101">
        <v>3766</v>
      </c>
      <c r="K21" s="101">
        <v>371685</v>
      </c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58" t="s">
        <v>15</v>
      </c>
      <c r="B22" s="100">
        <f t="shared" si="4"/>
        <v>3458</v>
      </c>
      <c r="C22" s="101">
        <f t="shared" si="1"/>
        <v>326051</v>
      </c>
      <c r="D22" s="101">
        <f t="shared" si="5"/>
        <v>3344</v>
      </c>
      <c r="E22" s="101">
        <f t="shared" si="6"/>
        <v>316756</v>
      </c>
      <c r="F22" s="101">
        <f t="shared" si="7"/>
        <v>114</v>
      </c>
      <c r="G22" s="101">
        <f t="shared" si="2"/>
        <v>9295</v>
      </c>
      <c r="H22" s="101">
        <f t="shared" si="8"/>
        <v>3171</v>
      </c>
      <c r="I22" s="101">
        <f t="shared" si="3"/>
        <v>296643</v>
      </c>
      <c r="J22" s="101">
        <v>3084</v>
      </c>
      <c r="K22" s="101">
        <v>289235</v>
      </c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60" t="s">
        <v>16</v>
      </c>
      <c r="B23" s="102">
        <f t="shared" si="4"/>
        <v>3990</v>
      </c>
      <c r="C23" s="103">
        <f t="shared" si="1"/>
        <v>366991</v>
      </c>
      <c r="D23" s="103">
        <f t="shared" si="5"/>
        <v>3856</v>
      </c>
      <c r="E23" s="103">
        <f t="shared" si="6"/>
        <v>351253</v>
      </c>
      <c r="F23" s="103">
        <f t="shared" si="7"/>
        <v>134</v>
      </c>
      <c r="G23" s="103">
        <f t="shared" si="2"/>
        <v>15738</v>
      </c>
      <c r="H23" s="103">
        <f t="shared" si="8"/>
        <v>3777</v>
      </c>
      <c r="I23" s="103">
        <f t="shared" si="3"/>
        <v>343370</v>
      </c>
      <c r="J23" s="103">
        <v>3672</v>
      </c>
      <c r="K23" s="103">
        <v>329355</v>
      </c>
      <c r="L23" s="1"/>
      <c r="M23" s="1"/>
      <c r="N23" s="1"/>
      <c r="O23" s="1"/>
      <c r="P23" s="1"/>
      <c r="Q23" s="1"/>
      <c r="R23" s="1"/>
      <c r="S23" s="1"/>
    </row>
    <row r="24" spans="1:19" ht="12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"/>
      <c r="M24" s="1"/>
      <c r="N24" s="1"/>
      <c r="O24" s="1"/>
      <c r="P24" s="1"/>
      <c r="Q24" s="1"/>
      <c r="R24" s="1"/>
      <c r="S24" s="1"/>
    </row>
    <row r="25" spans="1:9" ht="15" customHeight="1">
      <c r="A25" s="69"/>
      <c r="B25" s="28" t="s">
        <v>188</v>
      </c>
      <c r="C25" s="23"/>
      <c r="D25" s="28"/>
      <c r="E25" s="66" t="s">
        <v>189</v>
      </c>
      <c r="F25" s="23"/>
      <c r="G25" s="66" t="s">
        <v>190</v>
      </c>
      <c r="H25" s="23"/>
      <c r="I25" s="23"/>
    </row>
    <row r="26" spans="1:9" ht="15" customHeight="1">
      <c r="A26" s="8"/>
      <c r="B26" s="28" t="s">
        <v>186</v>
      </c>
      <c r="C26" s="23"/>
      <c r="D26" s="28" t="s">
        <v>191</v>
      </c>
      <c r="E26" s="23"/>
      <c r="F26" s="28" t="s">
        <v>185</v>
      </c>
      <c r="G26" s="23"/>
      <c r="H26" s="28" t="s">
        <v>186</v>
      </c>
      <c r="I26" s="24"/>
    </row>
    <row r="27" spans="1:9" ht="15" customHeight="1">
      <c r="A27" s="107" t="s">
        <v>1</v>
      </c>
      <c r="B27" s="71" t="s">
        <v>24</v>
      </c>
      <c r="C27" s="70" t="s">
        <v>3</v>
      </c>
      <c r="D27" s="70" t="s">
        <v>24</v>
      </c>
      <c r="E27" s="70" t="s">
        <v>3</v>
      </c>
      <c r="F27" s="70" t="s">
        <v>24</v>
      </c>
      <c r="G27" s="70" t="s">
        <v>3</v>
      </c>
      <c r="H27" s="70" t="s">
        <v>24</v>
      </c>
      <c r="I27" s="72" t="s">
        <v>3</v>
      </c>
    </row>
    <row r="28" spans="1:9" ht="19.5" customHeight="1">
      <c r="A28" s="91" t="s">
        <v>323</v>
      </c>
      <c r="B28" s="101">
        <v>1463</v>
      </c>
      <c r="C28" s="101">
        <v>98664</v>
      </c>
      <c r="D28" s="101">
        <v>5658</v>
      </c>
      <c r="E28" s="101">
        <v>662296</v>
      </c>
      <c r="F28" s="101">
        <v>5150</v>
      </c>
      <c r="G28" s="101">
        <v>635113</v>
      </c>
      <c r="H28" s="101">
        <v>508</v>
      </c>
      <c r="I28" s="101">
        <v>27183</v>
      </c>
    </row>
    <row r="29" spans="1:9" ht="19.5" customHeight="1">
      <c r="A29" s="58" t="s">
        <v>210</v>
      </c>
      <c r="B29" s="101">
        <v>1293</v>
      </c>
      <c r="C29" s="101">
        <v>97492</v>
      </c>
      <c r="D29" s="101">
        <v>4760</v>
      </c>
      <c r="E29" s="101">
        <v>535782</v>
      </c>
      <c r="F29" s="101">
        <v>4302</v>
      </c>
      <c r="G29" s="101">
        <v>512425</v>
      </c>
      <c r="H29" s="101">
        <v>458</v>
      </c>
      <c r="I29" s="101">
        <v>23357</v>
      </c>
    </row>
    <row r="30" spans="1:9" ht="19.5" customHeight="1">
      <c r="A30" s="58" t="s">
        <v>263</v>
      </c>
      <c r="B30" s="101">
        <v>1203</v>
      </c>
      <c r="C30" s="101">
        <v>86515</v>
      </c>
      <c r="D30" s="101">
        <v>4402</v>
      </c>
      <c r="E30" s="101">
        <v>465066</v>
      </c>
      <c r="F30" s="101">
        <v>3946</v>
      </c>
      <c r="G30" s="101">
        <v>434685</v>
      </c>
      <c r="H30" s="101">
        <v>456</v>
      </c>
      <c r="I30" s="101">
        <v>30381</v>
      </c>
    </row>
    <row r="31" spans="1:9" ht="19.5" customHeight="1">
      <c r="A31" s="58" t="s">
        <v>310</v>
      </c>
      <c r="B31" s="101">
        <v>1369</v>
      </c>
      <c r="C31" s="101">
        <v>113780</v>
      </c>
      <c r="D31" s="101">
        <v>4189</v>
      </c>
      <c r="E31" s="101">
        <v>474271</v>
      </c>
      <c r="F31" s="101">
        <v>3720</v>
      </c>
      <c r="G31" s="101">
        <v>442995</v>
      </c>
      <c r="H31" s="101">
        <v>469</v>
      </c>
      <c r="I31" s="101">
        <v>31276</v>
      </c>
    </row>
    <row r="32" spans="1:9" ht="19.5" customHeight="1">
      <c r="A32" s="58" t="s">
        <v>324</v>
      </c>
      <c r="B32" s="101">
        <f aca="true" t="shared" si="9" ref="B32:I32">SUM(B34:B45)</f>
        <v>1099</v>
      </c>
      <c r="C32" s="101">
        <f t="shared" si="9"/>
        <v>112213</v>
      </c>
      <c r="D32" s="101">
        <f t="shared" si="9"/>
        <v>3761</v>
      </c>
      <c r="E32" s="101">
        <f t="shared" si="9"/>
        <v>415956</v>
      </c>
      <c r="F32" s="101">
        <f t="shared" si="9"/>
        <v>3439</v>
      </c>
      <c r="G32" s="101">
        <f t="shared" si="9"/>
        <v>393379</v>
      </c>
      <c r="H32" s="101">
        <f t="shared" si="9"/>
        <v>322</v>
      </c>
      <c r="I32" s="101">
        <f t="shared" si="9"/>
        <v>22577</v>
      </c>
    </row>
    <row r="33" spans="1:9" ht="9.75" customHeight="1">
      <c r="A33" s="111"/>
      <c r="B33" s="101"/>
      <c r="C33" s="101"/>
      <c r="D33" s="101"/>
      <c r="E33" s="101"/>
      <c r="F33" s="101"/>
      <c r="G33" s="101"/>
      <c r="H33" s="101"/>
      <c r="I33" s="101"/>
    </row>
    <row r="34" spans="1:9" ht="19.5" customHeight="1">
      <c r="A34" s="58" t="s">
        <v>325</v>
      </c>
      <c r="B34" s="101">
        <v>87</v>
      </c>
      <c r="C34" s="101">
        <v>12355</v>
      </c>
      <c r="D34" s="101">
        <f aca="true" t="shared" si="10" ref="D34:D45">SUM(F34,H34)</f>
        <v>219</v>
      </c>
      <c r="E34" s="101">
        <f aca="true" t="shared" si="11" ref="E34:E45">SUM(G34,I34)</f>
        <v>24971</v>
      </c>
      <c r="F34" s="101">
        <v>213</v>
      </c>
      <c r="G34" s="101">
        <v>24578</v>
      </c>
      <c r="H34" s="101">
        <v>6</v>
      </c>
      <c r="I34" s="101">
        <v>393</v>
      </c>
    </row>
    <row r="35" spans="1:9" ht="19.5" customHeight="1">
      <c r="A35" s="58" t="s">
        <v>6</v>
      </c>
      <c r="B35" s="101">
        <v>74</v>
      </c>
      <c r="C35" s="101">
        <v>4647</v>
      </c>
      <c r="D35" s="101">
        <f t="shared" si="10"/>
        <v>359</v>
      </c>
      <c r="E35" s="101">
        <f t="shared" si="11"/>
        <v>37571</v>
      </c>
      <c r="F35" s="101">
        <v>331</v>
      </c>
      <c r="G35" s="101">
        <v>35782</v>
      </c>
      <c r="H35" s="101">
        <v>28</v>
      </c>
      <c r="I35" s="101">
        <v>1789</v>
      </c>
    </row>
    <row r="36" spans="1:9" ht="19.5" customHeight="1">
      <c r="A36" s="58" t="s">
        <v>7</v>
      </c>
      <c r="B36" s="101">
        <v>76</v>
      </c>
      <c r="C36" s="101">
        <v>4548</v>
      </c>
      <c r="D36" s="101">
        <f t="shared" si="10"/>
        <v>494</v>
      </c>
      <c r="E36" s="101">
        <f t="shared" si="11"/>
        <v>51772</v>
      </c>
      <c r="F36" s="101">
        <v>457</v>
      </c>
      <c r="G36" s="101">
        <v>49473</v>
      </c>
      <c r="H36" s="101">
        <v>37</v>
      </c>
      <c r="I36" s="101">
        <v>2299</v>
      </c>
    </row>
    <row r="37" spans="1:9" ht="19.5" customHeight="1">
      <c r="A37" s="58" t="s">
        <v>8</v>
      </c>
      <c r="B37" s="101">
        <v>103</v>
      </c>
      <c r="C37" s="101">
        <v>9202</v>
      </c>
      <c r="D37" s="101">
        <f t="shared" si="10"/>
        <v>353</v>
      </c>
      <c r="E37" s="101">
        <f t="shared" si="11"/>
        <v>37824</v>
      </c>
      <c r="F37" s="101">
        <v>322</v>
      </c>
      <c r="G37" s="101">
        <v>35911</v>
      </c>
      <c r="H37" s="101">
        <v>31</v>
      </c>
      <c r="I37" s="101">
        <v>1913</v>
      </c>
    </row>
    <row r="38" spans="1:9" ht="19.5" customHeight="1">
      <c r="A38" s="58" t="s">
        <v>9</v>
      </c>
      <c r="B38" s="101">
        <v>91</v>
      </c>
      <c r="C38" s="101">
        <v>10335</v>
      </c>
      <c r="D38" s="101">
        <f t="shared" si="10"/>
        <v>340</v>
      </c>
      <c r="E38" s="101">
        <f t="shared" si="11"/>
        <v>39586</v>
      </c>
      <c r="F38" s="101">
        <v>311</v>
      </c>
      <c r="G38" s="101">
        <v>38119</v>
      </c>
      <c r="H38" s="101">
        <v>29</v>
      </c>
      <c r="I38" s="101">
        <v>1467</v>
      </c>
    </row>
    <row r="39" spans="1:9" ht="19.5" customHeight="1">
      <c r="A39" s="58" t="s">
        <v>10</v>
      </c>
      <c r="B39" s="101">
        <v>113</v>
      </c>
      <c r="C39" s="101">
        <v>6158</v>
      </c>
      <c r="D39" s="101">
        <f t="shared" si="10"/>
        <v>345</v>
      </c>
      <c r="E39" s="101">
        <f t="shared" si="11"/>
        <v>43542</v>
      </c>
      <c r="F39" s="101">
        <v>312</v>
      </c>
      <c r="G39" s="101">
        <v>38551</v>
      </c>
      <c r="H39" s="101">
        <v>33</v>
      </c>
      <c r="I39" s="101">
        <v>4991</v>
      </c>
    </row>
    <row r="40" spans="1:9" ht="19.5" customHeight="1">
      <c r="A40" s="58" t="s">
        <v>11</v>
      </c>
      <c r="B40" s="101">
        <v>93</v>
      </c>
      <c r="C40" s="101">
        <v>11322</v>
      </c>
      <c r="D40" s="101">
        <f t="shared" si="10"/>
        <v>337</v>
      </c>
      <c r="E40" s="101">
        <f t="shared" si="11"/>
        <v>34409</v>
      </c>
      <c r="F40" s="101">
        <v>300</v>
      </c>
      <c r="G40" s="101">
        <v>32633</v>
      </c>
      <c r="H40" s="101">
        <v>37</v>
      </c>
      <c r="I40" s="101">
        <v>1776</v>
      </c>
    </row>
    <row r="41" spans="1:9" ht="19.5" customHeight="1">
      <c r="A41" s="58" t="s">
        <v>12</v>
      </c>
      <c r="B41" s="101">
        <v>100</v>
      </c>
      <c r="C41" s="101">
        <v>9895</v>
      </c>
      <c r="D41" s="101">
        <f t="shared" si="10"/>
        <v>296</v>
      </c>
      <c r="E41" s="101">
        <f t="shared" si="11"/>
        <v>30496</v>
      </c>
      <c r="F41" s="101">
        <v>274</v>
      </c>
      <c r="G41" s="101">
        <v>29344</v>
      </c>
      <c r="H41" s="101">
        <v>22</v>
      </c>
      <c r="I41" s="101">
        <v>1152</v>
      </c>
    </row>
    <row r="42" spans="1:9" ht="19.5" customHeight="1">
      <c r="A42" s="58" t="s">
        <v>13</v>
      </c>
      <c r="B42" s="101">
        <v>92</v>
      </c>
      <c r="C42" s="101">
        <v>10600</v>
      </c>
      <c r="D42" s="101">
        <f t="shared" si="10"/>
        <v>220</v>
      </c>
      <c r="E42" s="101">
        <f t="shared" si="11"/>
        <v>29060</v>
      </c>
      <c r="F42" s="101">
        <v>195</v>
      </c>
      <c r="G42" s="101">
        <v>27314</v>
      </c>
      <c r="H42" s="101">
        <v>25</v>
      </c>
      <c r="I42" s="101">
        <v>1746</v>
      </c>
    </row>
    <row r="43" spans="1:9" ht="19.5" customHeight="1">
      <c r="A43" s="58" t="s">
        <v>14</v>
      </c>
      <c r="B43" s="101">
        <v>78</v>
      </c>
      <c r="C43" s="101">
        <v>11728</v>
      </c>
      <c r="D43" s="101">
        <f t="shared" si="10"/>
        <v>298</v>
      </c>
      <c r="E43" s="101">
        <f t="shared" si="11"/>
        <v>33696</v>
      </c>
      <c r="F43" s="101">
        <v>280</v>
      </c>
      <c r="G43" s="101">
        <v>32255</v>
      </c>
      <c r="H43" s="101">
        <v>18</v>
      </c>
      <c r="I43" s="101">
        <v>1441</v>
      </c>
    </row>
    <row r="44" spans="1:9" ht="19.5" customHeight="1">
      <c r="A44" s="58" t="s">
        <v>15</v>
      </c>
      <c r="B44" s="101">
        <v>87</v>
      </c>
      <c r="C44" s="101">
        <v>7408</v>
      </c>
      <c r="D44" s="101">
        <f t="shared" si="10"/>
        <v>287</v>
      </c>
      <c r="E44" s="101">
        <f t="shared" si="11"/>
        <v>29408</v>
      </c>
      <c r="F44" s="101">
        <v>260</v>
      </c>
      <c r="G44" s="101">
        <v>27521</v>
      </c>
      <c r="H44" s="101">
        <v>27</v>
      </c>
      <c r="I44" s="101">
        <v>1887</v>
      </c>
    </row>
    <row r="45" spans="1:9" ht="19.5" customHeight="1">
      <c r="A45" s="60" t="s">
        <v>16</v>
      </c>
      <c r="B45" s="103">
        <v>105</v>
      </c>
      <c r="C45" s="103">
        <v>14015</v>
      </c>
      <c r="D45" s="103">
        <f t="shared" si="10"/>
        <v>213</v>
      </c>
      <c r="E45" s="103">
        <f t="shared" si="11"/>
        <v>23621</v>
      </c>
      <c r="F45" s="103">
        <v>184</v>
      </c>
      <c r="G45" s="103">
        <v>21898</v>
      </c>
      <c r="H45" s="103">
        <v>29</v>
      </c>
      <c r="I45" s="103">
        <v>1723</v>
      </c>
    </row>
    <row r="46" spans="1:9" ht="12" customHeight="1">
      <c r="A46" s="8" t="s">
        <v>180</v>
      </c>
      <c r="B46" s="17"/>
      <c r="C46" s="17"/>
      <c r="D46" s="17"/>
      <c r="E46" s="17"/>
      <c r="F46" s="17"/>
      <c r="G46" s="17"/>
      <c r="H46" s="17"/>
      <c r="I46" s="17"/>
    </row>
    <row r="47" ht="12" customHeight="1">
      <c r="A47" s="8" t="s">
        <v>17</v>
      </c>
    </row>
  </sheetData>
  <printOptions/>
  <pageMargins left="0.5905511811023623" right="0.59" top="0.7086614173228347" bottom="0.6" header="0.5118110236220472" footer="0.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G1" sqref="G1"/>
    </sheetView>
  </sheetViews>
  <sheetFormatPr defaultColWidth="9.00390625" defaultRowHeight="12.75"/>
  <cols>
    <col min="1" max="1" width="11.75390625" style="1" customWidth="1"/>
    <col min="2" max="2" width="10.875" style="11" customWidth="1"/>
    <col min="3" max="3" width="10.00390625" style="11" customWidth="1"/>
    <col min="4" max="4" width="8.00390625" style="11" customWidth="1"/>
    <col min="5" max="5" width="10.00390625" style="11" customWidth="1"/>
    <col min="6" max="6" width="8.00390625" style="11" customWidth="1"/>
    <col min="7" max="7" width="10.00390625" style="11" customWidth="1"/>
    <col min="8" max="8" width="6.75390625" style="11" customWidth="1"/>
    <col min="9" max="9" width="8.75390625" style="11" customWidth="1"/>
    <col min="10" max="10" width="8.00390625" style="11" customWidth="1"/>
    <col min="11" max="11" width="10.00390625" style="11" customWidth="1"/>
    <col min="12" max="16384" width="9.125" style="1" customWidth="1"/>
  </cols>
  <sheetData>
    <row r="1" spans="1:2" ht="17.25">
      <c r="A1" s="29" t="s">
        <v>25</v>
      </c>
      <c r="B1" s="1"/>
    </row>
    <row r="2" spans="1:11" ht="14.25">
      <c r="A2" s="57" t="s">
        <v>26</v>
      </c>
      <c r="B2" s="19"/>
      <c r="C2" s="19"/>
      <c r="D2" s="19"/>
      <c r="E2" s="19"/>
      <c r="F2" s="19"/>
      <c r="G2" s="19"/>
      <c r="H2" s="19"/>
      <c r="I2" s="73"/>
      <c r="J2" s="19"/>
      <c r="K2" s="19"/>
    </row>
    <row r="3" spans="1:11" ht="12" customHeight="1">
      <c r="A3" s="69"/>
      <c r="B3" s="74" t="s">
        <v>192</v>
      </c>
      <c r="C3" s="75"/>
      <c r="D3" s="12" t="s">
        <v>193</v>
      </c>
      <c r="E3" s="13"/>
      <c r="F3" s="12" t="s">
        <v>194</v>
      </c>
      <c r="G3" s="13"/>
      <c r="H3" s="12" t="s">
        <v>195</v>
      </c>
      <c r="I3" s="13"/>
      <c r="J3" s="12" t="s">
        <v>196</v>
      </c>
      <c r="K3" s="13"/>
    </row>
    <row r="4" spans="1:11" ht="12" customHeight="1">
      <c r="A4" s="107" t="s">
        <v>1</v>
      </c>
      <c r="B4" s="76" t="s">
        <v>24</v>
      </c>
      <c r="C4" s="76" t="s">
        <v>3</v>
      </c>
      <c r="D4" s="76" t="s">
        <v>24</v>
      </c>
      <c r="E4" s="76" t="s">
        <v>3</v>
      </c>
      <c r="F4" s="76" t="s">
        <v>24</v>
      </c>
      <c r="G4" s="76" t="s">
        <v>3</v>
      </c>
      <c r="H4" s="76" t="s">
        <v>24</v>
      </c>
      <c r="I4" s="76" t="s">
        <v>3</v>
      </c>
      <c r="J4" s="76" t="s">
        <v>24</v>
      </c>
      <c r="K4" s="76" t="s">
        <v>3</v>
      </c>
    </row>
    <row r="5" spans="1:11" ht="12" customHeight="1">
      <c r="A5" s="91" t="s">
        <v>323</v>
      </c>
      <c r="B5" s="100">
        <v>51635</v>
      </c>
      <c r="C5" s="101">
        <v>5208930</v>
      </c>
      <c r="D5" s="101">
        <v>16321</v>
      </c>
      <c r="E5" s="101">
        <v>2290653</v>
      </c>
      <c r="F5" s="101">
        <v>12323</v>
      </c>
      <c r="G5" s="101">
        <v>669040</v>
      </c>
      <c r="H5" s="101">
        <v>474</v>
      </c>
      <c r="I5" s="101">
        <v>44118</v>
      </c>
      <c r="J5" s="101">
        <v>22517</v>
      </c>
      <c r="K5" s="101">
        <v>2205119</v>
      </c>
    </row>
    <row r="6" spans="1:11" ht="12" customHeight="1">
      <c r="A6" s="58" t="s">
        <v>210</v>
      </c>
      <c r="B6" s="100">
        <v>47987</v>
      </c>
      <c r="C6" s="101">
        <v>4829361</v>
      </c>
      <c r="D6" s="101">
        <v>13643</v>
      </c>
      <c r="E6" s="101">
        <v>1868294</v>
      </c>
      <c r="F6" s="101">
        <v>11337</v>
      </c>
      <c r="G6" s="101">
        <v>600286</v>
      </c>
      <c r="H6" s="101">
        <v>405</v>
      </c>
      <c r="I6" s="101">
        <v>34765</v>
      </c>
      <c r="J6" s="101">
        <v>22602</v>
      </c>
      <c r="K6" s="101">
        <v>2326016</v>
      </c>
    </row>
    <row r="7" spans="1:11" ht="12" customHeight="1">
      <c r="A7" s="58" t="s">
        <v>263</v>
      </c>
      <c r="B7" s="100">
        <v>43525</v>
      </c>
      <c r="C7" s="101">
        <v>4215819</v>
      </c>
      <c r="D7" s="101">
        <v>13315</v>
      </c>
      <c r="E7" s="101">
        <v>1792678</v>
      </c>
      <c r="F7" s="101">
        <v>12576</v>
      </c>
      <c r="G7" s="101">
        <v>640350</v>
      </c>
      <c r="H7" s="101">
        <v>340</v>
      </c>
      <c r="I7" s="101">
        <v>27820</v>
      </c>
      <c r="J7" s="101">
        <v>17294</v>
      </c>
      <c r="K7" s="101">
        <v>1754971</v>
      </c>
    </row>
    <row r="8" spans="1:11" ht="12" customHeight="1">
      <c r="A8" s="58" t="s">
        <v>310</v>
      </c>
      <c r="B8" s="100">
        <v>42260</v>
      </c>
      <c r="C8" s="95">
        <v>4160404</v>
      </c>
      <c r="D8" s="101">
        <v>12983</v>
      </c>
      <c r="E8" s="101">
        <v>1753018</v>
      </c>
      <c r="F8" s="101">
        <v>10582</v>
      </c>
      <c r="G8" s="101">
        <v>520998</v>
      </c>
      <c r="H8" s="101">
        <v>818</v>
      </c>
      <c r="I8" s="101">
        <v>60531</v>
      </c>
      <c r="J8" s="101">
        <v>17877</v>
      </c>
      <c r="K8" s="101">
        <v>1825857</v>
      </c>
    </row>
    <row r="9" spans="1:12" ht="12" customHeight="1">
      <c r="A9" s="58" t="s">
        <v>324</v>
      </c>
      <c r="B9" s="194">
        <v>45787</v>
      </c>
      <c r="C9" s="195">
        <v>4435333</v>
      </c>
      <c r="D9" s="195">
        <v>12830</v>
      </c>
      <c r="E9" s="195">
        <v>1710230</v>
      </c>
      <c r="F9" s="195">
        <v>11459</v>
      </c>
      <c r="G9" s="195">
        <v>609822</v>
      </c>
      <c r="H9" s="195">
        <v>181</v>
      </c>
      <c r="I9" s="195">
        <v>22478</v>
      </c>
      <c r="J9" s="195">
        <v>21317</v>
      </c>
      <c r="K9" s="195">
        <v>2092803</v>
      </c>
      <c r="L9" s="116"/>
    </row>
    <row r="10" spans="1:11" ht="3" customHeight="1">
      <c r="A10" s="111"/>
      <c r="B10" s="191"/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1" ht="12" customHeight="1">
      <c r="A11" s="58" t="s">
        <v>325</v>
      </c>
      <c r="B11" s="194">
        <v>3271</v>
      </c>
      <c r="C11" s="195">
        <v>332757</v>
      </c>
      <c r="D11" s="195">
        <v>858</v>
      </c>
      <c r="E11" s="195">
        <v>113778</v>
      </c>
      <c r="F11" s="195">
        <v>450</v>
      </c>
      <c r="G11" s="195">
        <v>21888</v>
      </c>
      <c r="H11" s="195">
        <v>20</v>
      </c>
      <c r="I11" s="195">
        <v>1578</v>
      </c>
      <c r="J11" s="195">
        <v>1943</v>
      </c>
      <c r="K11" s="195">
        <v>195513</v>
      </c>
    </row>
    <row r="12" spans="1:11" ht="12" customHeight="1">
      <c r="A12" s="58" t="s">
        <v>6</v>
      </c>
      <c r="B12" s="194">
        <v>3068</v>
      </c>
      <c r="C12" s="195">
        <v>319292</v>
      </c>
      <c r="D12" s="195">
        <v>974</v>
      </c>
      <c r="E12" s="195">
        <v>129596</v>
      </c>
      <c r="F12" s="195">
        <v>645</v>
      </c>
      <c r="G12" s="195">
        <v>30438</v>
      </c>
      <c r="H12" s="195">
        <v>9</v>
      </c>
      <c r="I12" s="195">
        <v>1770</v>
      </c>
      <c r="J12" s="195">
        <v>1440</v>
      </c>
      <c r="K12" s="195">
        <v>157488</v>
      </c>
    </row>
    <row r="13" spans="1:11" ht="12" customHeight="1">
      <c r="A13" s="58" t="s">
        <v>7</v>
      </c>
      <c r="B13" s="194">
        <v>3522</v>
      </c>
      <c r="C13" s="195">
        <v>345132</v>
      </c>
      <c r="D13" s="195">
        <v>1023</v>
      </c>
      <c r="E13" s="195">
        <v>138120</v>
      </c>
      <c r="F13" s="195">
        <v>1125</v>
      </c>
      <c r="G13" s="195">
        <v>62640</v>
      </c>
      <c r="H13" s="195">
        <v>10</v>
      </c>
      <c r="I13" s="195">
        <v>1392</v>
      </c>
      <c r="J13" s="195">
        <v>1364</v>
      </c>
      <c r="K13" s="195">
        <v>142980</v>
      </c>
    </row>
    <row r="14" spans="1:11" ht="12" customHeight="1">
      <c r="A14" s="58" t="s">
        <v>8</v>
      </c>
      <c r="B14" s="194">
        <v>3235</v>
      </c>
      <c r="C14" s="195">
        <v>310572</v>
      </c>
      <c r="D14" s="195">
        <v>1029</v>
      </c>
      <c r="E14" s="195">
        <v>140628</v>
      </c>
      <c r="F14" s="195">
        <v>920</v>
      </c>
      <c r="G14" s="195">
        <v>47538</v>
      </c>
      <c r="H14" s="195">
        <v>10</v>
      </c>
      <c r="I14" s="195">
        <v>1855</v>
      </c>
      <c r="J14" s="195">
        <v>1276</v>
      </c>
      <c r="K14" s="195">
        <v>120551</v>
      </c>
    </row>
    <row r="15" spans="1:11" ht="12" customHeight="1">
      <c r="A15" s="58" t="s">
        <v>9</v>
      </c>
      <c r="B15" s="194">
        <v>3446</v>
      </c>
      <c r="C15" s="195">
        <v>337855</v>
      </c>
      <c r="D15" s="195">
        <v>1128</v>
      </c>
      <c r="E15" s="195">
        <v>150786</v>
      </c>
      <c r="F15" s="195">
        <v>813</v>
      </c>
      <c r="G15" s="195">
        <v>38498</v>
      </c>
      <c r="H15" s="195">
        <v>35</v>
      </c>
      <c r="I15" s="195">
        <v>3548</v>
      </c>
      <c r="J15" s="195">
        <v>1470</v>
      </c>
      <c r="K15" s="195">
        <v>145023</v>
      </c>
    </row>
    <row r="16" spans="1:11" ht="12" customHeight="1">
      <c r="A16" s="58" t="s">
        <v>10</v>
      </c>
      <c r="B16" s="194">
        <v>4268</v>
      </c>
      <c r="C16" s="195">
        <v>405611</v>
      </c>
      <c r="D16" s="195">
        <v>1323</v>
      </c>
      <c r="E16" s="195">
        <v>177722</v>
      </c>
      <c r="F16" s="195">
        <v>1293</v>
      </c>
      <c r="G16" s="195">
        <v>66784</v>
      </c>
      <c r="H16" s="195">
        <v>8</v>
      </c>
      <c r="I16" s="195">
        <v>1718</v>
      </c>
      <c r="J16" s="195">
        <v>1644</v>
      </c>
      <c r="K16" s="195">
        <v>159387</v>
      </c>
    </row>
    <row r="17" spans="1:11" ht="12" customHeight="1">
      <c r="A17" s="58" t="s">
        <v>11</v>
      </c>
      <c r="B17" s="194">
        <v>4455</v>
      </c>
      <c r="C17" s="195">
        <v>435391</v>
      </c>
      <c r="D17" s="195">
        <v>1191</v>
      </c>
      <c r="E17" s="195">
        <v>160489</v>
      </c>
      <c r="F17" s="195">
        <v>798</v>
      </c>
      <c r="G17" s="195">
        <v>34599</v>
      </c>
      <c r="H17" s="195">
        <v>13</v>
      </c>
      <c r="I17" s="195">
        <v>2192</v>
      </c>
      <c r="J17" s="195">
        <v>2453</v>
      </c>
      <c r="K17" s="195">
        <v>238111</v>
      </c>
    </row>
    <row r="18" spans="1:11" ht="12" customHeight="1">
      <c r="A18" s="58" t="s">
        <v>12</v>
      </c>
      <c r="B18" s="194">
        <v>4386</v>
      </c>
      <c r="C18" s="195">
        <v>412282</v>
      </c>
      <c r="D18" s="195">
        <v>1152</v>
      </c>
      <c r="E18" s="195">
        <v>152176</v>
      </c>
      <c r="F18" s="195">
        <v>1193</v>
      </c>
      <c r="G18" s="195">
        <v>58627</v>
      </c>
      <c r="H18" s="195">
        <v>7</v>
      </c>
      <c r="I18" s="195">
        <v>1296</v>
      </c>
      <c r="J18" s="195">
        <v>2034</v>
      </c>
      <c r="K18" s="195">
        <v>200183</v>
      </c>
    </row>
    <row r="19" spans="1:11" ht="12" customHeight="1">
      <c r="A19" s="58" t="s">
        <v>13</v>
      </c>
      <c r="B19" s="194">
        <v>4890</v>
      </c>
      <c r="C19" s="195">
        <v>464492</v>
      </c>
      <c r="D19" s="195">
        <v>1123</v>
      </c>
      <c r="E19" s="195">
        <v>149099</v>
      </c>
      <c r="F19" s="195">
        <v>1054</v>
      </c>
      <c r="G19" s="195">
        <v>52289</v>
      </c>
      <c r="H19" s="195">
        <v>23</v>
      </c>
      <c r="I19" s="195">
        <v>2926</v>
      </c>
      <c r="J19" s="195">
        <v>2690</v>
      </c>
      <c r="K19" s="195">
        <v>260178</v>
      </c>
    </row>
    <row r="20" spans="1:11" ht="12" customHeight="1">
      <c r="A20" s="58" t="s">
        <v>14</v>
      </c>
      <c r="B20" s="194">
        <v>4046</v>
      </c>
      <c r="C20" s="195">
        <v>403940</v>
      </c>
      <c r="D20" s="195">
        <v>1053</v>
      </c>
      <c r="E20" s="195">
        <v>140034</v>
      </c>
      <c r="F20" s="195">
        <v>1345</v>
      </c>
      <c r="G20" s="195">
        <v>103081</v>
      </c>
      <c r="H20" s="195">
        <v>25</v>
      </c>
      <c r="I20" s="195">
        <v>1807</v>
      </c>
      <c r="J20" s="195">
        <v>1623</v>
      </c>
      <c r="K20" s="195">
        <v>159018</v>
      </c>
    </row>
    <row r="21" spans="1:11" ht="12" customHeight="1">
      <c r="A21" s="58" t="s">
        <v>15</v>
      </c>
      <c r="B21" s="194">
        <v>3344</v>
      </c>
      <c r="C21" s="195">
        <v>316756</v>
      </c>
      <c r="D21" s="195">
        <v>969</v>
      </c>
      <c r="E21" s="195">
        <v>128783</v>
      </c>
      <c r="F21" s="195">
        <v>965</v>
      </c>
      <c r="G21" s="195">
        <v>50472</v>
      </c>
      <c r="H21" s="195">
        <v>10</v>
      </c>
      <c r="I21" s="195">
        <v>1154</v>
      </c>
      <c r="J21" s="195">
        <v>1400</v>
      </c>
      <c r="K21" s="195">
        <v>136347</v>
      </c>
    </row>
    <row r="22" spans="1:11" ht="12" customHeight="1">
      <c r="A22" s="60" t="s">
        <v>16</v>
      </c>
      <c r="B22" s="196">
        <v>3856</v>
      </c>
      <c r="C22" s="197">
        <v>351253</v>
      </c>
      <c r="D22" s="197">
        <v>1007</v>
      </c>
      <c r="E22" s="197">
        <v>129019</v>
      </c>
      <c r="F22" s="197">
        <v>858</v>
      </c>
      <c r="G22" s="197">
        <v>42968</v>
      </c>
      <c r="H22" s="197">
        <v>11</v>
      </c>
      <c r="I22" s="197">
        <v>1242</v>
      </c>
      <c r="J22" s="197">
        <v>1980</v>
      </c>
      <c r="K22" s="197">
        <v>178024</v>
      </c>
    </row>
    <row r="23" spans="1:11" ht="12" customHeight="1">
      <c r="A23" s="19" t="s">
        <v>260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" customHeight="1">
      <c r="A24" s="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ht="7.5" customHeight="1"/>
    <row r="26" spans="1:17" ht="15" customHeight="1">
      <c r="A26" s="57" t="s">
        <v>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1" ht="12" customHeight="1">
      <c r="A27" s="69"/>
      <c r="B27" s="12" t="s">
        <v>235</v>
      </c>
      <c r="C27" s="13"/>
      <c r="D27" s="13"/>
      <c r="E27" s="13"/>
      <c r="F27" s="12" t="s">
        <v>236</v>
      </c>
      <c r="G27" s="13"/>
      <c r="H27" s="13"/>
      <c r="I27" s="13"/>
      <c r="J27" s="1"/>
      <c r="K27" s="1"/>
    </row>
    <row r="28" spans="1:11" ht="12" customHeight="1">
      <c r="A28" s="77" t="s">
        <v>1</v>
      </c>
      <c r="B28" s="14" t="s">
        <v>237</v>
      </c>
      <c r="C28" s="13"/>
      <c r="D28" s="12" t="s">
        <v>238</v>
      </c>
      <c r="E28" s="13"/>
      <c r="F28" s="14" t="s">
        <v>239</v>
      </c>
      <c r="G28" s="13"/>
      <c r="H28" s="12" t="s">
        <v>240</v>
      </c>
      <c r="I28" s="13"/>
      <c r="J28" s="1"/>
      <c r="K28" s="1"/>
    </row>
    <row r="29" spans="1:11" ht="12" customHeight="1">
      <c r="A29" s="16"/>
      <c r="B29" s="76" t="s">
        <v>24</v>
      </c>
      <c r="C29" s="76" t="s">
        <v>3</v>
      </c>
      <c r="D29" s="76" t="s">
        <v>24</v>
      </c>
      <c r="E29" s="76" t="s">
        <v>3</v>
      </c>
      <c r="F29" s="76" t="s">
        <v>24</v>
      </c>
      <c r="G29" s="76" t="s">
        <v>3</v>
      </c>
      <c r="H29" s="76" t="s">
        <v>24</v>
      </c>
      <c r="I29" s="76" t="s">
        <v>3</v>
      </c>
      <c r="J29" s="1"/>
      <c r="K29" s="1"/>
    </row>
    <row r="30" spans="1:11" ht="12" customHeight="1">
      <c r="A30" s="91" t="s">
        <v>323</v>
      </c>
      <c r="B30" s="101">
        <v>26022</v>
      </c>
      <c r="C30" s="101">
        <v>3271312</v>
      </c>
      <c r="D30" s="101">
        <v>25613</v>
      </c>
      <c r="E30" s="101">
        <v>1937618</v>
      </c>
      <c r="F30" s="101">
        <v>25141</v>
      </c>
      <c r="G30" s="101">
        <v>3155346</v>
      </c>
      <c r="H30" s="101">
        <v>23704</v>
      </c>
      <c r="I30" s="101">
        <v>1821459</v>
      </c>
      <c r="J30" s="1"/>
      <c r="K30" s="1"/>
    </row>
    <row r="31" spans="1:11" ht="12" customHeight="1">
      <c r="A31" s="58" t="s">
        <v>210</v>
      </c>
      <c r="B31" s="101">
        <v>22951</v>
      </c>
      <c r="C31" s="101">
        <v>2813169</v>
      </c>
      <c r="D31" s="101">
        <v>25036</v>
      </c>
      <c r="E31" s="101">
        <v>2016192</v>
      </c>
      <c r="F31" s="101">
        <v>22304</v>
      </c>
      <c r="G31" s="101">
        <v>2727224</v>
      </c>
      <c r="H31" s="101">
        <v>22949</v>
      </c>
      <c r="I31" s="101">
        <v>1866930</v>
      </c>
      <c r="J31" s="1"/>
      <c r="K31" s="1"/>
    </row>
    <row r="32" spans="1:11" ht="12" customHeight="1">
      <c r="A32" s="58" t="s">
        <v>263</v>
      </c>
      <c r="B32" s="101">
        <v>22553</v>
      </c>
      <c r="C32" s="101">
        <v>2727059</v>
      </c>
      <c r="D32" s="101">
        <v>20972</v>
      </c>
      <c r="E32" s="101">
        <v>1488760</v>
      </c>
      <c r="F32" s="101">
        <v>21911</v>
      </c>
      <c r="G32" s="101">
        <v>2637793</v>
      </c>
      <c r="H32" s="101">
        <v>19147</v>
      </c>
      <c r="I32" s="101">
        <v>1374311</v>
      </c>
      <c r="J32" s="1"/>
      <c r="K32" s="1"/>
    </row>
    <row r="33" spans="1:11" ht="12" customHeight="1">
      <c r="A33" s="58" t="s">
        <v>310</v>
      </c>
      <c r="B33" s="101">
        <v>23090</v>
      </c>
      <c r="C33" s="101">
        <v>2746935</v>
      </c>
      <c r="D33" s="101">
        <v>19170</v>
      </c>
      <c r="E33" s="101">
        <v>1413469</v>
      </c>
      <c r="F33" s="167">
        <v>22554</v>
      </c>
      <c r="G33" s="101">
        <v>2668940</v>
      </c>
      <c r="H33" s="101">
        <v>17839</v>
      </c>
      <c r="I33" s="101">
        <v>1322486</v>
      </c>
      <c r="J33" s="1"/>
      <c r="K33" s="1"/>
    </row>
    <row r="34" spans="1:11" ht="12" customHeight="1">
      <c r="A34" s="58" t="s">
        <v>324</v>
      </c>
      <c r="B34" s="101">
        <v>24508</v>
      </c>
      <c r="C34" s="101">
        <v>2880068</v>
      </c>
      <c r="D34" s="101">
        <v>21279</v>
      </c>
      <c r="E34" s="101">
        <v>1555265</v>
      </c>
      <c r="F34" s="167">
        <v>24020</v>
      </c>
      <c r="G34" s="101">
        <v>2811132</v>
      </c>
      <c r="H34" s="101">
        <v>19367</v>
      </c>
      <c r="I34" s="101">
        <v>1410750</v>
      </c>
      <c r="J34" s="18"/>
      <c r="K34" s="1"/>
    </row>
    <row r="35" spans="1:11" ht="3" customHeight="1">
      <c r="A35" s="111"/>
      <c r="B35" s="101"/>
      <c r="C35" s="101"/>
      <c r="D35" s="101"/>
      <c r="E35" s="101"/>
      <c r="F35" s="101"/>
      <c r="G35" s="101"/>
      <c r="H35" s="101"/>
      <c r="I35" s="101"/>
      <c r="J35" s="1"/>
      <c r="K35" s="1"/>
    </row>
    <row r="36" spans="1:11" ht="12" customHeight="1">
      <c r="A36" s="58" t="s">
        <v>325</v>
      </c>
      <c r="B36" s="101">
        <v>1586</v>
      </c>
      <c r="C36" s="101">
        <v>188387</v>
      </c>
      <c r="D36" s="101">
        <v>1685</v>
      </c>
      <c r="E36" s="101">
        <v>144370</v>
      </c>
      <c r="F36" s="101">
        <v>1553</v>
      </c>
      <c r="G36" s="101">
        <v>183380</v>
      </c>
      <c r="H36" s="101">
        <v>1584</v>
      </c>
      <c r="I36" s="101">
        <v>138436</v>
      </c>
      <c r="J36" s="1"/>
      <c r="K36" s="1"/>
    </row>
    <row r="37" spans="1:11" ht="12" customHeight="1">
      <c r="A37" s="58" t="s">
        <v>6</v>
      </c>
      <c r="B37" s="101">
        <v>1908</v>
      </c>
      <c r="C37" s="101">
        <v>225388</v>
      </c>
      <c r="D37" s="101">
        <v>1160</v>
      </c>
      <c r="E37" s="101">
        <v>93904</v>
      </c>
      <c r="F37" s="101">
        <v>1870</v>
      </c>
      <c r="G37" s="101">
        <v>220199</v>
      </c>
      <c r="H37" s="101">
        <v>1147</v>
      </c>
      <c r="I37" s="101">
        <v>93416</v>
      </c>
      <c r="J37" s="1"/>
      <c r="K37" s="1"/>
    </row>
    <row r="38" spans="1:11" ht="12" customHeight="1">
      <c r="A38" s="58" t="s">
        <v>7</v>
      </c>
      <c r="B38" s="101">
        <v>1998</v>
      </c>
      <c r="C38" s="101">
        <v>238527</v>
      </c>
      <c r="D38" s="101">
        <v>1524</v>
      </c>
      <c r="E38" s="101">
        <v>106605</v>
      </c>
      <c r="F38" s="101">
        <v>1961</v>
      </c>
      <c r="G38" s="101">
        <v>233908</v>
      </c>
      <c r="H38" s="101">
        <v>1479</v>
      </c>
      <c r="I38" s="101">
        <v>104835</v>
      </c>
      <c r="J38" s="1"/>
      <c r="K38" s="1"/>
    </row>
    <row r="39" spans="1:11" ht="12" customHeight="1">
      <c r="A39" s="58" t="s">
        <v>8</v>
      </c>
      <c r="B39" s="101">
        <v>2000</v>
      </c>
      <c r="C39" s="101">
        <v>236645</v>
      </c>
      <c r="D39" s="101">
        <v>1235</v>
      </c>
      <c r="E39" s="101">
        <v>73927</v>
      </c>
      <c r="F39" s="101">
        <v>1945</v>
      </c>
      <c r="G39" s="101">
        <v>228844</v>
      </c>
      <c r="H39" s="101">
        <v>1133</v>
      </c>
      <c r="I39" s="101">
        <v>68674</v>
      </c>
      <c r="J39" s="1"/>
      <c r="K39" s="1"/>
    </row>
    <row r="40" spans="1:11" ht="12" customHeight="1">
      <c r="A40" s="58" t="s">
        <v>9</v>
      </c>
      <c r="B40" s="101">
        <v>2082</v>
      </c>
      <c r="C40" s="101">
        <v>244206</v>
      </c>
      <c r="D40" s="101">
        <v>1364</v>
      </c>
      <c r="E40" s="101">
        <v>93649</v>
      </c>
      <c r="F40" s="101">
        <v>2036</v>
      </c>
      <c r="G40" s="101">
        <v>237358</v>
      </c>
      <c r="H40" s="101">
        <v>1303</v>
      </c>
      <c r="I40" s="101">
        <v>88867</v>
      </c>
      <c r="J40" s="1"/>
      <c r="K40" s="1"/>
    </row>
    <row r="41" spans="1:11" ht="12" customHeight="1">
      <c r="A41" s="58" t="s">
        <v>10</v>
      </c>
      <c r="B41" s="101">
        <v>2382</v>
      </c>
      <c r="C41" s="101">
        <v>281661</v>
      </c>
      <c r="D41" s="101">
        <v>1886</v>
      </c>
      <c r="E41" s="101">
        <v>123950</v>
      </c>
      <c r="F41" s="101">
        <v>2328</v>
      </c>
      <c r="G41" s="101">
        <v>274573</v>
      </c>
      <c r="H41" s="101">
        <v>1733</v>
      </c>
      <c r="I41" s="101">
        <v>114978</v>
      </c>
      <c r="J41" s="1"/>
      <c r="K41" s="1"/>
    </row>
    <row r="42" spans="1:11" ht="12" customHeight="1">
      <c r="A42" s="58" t="s">
        <v>11</v>
      </c>
      <c r="B42" s="101">
        <v>2145</v>
      </c>
      <c r="C42" s="101">
        <v>261619</v>
      </c>
      <c r="D42" s="101">
        <v>2310</v>
      </c>
      <c r="E42" s="101">
        <v>173772</v>
      </c>
      <c r="F42" s="101">
        <v>2103</v>
      </c>
      <c r="G42" s="101">
        <v>254797</v>
      </c>
      <c r="H42" s="101">
        <v>2149</v>
      </c>
      <c r="I42" s="101">
        <v>165264</v>
      </c>
      <c r="J42" s="1"/>
      <c r="K42" s="1"/>
    </row>
    <row r="43" spans="1:11" ht="12" customHeight="1">
      <c r="A43" s="58" t="s">
        <v>12</v>
      </c>
      <c r="B43" s="101">
        <v>2219</v>
      </c>
      <c r="C43" s="101">
        <v>259524</v>
      </c>
      <c r="D43" s="101">
        <v>2167</v>
      </c>
      <c r="E43" s="101">
        <v>152758</v>
      </c>
      <c r="F43" s="101">
        <v>2191</v>
      </c>
      <c r="G43" s="101">
        <v>255648</v>
      </c>
      <c r="H43" s="101">
        <v>1970</v>
      </c>
      <c r="I43" s="101">
        <v>140739</v>
      </c>
      <c r="J43" s="1"/>
      <c r="K43" s="1"/>
    </row>
    <row r="44" spans="1:11" ht="12" customHeight="1">
      <c r="A44" s="58" t="s">
        <v>13</v>
      </c>
      <c r="B44" s="101">
        <v>2265</v>
      </c>
      <c r="C44" s="101">
        <v>262637</v>
      </c>
      <c r="D44" s="101">
        <v>2625</v>
      </c>
      <c r="E44" s="101">
        <v>201855</v>
      </c>
      <c r="F44" s="101">
        <v>2211</v>
      </c>
      <c r="G44" s="101">
        <v>255917</v>
      </c>
      <c r="H44" s="101">
        <v>2480</v>
      </c>
      <c r="I44" s="101">
        <v>194374</v>
      </c>
      <c r="J44" s="1"/>
      <c r="K44" s="1"/>
    </row>
    <row r="45" spans="1:11" ht="12" customHeight="1">
      <c r="A45" s="58" t="s">
        <v>14</v>
      </c>
      <c r="B45" s="101">
        <v>1935</v>
      </c>
      <c r="C45" s="101">
        <v>227445</v>
      </c>
      <c r="D45" s="101">
        <v>2111</v>
      </c>
      <c r="E45" s="101">
        <v>176495</v>
      </c>
      <c r="F45" s="101">
        <v>1905</v>
      </c>
      <c r="G45" s="101">
        <v>222632</v>
      </c>
      <c r="H45" s="101">
        <v>1328</v>
      </c>
      <c r="I45" s="101">
        <v>95115</v>
      </c>
      <c r="J45" s="1"/>
      <c r="K45" s="1"/>
    </row>
    <row r="46" spans="1:11" ht="12" customHeight="1">
      <c r="A46" s="58" t="s">
        <v>15</v>
      </c>
      <c r="B46" s="101">
        <v>2007</v>
      </c>
      <c r="C46" s="101">
        <v>227463</v>
      </c>
      <c r="D46" s="101">
        <v>1337</v>
      </c>
      <c r="E46" s="101">
        <v>89293</v>
      </c>
      <c r="F46" s="101">
        <v>1970</v>
      </c>
      <c r="G46" s="101">
        <v>221646</v>
      </c>
      <c r="H46" s="101">
        <v>1227</v>
      </c>
      <c r="I46" s="101">
        <v>83928</v>
      </c>
      <c r="J46" s="1"/>
      <c r="K46" s="1"/>
    </row>
    <row r="47" spans="1:11" ht="12" customHeight="1">
      <c r="A47" s="60" t="s">
        <v>16</v>
      </c>
      <c r="B47" s="103">
        <v>1981</v>
      </c>
      <c r="C47" s="103">
        <v>226566</v>
      </c>
      <c r="D47" s="103">
        <v>1875</v>
      </c>
      <c r="E47" s="103">
        <v>124687</v>
      </c>
      <c r="F47" s="103">
        <v>1947</v>
      </c>
      <c r="G47" s="103">
        <v>222230</v>
      </c>
      <c r="H47" s="103">
        <v>1834</v>
      </c>
      <c r="I47" s="103">
        <v>122124</v>
      </c>
      <c r="J47" s="1"/>
      <c r="K47" s="1"/>
    </row>
    <row r="48" spans="1:17" ht="3" customHeight="1">
      <c r="A48" s="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" customHeight="1">
      <c r="A49" s="69"/>
      <c r="B49" s="30" t="s">
        <v>241</v>
      </c>
      <c r="C49" s="13"/>
      <c r="D49" s="13"/>
      <c r="E49" s="13"/>
      <c r="F49" s="12" t="s">
        <v>242</v>
      </c>
      <c r="G49" s="13"/>
      <c r="H49" s="13"/>
      <c r="I49" s="13"/>
      <c r="L49" s="11"/>
      <c r="M49" s="11"/>
      <c r="N49" s="11"/>
      <c r="O49" s="11"/>
      <c r="P49" s="11"/>
      <c r="Q49" s="11"/>
    </row>
    <row r="50" spans="1:17" ht="12" customHeight="1">
      <c r="A50" s="77" t="s">
        <v>1</v>
      </c>
      <c r="B50" s="14" t="s">
        <v>237</v>
      </c>
      <c r="C50" s="13"/>
      <c r="D50" s="12" t="s">
        <v>238</v>
      </c>
      <c r="E50" s="13"/>
      <c r="F50" s="14" t="s">
        <v>243</v>
      </c>
      <c r="G50" s="13"/>
      <c r="H50" s="12" t="s">
        <v>240</v>
      </c>
      <c r="I50" s="15"/>
      <c r="L50" s="11"/>
      <c r="M50" s="11"/>
      <c r="N50" s="11"/>
      <c r="O50" s="11"/>
      <c r="P50" s="11"/>
      <c r="Q50" s="11"/>
    </row>
    <row r="51" spans="1:17" ht="12" customHeight="1">
      <c r="A51" s="16"/>
      <c r="B51" s="76" t="s">
        <v>24</v>
      </c>
      <c r="C51" s="76" t="s">
        <v>3</v>
      </c>
      <c r="D51" s="76" t="s">
        <v>24</v>
      </c>
      <c r="E51" s="76" t="s">
        <v>3</v>
      </c>
      <c r="F51" s="76" t="s">
        <v>24</v>
      </c>
      <c r="G51" s="76" t="s">
        <v>3</v>
      </c>
      <c r="H51" s="76" t="s">
        <v>24</v>
      </c>
      <c r="I51" s="78" t="s">
        <v>3</v>
      </c>
      <c r="L51" s="11"/>
      <c r="M51" s="11"/>
      <c r="N51" s="11"/>
      <c r="O51" s="11"/>
      <c r="P51" s="11"/>
      <c r="Q51" s="11"/>
    </row>
    <row r="52" spans="1:17" ht="12" customHeight="1">
      <c r="A52" s="91" t="s">
        <v>323</v>
      </c>
      <c r="B52" s="101">
        <v>879</v>
      </c>
      <c r="C52" s="101">
        <v>115895</v>
      </c>
      <c r="D52" s="101">
        <v>1909</v>
      </c>
      <c r="E52" s="101">
        <v>116159</v>
      </c>
      <c r="F52" s="25">
        <v>2</v>
      </c>
      <c r="G52" s="25">
        <v>71</v>
      </c>
      <c r="H52" s="25">
        <v>0</v>
      </c>
      <c r="I52" s="25">
        <v>0</v>
      </c>
      <c r="L52" s="11"/>
      <c r="M52" s="11"/>
      <c r="N52" s="11"/>
      <c r="O52" s="11"/>
      <c r="P52" s="11"/>
      <c r="Q52" s="11"/>
    </row>
    <row r="53" spans="1:17" ht="12" customHeight="1">
      <c r="A53" s="58" t="s">
        <v>210</v>
      </c>
      <c r="B53" s="101">
        <v>647</v>
      </c>
      <c r="C53" s="101">
        <v>85945</v>
      </c>
      <c r="D53" s="101">
        <v>2087</v>
      </c>
      <c r="E53" s="101">
        <v>149262</v>
      </c>
      <c r="F53" s="25">
        <v>0</v>
      </c>
      <c r="G53" s="25">
        <v>0</v>
      </c>
      <c r="H53" s="25">
        <v>0</v>
      </c>
      <c r="I53" s="25">
        <v>0</v>
      </c>
      <c r="L53" s="11"/>
      <c r="M53" s="11"/>
      <c r="N53" s="11"/>
      <c r="O53" s="11"/>
      <c r="P53" s="11"/>
      <c r="Q53" s="11"/>
    </row>
    <row r="54" spans="1:9" ht="12" customHeight="1">
      <c r="A54" s="58" t="s">
        <v>263</v>
      </c>
      <c r="B54" s="101">
        <v>637</v>
      </c>
      <c r="C54" s="101">
        <v>88897</v>
      </c>
      <c r="D54" s="101">
        <v>1825</v>
      </c>
      <c r="E54" s="101">
        <v>114449</v>
      </c>
      <c r="F54" s="25">
        <v>5</v>
      </c>
      <c r="G54" s="25">
        <v>369</v>
      </c>
      <c r="H54" s="25">
        <v>0</v>
      </c>
      <c r="I54" s="25">
        <v>0</v>
      </c>
    </row>
    <row r="55" spans="1:9" ht="12" customHeight="1">
      <c r="A55" s="58" t="s">
        <v>310</v>
      </c>
      <c r="B55" s="101">
        <v>533</v>
      </c>
      <c r="C55" s="101">
        <v>77542</v>
      </c>
      <c r="D55" s="101">
        <v>1331</v>
      </c>
      <c r="E55" s="101">
        <v>90983</v>
      </c>
      <c r="F55" s="25">
        <v>3</v>
      </c>
      <c r="G55" s="44">
        <v>453</v>
      </c>
      <c r="H55" s="25">
        <v>0</v>
      </c>
      <c r="I55" s="25">
        <v>0</v>
      </c>
    </row>
    <row r="56" spans="1:9" ht="12" customHeight="1">
      <c r="A56" s="58" t="s">
        <v>324</v>
      </c>
      <c r="B56" s="100">
        <v>488</v>
      </c>
      <c r="C56" s="101">
        <v>68936</v>
      </c>
      <c r="D56" s="101">
        <v>1912</v>
      </c>
      <c r="E56" s="101">
        <v>144515</v>
      </c>
      <c r="F56" s="25">
        <v>0</v>
      </c>
      <c r="G56" s="44">
        <v>0</v>
      </c>
      <c r="H56" s="25">
        <v>0</v>
      </c>
      <c r="I56" s="25">
        <v>0</v>
      </c>
    </row>
    <row r="57" spans="1:9" ht="3" customHeight="1">
      <c r="A57" s="111"/>
      <c r="B57" s="100"/>
      <c r="C57" s="101"/>
      <c r="D57" s="101"/>
      <c r="E57" s="101"/>
      <c r="F57" s="17"/>
      <c r="G57" s="17"/>
      <c r="H57" s="25"/>
      <c r="I57" s="25"/>
    </row>
    <row r="58" spans="1:9" ht="12" customHeight="1">
      <c r="A58" s="58" t="s">
        <v>325</v>
      </c>
      <c r="B58" s="100">
        <v>33</v>
      </c>
      <c r="C58" s="101">
        <v>5007</v>
      </c>
      <c r="D58" s="101">
        <v>101</v>
      </c>
      <c r="E58" s="101">
        <v>5934</v>
      </c>
      <c r="F58" s="25">
        <v>0</v>
      </c>
      <c r="G58" s="25">
        <v>0</v>
      </c>
      <c r="H58" s="25">
        <v>0</v>
      </c>
      <c r="I58" s="25">
        <v>0</v>
      </c>
    </row>
    <row r="59" spans="1:9" ht="12" customHeight="1">
      <c r="A59" s="58" t="s">
        <v>6</v>
      </c>
      <c r="B59" s="100">
        <v>38</v>
      </c>
      <c r="C59" s="101">
        <v>5189</v>
      </c>
      <c r="D59" s="101">
        <v>13</v>
      </c>
      <c r="E59" s="101">
        <v>488</v>
      </c>
      <c r="F59" s="25">
        <v>0</v>
      </c>
      <c r="G59" s="25">
        <v>0</v>
      </c>
      <c r="H59" s="25">
        <v>0</v>
      </c>
      <c r="I59" s="25">
        <v>0</v>
      </c>
    </row>
    <row r="60" spans="1:9" ht="12" customHeight="1">
      <c r="A60" s="58" t="s">
        <v>7</v>
      </c>
      <c r="B60" s="100">
        <v>37</v>
      </c>
      <c r="C60" s="101">
        <v>4619</v>
      </c>
      <c r="D60" s="101">
        <v>45</v>
      </c>
      <c r="E60" s="101">
        <v>1770</v>
      </c>
      <c r="F60" s="25">
        <v>0</v>
      </c>
      <c r="G60" s="25">
        <v>0</v>
      </c>
      <c r="H60" s="25">
        <v>0</v>
      </c>
      <c r="I60" s="25">
        <v>0</v>
      </c>
    </row>
    <row r="61" spans="1:9" ht="12" customHeight="1">
      <c r="A61" s="58" t="s">
        <v>8</v>
      </c>
      <c r="B61" s="100">
        <v>55</v>
      </c>
      <c r="C61" s="101">
        <v>7801</v>
      </c>
      <c r="D61" s="101">
        <v>102</v>
      </c>
      <c r="E61" s="101">
        <v>5253</v>
      </c>
      <c r="F61" s="25">
        <v>0</v>
      </c>
      <c r="G61" s="25">
        <v>0</v>
      </c>
      <c r="H61" s="25">
        <v>0</v>
      </c>
      <c r="I61" s="25">
        <v>0</v>
      </c>
    </row>
    <row r="62" spans="1:9" ht="12" customHeight="1">
      <c r="A62" s="58" t="s">
        <v>9</v>
      </c>
      <c r="B62" s="100">
        <v>46</v>
      </c>
      <c r="C62" s="101">
        <v>6848</v>
      </c>
      <c r="D62" s="101">
        <v>61</v>
      </c>
      <c r="E62" s="101">
        <v>4782</v>
      </c>
      <c r="F62" s="25">
        <v>0</v>
      </c>
      <c r="G62" s="25">
        <v>0</v>
      </c>
      <c r="H62" s="25">
        <v>0</v>
      </c>
      <c r="I62" s="25">
        <v>0</v>
      </c>
    </row>
    <row r="63" spans="1:9" ht="12" customHeight="1">
      <c r="A63" s="58" t="s">
        <v>10</v>
      </c>
      <c r="B63" s="100">
        <v>54</v>
      </c>
      <c r="C63" s="101">
        <v>7088</v>
      </c>
      <c r="D63" s="101">
        <v>153</v>
      </c>
      <c r="E63" s="101">
        <v>8972</v>
      </c>
      <c r="F63" s="25">
        <v>0</v>
      </c>
      <c r="G63" s="25">
        <v>0</v>
      </c>
      <c r="H63" s="25">
        <v>0</v>
      </c>
      <c r="I63" s="25">
        <v>0</v>
      </c>
    </row>
    <row r="64" spans="1:9" ht="12" customHeight="1">
      <c r="A64" s="58" t="s">
        <v>11</v>
      </c>
      <c r="B64" s="100">
        <v>42</v>
      </c>
      <c r="C64" s="101">
        <v>6822</v>
      </c>
      <c r="D64" s="101">
        <v>161</v>
      </c>
      <c r="E64" s="101">
        <v>8508</v>
      </c>
      <c r="F64" s="25">
        <v>0</v>
      </c>
      <c r="G64" s="25">
        <v>0</v>
      </c>
      <c r="H64" s="25">
        <v>0</v>
      </c>
      <c r="I64" s="25">
        <v>0</v>
      </c>
    </row>
    <row r="65" spans="1:9" ht="12" customHeight="1">
      <c r="A65" s="58" t="s">
        <v>12</v>
      </c>
      <c r="B65" s="100">
        <v>28</v>
      </c>
      <c r="C65" s="101">
        <v>3876</v>
      </c>
      <c r="D65" s="101">
        <v>197</v>
      </c>
      <c r="E65" s="101">
        <v>12019</v>
      </c>
      <c r="F65" s="25">
        <v>0</v>
      </c>
      <c r="G65" s="25">
        <v>0</v>
      </c>
      <c r="H65" s="25">
        <v>0</v>
      </c>
      <c r="I65" s="25">
        <v>0</v>
      </c>
    </row>
    <row r="66" spans="1:9" ht="12" customHeight="1">
      <c r="A66" s="58" t="s">
        <v>13</v>
      </c>
      <c r="B66" s="100">
        <v>54</v>
      </c>
      <c r="C66" s="101">
        <v>6720</v>
      </c>
      <c r="D66" s="101">
        <v>145</v>
      </c>
      <c r="E66" s="101">
        <v>7481</v>
      </c>
      <c r="F66" s="25">
        <v>0</v>
      </c>
      <c r="G66" s="25">
        <v>0</v>
      </c>
      <c r="H66" s="25">
        <v>0</v>
      </c>
      <c r="I66" s="25">
        <v>0</v>
      </c>
    </row>
    <row r="67" spans="1:9" ht="12" customHeight="1">
      <c r="A67" s="58" t="s">
        <v>14</v>
      </c>
      <c r="B67" s="100">
        <v>30</v>
      </c>
      <c r="C67" s="101">
        <v>4813</v>
      </c>
      <c r="D67" s="101">
        <v>783</v>
      </c>
      <c r="E67" s="101">
        <v>81380</v>
      </c>
      <c r="F67" s="25">
        <v>0</v>
      </c>
      <c r="G67" s="25">
        <v>0</v>
      </c>
      <c r="H67" s="25">
        <v>0</v>
      </c>
      <c r="I67" s="25">
        <v>0</v>
      </c>
    </row>
    <row r="68" spans="1:9" ht="12" customHeight="1">
      <c r="A68" s="58" t="s">
        <v>15</v>
      </c>
      <c r="B68" s="100">
        <v>37</v>
      </c>
      <c r="C68" s="101">
        <v>5817</v>
      </c>
      <c r="D68" s="101">
        <v>110</v>
      </c>
      <c r="E68" s="101">
        <v>5365</v>
      </c>
      <c r="F68" s="25">
        <v>0</v>
      </c>
      <c r="G68" s="25">
        <v>0</v>
      </c>
      <c r="H68" s="25">
        <v>0</v>
      </c>
      <c r="I68" s="25">
        <v>0</v>
      </c>
    </row>
    <row r="69" spans="1:9" ht="12" customHeight="1">
      <c r="A69" s="60" t="s">
        <v>16</v>
      </c>
      <c r="B69" s="102">
        <v>34</v>
      </c>
      <c r="C69" s="103">
        <v>4336</v>
      </c>
      <c r="D69" s="103">
        <v>41</v>
      </c>
      <c r="E69" s="103">
        <v>2563</v>
      </c>
      <c r="F69" s="26">
        <v>0</v>
      </c>
      <c r="G69" s="26">
        <v>0</v>
      </c>
      <c r="H69" s="26">
        <v>0</v>
      </c>
      <c r="I69" s="26">
        <v>0</v>
      </c>
    </row>
    <row r="70" ht="12" customHeight="1">
      <c r="A70" s="1" t="s">
        <v>259</v>
      </c>
    </row>
    <row r="71" ht="12" customHeight="1">
      <c r="A71" s="8" t="s">
        <v>17</v>
      </c>
    </row>
    <row r="72" ht="12" customHeight="1"/>
    <row r="73" ht="12" customHeight="1"/>
    <row r="74" ht="12" customHeight="1"/>
    <row r="75" ht="12" customHeight="1"/>
    <row r="76" ht="12" customHeight="1"/>
  </sheetData>
  <printOptions/>
  <pageMargins left="0.5905511811023623" right="0.43" top="0.6" bottom="0.42" header="0.511811023622047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F25" sqref="F25"/>
    </sheetView>
  </sheetViews>
  <sheetFormatPr defaultColWidth="9.00390625" defaultRowHeight="12.75"/>
  <cols>
    <col min="1" max="1" width="16.25390625" style="1" customWidth="1"/>
    <col min="2" max="7" width="13.00390625" style="31" customWidth="1"/>
    <col min="8" max="16384" width="9.125" style="1" customWidth="1"/>
  </cols>
  <sheetData>
    <row r="1" spans="1:7" ht="14.25">
      <c r="A1" s="57" t="s">
        <v>28</v>
      </c>
      <c r="B1" s="33"/>
      <c r="C1" s="33"/>
      <c r="D1" s="33"/>
      <c r="E1" s="33"/>
      <c r="F1" s="79"/>
      <c r="G1" s="33"/>
    </row>
    <row r="2" spans="1:7" ht="12" customHeight="1">
      <c r="A2" s="52"/>
      <c r="B2" s="80"/>
      <c r="C2" s="80" t="s">
        <v>30</v>
      </c>
      <c r="D2" s="80"/>
      <c r="E2" s="80" t="s">
        <v>32</v>
      </c>
      <c r="F2" s="80" t="s">
        <v>198</v>
      </c>
      <c r="G2" s="80"/>
    </row>
    <row r="3" spans="1:7" ht="12" customHeight="1">
      <c r="A3" s="106" t="s">
        <v>199</v>
      </c>
      <c r="B3" s="108" t="s">
        <v>29</v>
      </c>
      <c r="C3" s="32" t="s">
        <v>212</v>
      </c>
      <c r="D3" s="108" t="s">
        <v>31</v>
      </c>
      <c r="E3" s="32" t="s">
        <v>213</v>
      </c>
      <c r="F3" s="81" t="s">
        <v>33</v>
      </c>
      <c r="G3" s="81" t="s">
        <v>21</v>
      </c>
    </row>
    <row r="4" spans="1:7" ht="13.5" customHeight="1">
      <c r="A4" s="91" t="s">
        <v>323</v>
      </c>
      <c r="B4" s="100">
        <v>51635</v>
      </c>
      <c r="C4" s="101">
        <v>31493</v>
      </c>
      <c r="D4" s="101">
        <v>1222</v>
      </c>
      <c r="E4" s="101">
        <v>15477</v>
      </c>
      <c r="F4" s="101">
        <v>664</v>
      </c>
      <c r="G4" s="101">
        <v>2779</v>
      </c>
    </row>
    <row r="5" spans="1:7" s="3" customFormat="1" ht="13.5" customHeight="1">
      <c r="A5" s="58" t="s">
        <v>210</v>
      </c>
      <c r="B5" s="100">
        <v>47987</v>
      </c>
      <c r="C5" s="101">
        <v>31036</v>
      </c>
      <c r="D5" s="101">
        <v>1141</v>
      </c>
      <c r="E5" s="101">
        <v>12193</v>
      </c>
      <c r="F5" s="101">
        <v>372</v>
      </c>
      <c r="G5" s="101">
        <v>3245</v>
      </c>
    </row>
    <row r="6" spans="1:7" s="3" customFormat="1" ht="13.5" customHeight="1">
      <c r="A6" s="58" t="s">
        <v>263</v>
      </c>
      <c r="B6" s="100">
        <v>43525</v>
      </c>
      <c r="C6" s="101">
        <v>30144</v>
      </c>
      <c r="D6" s="101">
        <v>1247</v>
      </c>
      <c r="E6" s="101">
        <v>7879</v>
      </c>
      <c r="F6" s="101">
        <v>579</v>
      </c>
      <c r="G6" s="101">
        <v>3676</v>
      </c>
    </row>
    <row r="7" spans="1:7" s="3" customFormat="1" ht="13.5" customHeight="1">
      <c r="A7" s="58" t="s">
        <v>310</v>
      </c>
      <c r="B7" s="100">
        <v>42260</v>
      </c>
      <c r="C7" s="101">
        <v>31091</v>
      </c>
      <c r="D7" s="101">
        <v>1181</v>
      </c>
      <c r="E7" s="101">
        <v>6941</v>
      </c>
      <c r="F7" s="101">
        <v>106</v>
      </c>
      <c r="G7" s="101">
        <v>2941</v>
      </c>
    </row>
    <row r="8" spans="1:7" s="3" customFormat="1" ht="13.5" customHeight="1">
      <c r="A8" s="58" t="s">
        <v>324</v>
      </c>
      <c r="B8" s="191">
        <f aca="true" t="shared" si="0" ref="B8:G8">SUM(B10:B21)</f>
        <v>45787</v>
      </c>
      <c r="C8" s="176">
        <f t="shared" si="0"/>
        <v>36981</v>
      </c>
      <c r="D8" s="176">
        <f t="shared" si="0"/>
        <v>774</v>
      </c>
      <c r="E8" s="176">
        <f t="shared" si="0"/>
        <v>5441</v>
      </c>
      <c r="F8" s="176">
        <f t="shared" si="0"/>
        <v>568</v>
      </c>
      <c r="G8" s="176">
        <f t="shared" si="0"/>
        <v>2023</v>
      </c>
    </row>
    <row r="9" spans="1:7" s="3" customFormat="1" ht="4.5" customHeight="1">
      <c r="A9" s="111"/>
      <c r="B9" s="100"/>
      <c r="C9" s="101"/>
      <c r="D9" s="101"/>
      <c r="E9" s="101"/>
      <c r="F9" s="25"/>
      <c r="G9" s="25"/>
    </row>
    <row r="10" spans="1:7" s="3" customFormat="1" ht="13.5" customHeight="1">
      <c r="A10" s="58" t="s">
        <v>325</v>
      </c>
      <c r="B10" s="191">
        <f>SUM(C10:G10)</f>
        <v>3271</v>
      </c>
      <c r="C10" s="176">
        <v>2563</v>
      </c>
      <c r="D10" s="176">
        <v>0</v>
      </c>
      <c r="E10" s="176">
        <v>594</v>
      </c>
      <c r="F10" s="176">
        <v>0</v>
      </c>
      <c r="G10" s="176">
        <v>114</v>
      </c>
    </row>
    <row r="11" spans="1:7" s="3" customFormat="1" ht="13.5" customHeight="1">
      <c r="A11" s="58" t="s">
        <v>6</v>
      </c>
      <c r="B11" s="191">
        <f aca="true" t="shared" si="1" ref="B11:B21">SUM(C11:G11)</f>
        <v>3068</v>
      </c>
      <c r="C11" s="176">
        <v>2483</v>
      </c>
      <c r="D11" s="176">
        <v>30</v>
      </c>
      <c r="E11" s="176">
        <v>382</v>
      </c>
      <c r="F11" s="176">
        <v>0</v>
      </c>
      <c r="G11" s="176">
        <v>173</v>
      </c>
    </row>
    <row r="12" spans="1:7" s="3" customFormat="1" ht="13.5" customHeight="1">
      <c r="A12" s="58" t="s">
        <v>7</v>
      </c>
      <c r="B12" s="191">
        <f t="shared" si="1"/>
        <v>3522</v>
      </c>
      <c r="C12" s="176">
        <v>2346</v>
      </c>
      <c r="D12" s="176">
        <v>183</v>
      </c>
      <c r="E12" s="176">
        <v>556</v>
      </c>
      <c r="F12" s="176">
        <v>302</v>
      </c>
      <c r="G12" s="176">
        <v>135</v>
      </c>
    </row>
    <row r="13" spans="1:7" s="3" customFormat="1" ht="13.5" customHeight="1">
      <c r="A13" s="58" t="s">
        <v>8</v>
      </c>
      <c r="B13" s="191">
        <f t="shared" si="1"/>
        <v>3235</v>
      </c>
      <c r="C13" s="176">
        <v>2519</v>
      </c>
      <c r="D13" s="176">
        <v>45</v>
      </c>
      <c r="E13" s="176">
        <v>473</v>
      </c>
      <c r="F13" s="176">
        <v>43</v>
      </c>
      <c r="G13" s="176">
        <v>155</v>
      </c>
    </row>
    <row r="14" spans="1:7" s="3" customFormat="1" ht="13.5" customHeight="1">
      <c r="A14" s="58" t="s">
        <v>9</v>
      </c>
      <c r="B14" s="191">
        <f t="shared" si="1"/>
        <v>3446</v>
      </c>
      <c r="C14" s="176">
        <v>2711</v>
      </c>
      <c r="D14" s="176">
        <v>84</v>
      </c>
      <c r="E14" s="176">
        <v>441</v>
      </c>
      <c r="F14" s="176">
        <v>0</v>
      </c>
      <c r="G14" s="176">
        <v>210</v>
      </c>
    </row>
    <row r="15" spans="1:7" s="3" customFormat="1" ht="13.5" customHeight="1">
      <c r="A15" s="58" t="s">
        <v>10</v>
      </c>
      <c r="B15" s="191">
        <f t="shared" si="1"/>
        <v>4268</v>
      </c>
      <c r="C15" s="176">
        <v>3347</v>
      </c>
      <c r="D15" s="176">
        <v>53</v>
      </c>
      <c r="E15" s="176">
        <v>453</v>
      </c>
      <c r="F15" s="176">
        <v>223</v>
      </c>
      <c r="G15" s="176">
        <v>192</v>
      </c>
    </row>
    <row r="16" spans="1:7" s="3" customFormat="1" ht="13.5" customHeight="1">
      <c r="A16" s="58" t="s">
        <v>11</v>
      </c>
      <c r="B16" s="191">
        <f t="shared" si="1"/>
        <v>4455</v>
      </c>
      <c r="C16" s="176">
        <v>3869</v>
      </c>
      <c r="D16" s="176">
        <v>3</v>
      </c>
      <c r="E16" s="176">
        <v>449</v>
      </c>
      <c r="F16" s="176">
        <v>0</v>
      </c>
      <c r="G16" s="176">
        <v>134</v>
      </c>
    </row>
    <row r="17" spans="1:7" s="3" customFormat="1" ht="13.5" customHeight="1">
      <c r="A17" s="58" t="s">
        <v>12</v>
      </c>
      <c r="B17" s="191">
        <f t="shared" si="1"/>
        <v>4386</v>
      </c>
      <c r="C17" s="176">
        <v>3521</v>
      </c>
      <c r="D17" s="176">
        <v>173</v>
      </c>
      <c r="E17" s="176">
        <v>425</v>
      </c>
      <c r="F17" s="176">
        <v>0</v>
      </c>
      <c r="G17" s="176">
        <v>267</v>
      </c>
    </row>
    <row r="18" spans="1:7" s="3" customFormat="1" ht="13.5" customHeight="1">
      <c r="A18" s="58" t="s">
        <v>13</v>
      </c>
      <c r="B18" s="191">
        <f t="shared" si="1"/>
        <v>4890</v>
      </c>
      <c r="C18" s="176">
        <v>4161</v>
      </c>
      <c r="D18" s="176">
        <v>71</v>
      </c>
      <c r="E18" s="176">
        <v>514</v>
      </c>
      <c r="F18" s="176">
        <v>0</v>
      </c>
      <c r="G18" s="176">
        <v>144</v>
      </c>
    </row>
    <row r="19" spans="1:11" s="3" customFormat="1" ht="13.5" customHeight="1">
      <c r="A19" s="58" t="s">
        <v>14</v>
      </c>
      <c r="B19" s="191">
        <f t="shared" si="1"/>
        <v>4046</v>
      </c>
      <c r="C19" s="176">
        <v>3393</v>
      </c>
      <c r="D19" s="176">
        <v>0</v>
      </c>
      <c r="E19" s="176">
        <v>435</v>
      </c>
      <c r="F19" s="176">
        <v>0</v>
      </c>
      <c r="G19" s="176">
        <v>218</v>
      </c>
      <c r="K19" s="3" t="s">
        <v>313</v>
      </c>
    </row>
    <row r="20" spans="1:7" s="3" customFormat="1" ht="13.5" customHeight="1">
      <c r="A20" s="58" t="s">
        <v>15</v>
      </c>
      <c r="B20" s="191">
        <f t="shared" si="1"/>
        <v>3344</v>
      </c>
      <c r="C20" s="176">
        <v>2654</v>
      </c>
      <c r="D20" s="176">
        <v>132</v>
      </c>
      <c r="E20" s="176">
        <v>400</v>
      </c>
      <c r="F20" s="176">
        <v>0</v>
      </c>
      <c r="G20" s="176">
        <v>158</v>
      </c>
    </row>
    <row r="21" spans="1:7" s="3" customFormat="1" ht="13.5" customHeight="1">
      <c r="A21" s="60" t="s">
        <v>16</v>
      </c>
      <c r="B21" s="192">
        <f t="shared" si="1"/>
        <v>3856</v>
      </c>
      <c r="C21" s="193">
        <v>3414</v>
      </c>
      <c r="D21" s="193">
        <v>0</v>
      </c>
      <c r="E21" s="193">
        <v>319</v>
      </c>
      <c r="F21" s="193">
        <v>0</v>
      </c>
      <c r="G21" s="193">
        <v>123</v>
      </c>
    </row>
    <row r="22" spans="1:7" s="3" customFormat="1" ht="12" customHeight="1">
      <c r="A22" s="25" t="s">
        <v>197</v>
      </c>
      <c r="B22" s="25"/>
      <c r="C22" s="25"/>
      <c r="D22" s="25"/>
      <c r="E22" s="25"/>
      <c r="F22" s="25"/>
      <c r="G22" s="25"/>
    </row>
    <row r="23" spans="1:7" ht="12" customHeight="1">
      <c r="A23" s="8" t="s">
        <v>17</v>
      </c>
      <c r="B23" s="33"/>
      <c r="C23" s="33"/>
      <c r="D23" s="33"/>
      <c r="E23" s="33"/>
      <c r="F23" s="33"/>
      <c r="G23" s="33"/>
    </row>
    <row r="24" spans="1:7" ht="12" customHeight="1">
      <c r="A24" s="8"/>
      <c r="B24" s="33"/>
      <c r="C24" s="33"/>
      <c r="D24" s="33"/>
      <c r="E24" s="33"/>
      <c r="F24" s="33"/>
      <c r="G24" s="33"/>
    </row>
    <row r="25" spans="1:7" ht="12" customHeight="1">
      <c r="A25" s="8"/>
      <c r="B25" s="33"/>
      <c r="C25" s="33"/>
      <c r="D25" s="33"/>
      <c r="E25" s="33"/>
      <c r="F25" s="33"/>
      <c r="G25" s="33"/>
    </row>
    <row r="26" ht="11.25">
      <c r="G26" s="33"/>
    </row>
    <row r="27" spans="1:7" ht="17.25">
      <c r="A27" s="35" t="s">
        <v>40</v>
      </c>
      <c r="B27" s="1"/>
      <c r="C27" s="1"/>
      <c r="D27" s="1"/>
      <c r="E27" s="1"/>
      <c r="F27" s="1"/>
      <c r="G27" s="33"/>
    </row>
    <row r="28" spans="1:8" ht="4.5" customHeight="1">
      <c r="A28" s="8"/>
      <c r="B28" s="9"/>
      <c r="C28" s="8"/>
      <c r="D28" s="9"/>
      <c r="E28" s="8"/>
      <c r="F28" s="4"/>
      <c r="G28" s="33"/>
      <c r="H28" s="9"/>
    </row>
    <row r="29" spans="1:7" ht="13.5" customHeight="1">
      <c r="A29" s="82" t="s">
        <v>199</v>
      </c>
      <c r="B29" s="83" t="s">
        <v>200</v>
      </c>
      <c r="C29" s="83" t="s">
        <v>201</v>
      </c>
      <c r="D29" s="83" t="s">
        <v>216</v>
      </c>
      <c r="E29" s="83" t="s">
        <v>264</v>
      </c>
      <c r="F29" s="83" t="s">
        <v>309</v>
      </c>
      <c r="G29" s="33"/>
    </row>
    <row r="30" spans="1:7" ht="15.75" customHeight="1">
      <c r="A30" s="59" t="s">
        <v>202</v>
      </c>
      <c r="B30" s="101">
        <v>136291</v>
      </c>
      <c r="C30" s="101">
        <v>137150</v>
      </c>
      <c r="D30" s="101">
        <v>136292</v>
      </c>
      <c r="E30" s="101">
        <v>137370</v>
      </c>
      <c r="F30" s="101">
        <v>137054</v>
      </c>
      <c r="G30" s="33"/>
    </row>
    <row r="31" spans="1:7" ht="12" customHeight="1">
      <c r="A31" s="39"/>
      <c r="B31" s="101"/>
      <c r="C31" s="101"/>
      <c r="D31" s="101"/>
      <c r="E31" s="101"/>
      <c r="F31" s="101"/>
      <c r="G31" s="33"/>
    </row>
    <row r="32" spans="1:7" ht="15.75" customHeight="1">
      <c r="A32" s="77" t="s">
        <v>34</v>
      </c>
      <c r="B32" s="101"/>
      <c r="C32" s="101"/>
      <c r="D32" s="101"/>
      <c r="E32" s="101"/>
      <c r="F32" s="101"/>
      <c r="G32" s="33"/>
    </row>
    <row r="33" spans="1:7" ht="15.75" customHeight="1">
      <c r="A33" s="59" t="s">
        <v>35</v>
      </c>
      <c r="B33" s="99">
        <v>55553</v>
      </c>
      <c r="C33" s="99">
        <v>55381</v>
      </c>
      <c r="D33" s="99">
        <v>55009</v>
      </c>
      <c r="E33" s="99">
        <v>54737</v>
      </c>
      <c r="F33" s="99">
        <v>54893</v>
      </c>
      <c r="G33" s="33"/>
    </row>
    <row r="34" spans="1:7" ht="12" customHeight="1">
      <c r="A34" s="59"/>
      <c r="B34" s="101"/>
      <c r="C34" s="101"/>
      <c r="D34" s="101"/>
      <c r="E34" s="101"/>
      <c r="F34" s="101"/>
      <c r="G34" s="33"/>
    </row>
    <row r="35" spans="1:7" ht="15.75" customHeight="1">
      <c r="A35" s="59" t="s">
        <v>36</v>
      </c>
      <c r="B35" s="99">
        <v>80738</v>
      </c>
      <c r="C35" s="99">
        <v>81769</v>
      </c>
      <c r="D35" s="99">
        <v>81283</v>
      </c>
      <c r="E35" s="99">
        <v>82633</v>
      </c>
      <c r="F35" s="99">
        <v>82161</v>
      </c>
      <c r="G35" s="33"/>
    </row>
    <row r="36" spans="1:7" ht="12" customHeight="1">
      <c r="A36" s="39"/>
      <c r="B36" s="99"/>
      <c r="C36" s="99"/>
      <c r="D36" s="99"/>
      <c r="E36" s="99"/>
      <c r="F36" s="99"/>
      <c r="G36" s="33"/>
    </row>
    <row r="37" spans="1:7" ht="15.75" customHeight="1">
      <c r="A37" s="77" t="s">
        <v>37</v>
      </c>
      <c r="B37" s="101"/>
      <c r="C37" s="101"/>
      <c r="D37" s="101"/>
      <c r="E37" s="101"/>
      <c r="F37" s="101"/>
      <c r="G37" s="33"/>
    </row>
    <row r="38" spans="1:7" ht="15.75" customHeight="1">
      <c r="A38" s="59" t="s">
        <v>38</v>
      </c>
      <c r="B38" s="101">
        <v>4591</v>
      </c>
      <c r="C38" s="101">
        <v>4345</v>
      </c>
      <c r="D38" s="101">
        <v>4016</v>
      </c>
      <c r="E38" s="101">
        <v>3829</v>
      </c>
      <c r="F38" s="101">
        <v>3644</v>
      </c>
      <c r="G38" s="33"/>
    </row>
    <row r="39" spans="1:7" ht="15.75" customHeight="1">
      <c r="A39" s="59" t="s">
        <v>41</v>
      </c>
      <c r="B39" s="94">
        <v>3396</v>
      </c>
      <c r="C39" s="94">
        <v>3221</v>
      </c>
      <c r="D39" s="94">
        <v>2870</v>
      </c>
      <c r="E39" s="94">
        <v>2864</v>
      </c>
      <c r="F39" s="94">
        <v>2339</v>
      </c>
      <c r="G39" s="33"/>
    </row>
    <row r="40" spans="1:7" ht="15.75" customHeight="1">
      <c r="A40" s="59" t="s">
        <v>42</v>
      </c>
      <c r="B40" s="94">
        <v>6380</v>
      </c>
      <c r="C40" s="94">
        <v>6194</v>
      </c>
      <c r="D40" s="94">
        <v>5322</v>
      </c>
      <c r="E40" s="94">
        <v>4853</v>
      </c>
      <c r="F40" s="94">
        <v>4533</v>
      </c>
      <c r="G40" s="33"/>
    </row>
    <row r="41" spans="1:7" ht="15.75" customHeight="1">
      <c r="A41" s="59" t="s">
        <v>43</v>
      </c>
      <c r="B41" s="94">
        <v>130</v>
      </c>
      <c r="C41" s="94">
        <v>116</v>
      </c>
      <c r="D41" s="94">
        <v>496</v>
      </c>
      <c r="E41" s="94">
        <v>487</v>
      </c>
      <c r="F41" s="94">
        <v>682</v>
      </c>
      <c r="G41" s="33"/>
    </row>
    <row r="42" spans="1:7" ht="15.75" customHeight="1">
      <c r="A42" s="59" t="s">
        <v>39</v>
      </c>
      <c r="B42" s="94">
        <v>75093</v>
      </c>
      <c r="C42" s="94">
        <v>75734</v>
      </c>
      <c r="D42" s="94">
        <v>75640</v>
      </c>
      <c r="E42" s="94">
        <v>77171</v>
      </c>
      <c r="F42" s="94">
        <v>77396</v>
      </c>
      <c r="G42" s="33"/>
    </row>
    <row r="43" spans="1:7" ht="15.75" customHeight="1">
      <c r="A43" s="59" t="s">
        <v>72</v>
      </c>
      <c r="B43" s="94">
        <v>46701</v>
      </c>
      <c r="C43" s="94">
        <v>47540</v>
      </c>
      <c r="D43" s="94">
        <v>47948</v>
      </c>
      <c r="E43" s="94">
        <v>48166</v>
      </c>
      <c r="F43" s="94">
        <v>48460</v>
      </c>
      <c r="G43" s="33"/>
    </row>
    <row r="44" spans="1:7" ht="12" customHeight="1">
      <c r="A44" s="39"/>
      <c r="B44" s="94"/>
      <c r="C44" s="94"/>
      <c r="D44" s="94"/>
      <c r="E44" s="94"/>
      <c r="F44" s="94"/>
      <c r="G44" s="33"/>
    </row>
    <row r="45" spans="1:7" ht="15.75" customHeight="1">
      <c r="A45" s="112" t="s">
        <v>73</v>
      </c>
      <c r="B45" s="101">
        <v>12807</v>
      </c>
      <c r="C45" s="101">
        <v>12863</v>
      </c>
      <c r="D45" s="101">
        <v>13007</v>
      </c>
      <c r="E45" s="101">
        <v>13048</v>
      </c>
      <c r="F45" s="101">
        <v>12915</v>
      </c>
      <c r="G45" s="33"/>
    </row>
    <row r="46" spans="1:7" ht="15.75" customHeight="1">
      <c r="A46" s="114" t="s">
        <v>34</v>
      </c>
      <c r="B46" s="101"/>
      <c r="C46" s="101"/>
      <c r="D46" s="101"/>
      <c r="E46" s="101"/>
      <c r="F46" s="101"/>
      <c r="G46" s="33"/>
    </row>
    <row r="47" spans="1:7" ht="15.75" customHeight="1">
      <c r="A47" s="112" t="s">
        <v>44</v>
      </c>
      <c r="B47" s="101">
        <v>5506</v>
      </c>
      <c r="C47" s="101">
        <v>5521</v>
      </c>
      <c r="D47" s="101">
        <v>5555</v>
      </c>
      <c r="E47" s="101">
        <v>5599</v>
      </c>
      <c r="F47" s="101">
        <v>5466</v>
      </c>
      <c r="G47" s="33"/>
    </row>
    <row r="48" spans="1:7" ht="15.75" customHeight="1">
      <c r="A48" s="113" t="s">
        <v>45</v>
      </c>
      <c r="B48" s="103">
        <v>7301</v>
      </c>
      <c r="C48" s="103">
        <v>7342</v>
      </c>
      <c r="D48" s="103">
        <v>7452</v>
      </c>
      <c r="E48" s="103">
        <v>7449</v>
      </c>
      <c r="F48" s="103">
        <v>7449</v>
      </c>
      <c r="G48" s="33"/>
    </row>
    <row r="49" spans="1:7" ht="12" customHeight="1">
      <c r="A49" s="25" t="s">
        <v>217</v>
      </c>
      <c r="B49" s="25"/>
      <c r="C49" s="25"/>
      <c r="D49" s="25"/>
      <c r="E49" s="25"/>
      <c r="F49" s="25"/>
      <c r="G49" s="33"/>
    </row>
    <row r="50" spans="1:7" ht="12" customHeight="1">
      <c r="A50" s="4" t="s">
        <v>203</v>
      </c>
      <c r="B50" s="1"/>
      <c r="C50" s="1"/>
      <c r="D50" s="1"/>
      <c r="E50" s="8"/>
      <c r="F50" s="8"/>
      <c r="G50" s="33"/>
    </row>
    <row r="51" spans="1:7" ht="12" customHeight="1">
      <c r="A51" s="4" t="s">
        <v>46</v>
      </c>
      <c r="B51" s="1"/>
      <c r="C51" s="1"/>
      <c r="D51" s="1"/>
      <c r="E51" s="8"/>
      <c r="F51" s="8"/>
      <c r="G51" s="33"/>
    </row>
    <row r="52" spans="1:7" ht="12" customHeight="1">
      <c r="A52" s="34" t="s">
        <v>314</v>
      </c>
      <c r="B52" s="1"/>
      <c r="C52" s="1"/>
      <c r="D52" s="1"/>
      <c r="E52" s="1"/>
      <c r="F52" s="1"/>
      <c r="G52" s="1"/>
    </row>
    <row r="53" spans="2:7" ht="12" customHeight="1">
      <c r="B53" s="1"/>
      <c r="C53" s="1"/>
      <c r="D53" s="1"/>
      <c r="E53" s="1"/>
      <c r="F53" s="1"/>
      <c r="G53" s="1"/>
    </row>
  </sheetData>
  <printOptions/>
  <pageMargins left="0.5905511811023623" right="0.59" top="0.70866141732283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5">
      <selection activeCell="A32" sqref="A32"/>
    </sheetView>
  </sheetViews>
  <sheetFormatPr defaultColWidth="9.00390625" defaultRowHeight="12.75"/>
  <cols>
    <col min="1" max="1" width="13.375" style="1" customWidth="1"/>
    <col min="2" max="10" width="10.125" style="1" customWidth="1"/>
    <col min="11" max="16384" width="9.125" style="1" customWidth="1"/>
  </cols>
  <sheetData>
    <row r="1" ht="17.25">
      <c r="A1" s="152" t="s">
        <v>338</v>
      </c>
    </row>
    <row r="2" spans="1:10" ht="4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52"/>
      <c r="B3" s="36"/>
      <c r="C3" s="37"/>
      <c r="D3" s="37" t="s">
        <v>225</v>
      </c>
      <c r="E3" s="37"/>
      <c r="F3" s="37"/>
      <c r="G3" s="37"/>
      <c r="H3" s="37"/>
      <c r="I3" s="84" t="s">
        <v>205</v>
      </c>
      <c r="J3" s="37"/>
    </row>
    <row r="4" spans="1:10" ht="15" customHeight="1">
      <c r="A4" s="88"/>
      <c r="B4" s="90"/>
      <c r="C4" s="90"/>
      <c r="D4" s="89" t="s">
        <v>47</v>
      </c>
      <c r="E4" s="89" t="s">
        <v>207</v>
      </c>
      <c r="F4" s="90"/>
      <c r="G4" s="89" t="s">
        <v>206</v>
      </c>
      <c r="H4" s="90"/>
      <c r="I4" s="90"/>
      <c r="J4" s="89" t="s">
        <v>48</v>
      </c>
    </row>
    <row r="5" spans="1:10" ht="15" customHeight="1">
      <c r="A5" s="115" t="s">
        <v>75</v>
      </c>
      <c r="B5" s="109" t="s">
        <v>2</v>
      </c>
      <c r="C5" s="109" t="s">
        <v>19</v>
      </c>
      <c r="D5" s="109" t="s">
        <v>214</v>
      </c>
      <c r="E5" s="109" t="s">
        <v>214</v>
      </c>
      <c r="F5" s="109" t="s">
        <v>20</v>
      </c>
      <c r="G5" s="110" t="s">
        <v>208</v>
      </c>
      <c r="H5" s="109" t="s">
        <v>21</v>
      </c>
      <c r="I5" s="109" t="s">
        <v>24</v>
      </c>
      <c r="J5" s="109" t="s">
        <v>209</v>
      </c>
    </row>
    <row r="6" spans="1:10" ht="16.5" customHeight="1">
      <c r="A6" s="91" t="s">
        <v>215</v>
      </c>
      <c r="B6" s="104">
        <v>7876438</v>
      </c>
      <c r="C6" s="104">
        <v>2436614</v>
      </c>
      <c r="D6" s="104">
        <v>223453</v>
      </c>
      <c r="E6" s="104">
        <v>1825324</v>
      </c>
      <c r="F6" s="104">
        <v>3374406</v>
      </c>
      <c r="G6" s="104">
        <v>1919</v>
      </c>
      <c r="H6" s="104">
        <v>14722</v>
      </c>
      <c r="I6" s="104">
        <v>45787</v>
      </c>
      <c r="J6" s="104">
        <v>4435333</v>
      </c>
    </row>
    <row r="7" spans="1:10" ht="15" customHeight="1">
      <c r="A7" s="59"/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6.5" customHeight="1">
      <c r="A8" s="58" t="s">
        <v>49</v>
      </c>
      <c r="B8" s="104">
        <v>2343986</v>
      </c>
      <c r="C8" s="104">
        <v>496980</v>
      </c>
      <c r="D8" s="104">
        <v>141372</v>
      </c>
      <c r="E8" s="104">
        <v>718419</v>
      </c>
      <c r="F8" s="104">
        <v>984521</v>
      </c>
      <c r="G8" s="104">
        <v>650</v>
      </c>
      <c r="H8" s="104">
        <v>2044</v>
      </c>
      <c r="I8" s="172">
        <v>14486</v>
      </c>
      <c r="J8" s="172">
        <v>1270456</v>
      </c>
    </row>
    <row r="9" spans="1:10" ht="16.5" customHeight="1">
      <c r="A9" s="58" t="s">
        <v>50</v>
      </c>
      <c r="B9" s="104">
        <v>802104</v>
      </c>
      <c r="C9" s="104">
        <v>270332</v>
      </c>
      <c r="D9" s="104">
        <v>13280</v>
      </c>
      <c r="E9" s="104">
        <v>82462</v>
      </c>
      <c r="F9" s="104">
        <v>433981</v>
      </c>
      <c r="G9" s="104">
        <v>214</v>
      </c>
      <c r="H9" s="104">
        <v>1835</v>
      </c>
      <c r="I9" s="172">
        <v>3985</v>
      </c>
      <c r="J9" s="172">
        <v>389837</v>
      </c>
    </row>
    <row r="10" spans="1:10" ht="16.5" customHeight="1">
      <c r="A10" s="58" t="s">
        <v>51</v>
      </c>
      <c r="B10" s="104">
        <v>696768</v>
      </c>
      <c r="C10" s="104">
        <v>144070</v>
      </c>
      <c r="D10" s="104">
        <v>3183</v>
      </c>
      <c r="E10" s="104">
        <v>188095</v>
      </c>
      <c r="F10" s="104">
        <v>360689</v>
      </c>
      <c r="G10" s="104">
        <v>114</v>
      </c>
      <c r="H10" s="104">
        <v>617</v>
      </c>
      <c r="I10" s="172">
        <v>3967</v>
      </c>
      <c r="J10" s="172">
        <v>341118</v>
      </c>
    </row>
    <row r="11" spans="1:10" ht="16.5" customHeight="1">
      <c r="A11" s="58" t="s">
        <v>52</v>
      </c>
      <c r="B11" s="104">
        <v>282945</v>
      </c>
      <c r="C11" s="104">
        <v>108412</v>
      </c>
      <c r="D11" s="104">
        <v>905</v>
      </c>
      <c r="E11" s="104">
        <v>53656</v>
      </c>
      <c r="F11" s="104">
        <v>119233</v>
      </c>
      <c r="G11" s="104">
        <v>46</v>
      </c>
      <c r="H11" s="104">
        <v>693</v>
      </c>
      <c r="I11" s="172">
        <v>1841</v>
      </c>
      <c r="J11" s="172">
        <v>181292</v>
      </c>
    </row>
    <row r="12" spans="1:10" ht="16.5" customHeight="1">
      <c r="A12" s="58" t="s">
        <v>53</v>
      </c>
      <c r="B12" s="104">
        <v>792349</v>
      </c>
      <c r="C12" s="104">
        <v>213535</v>
      </c>
      <c r="D12" s="104">
        <v>6885</v>
      </c>
      <c r="E12" s="104">
        <v>272856</v>
      </c>
      <c r="F12" s="104">
        <v>298460</v>
      </c>
      <c r="G12" s="104">
        <v>91</v>
      </c>
      <c r="H12" s="104">
        <v>522</v>
      </c>
      <c r="I12" s="172">
        <v>5293</v>
      </c>
      <c r="J12" s="172">
        <v>510839</v>
      </c>
    </row>
    <row r="13" spans="1:10" ht="16.5" customHeight="1">
      <c r="A13" s="58" t="s">
        <v>54</v>
      </c>
      <c r="B13" s="104">
        <v>29277</v>
      </c>
      <c r="C13" s="104">
        <v>13563</v>
      </c>
      <c r="D13" s="104">
        <v>0</v>
      </c>
      <c r="E13" s="104">
        <v>5610</v>
      </c>
      <c r="F13" s="104">
        <v>10081</v>
      </c>
      <c r="G13" s="104">
        <v>23</v>
      </c>
      <c r="H13" s="104">
        <v>0</v>
      </c>
      <c r="I13" s="172">
        <v>149</v>
      </c>
      <c r="J13" s="172">
        <v>17602</v>
      </c>
    </row>
    <row r="14" spans="1:10" ht="16.5" customHeight="1">
      <c r="A14" s="58" t="s">
        <v>55</v>
      </c>
      <c r="B14" s="104">
        <v>178427</v>
      </c>
      <c r="C14" s="104">
        <v>40024</v>
      </c>
      <c r="D14" s="104">
        <v>498</v>
      </c>
      <c r="E14" s="104">
        <v>119736</v>
      </c>
      <c r="F14" s="104">
        <v>17868</v>
      </c>
      <c r="G14" s="104">
        <v>0</v>
      </c>
      <c r="H14" s="104">
        <v>301</v>
      </c>
      <c r="I14" s="172">
        <v>1411</v>
      </c>
      <c r="J14" s="172">
        <v>164464</v>
      </c>
    </row>
    <row r="15" spans="1:10" ht="16.5" customHeight="1">
      <c r="A15" s="58" t="s">
        <v>56</v>
      </c>
      <c r="B15" s="104">
        <v>226984</v>
      </c>
      <c r="C15" s="104">
        <v>84486</v>
      </c>
      <c r="D15" s="104">
        <v>3190</v>
      </c>
      <c r="E15" s="104">
        <v>55054</v>
      </c>
      <c r="F15" s="104">
        <v>83667</v>
      </c>
      <c r="G15" s="104">
        <v>0</v>
      </c>
      <c r="H15" s="104">
        <v>587</v>
      </c>
      <c r="I15" s="172">
        <v>1655</v>
      </c>
      <c r="J15" s="172">
        <v>147329</v>
      </c>
    </row>
    <row r="16" spans="1:10" ht="16.5" customHeight="1">
      <c r="A16" s="58" t="s">
        <v>57</v>
      </c>
      <c r="B16" s="104">
        <v>40623</v>
      </c>
      <c r="C16" s="104">
        <v>19104</v>
      </c>
      <c r="D16" s="104">
        <v>0</v>
      </c>
      <c r="E16" s="104">
        <v>3156</v>
      </c>
      <c r="F16" s="104">
        <v>18351</v>
      </c>
      <c r="G16" s="104">
        <v>12</v>
      </c>
      <c r="H16" s="104">
        <v>0</v>
      </c>
      <c r="I16" s="172">
        <v>167</v>
      </c>
      <c r="J16" s="172">
        <v>21594</v>
      </c>
    </row>
    <row r="17" spans="1:10" ht="16.5" customHeight="1">
      <c r="A17" s="58" t="s">
        <v>58</v>
      </c>
      <c r="B17" s="104">
        <v>57865</v>
      </c>
      <c r="C17" s="104">
        <v>32194</v>
      </c>
      <c r="D17" s="104">
        <v>47</v>
      </c>
      <c r="E17" s="104">
        <v>9685</v>
      </c>
      <c r="F17" s="104">
        <v>15498</v>
      </c>
      <c r="G17" s="104">
        <v>0</v>
      </c>
      <c r="H17" s="104">
        <v>441</v>
      </c>
      <c r="I17" s="172">
        <v>463</v>
      </c>
      <c r="J17" s="172">
        <v>43507</v>
      </c>
    </row>
    <row r="18" spans="1:10" ht="16.5" customHeight="1">
      <c r="A18" s="58" t="s">
        <v>228</v>
      </c>
      <c r="B18" s="151">
        <v>317142</v>
      </c>
      <c r="C18" s="104">
        <v>148753</v>
      </c>
      <c r="D18" s="104">
        <v>3629</v>
      </c>
      <c r="E18" s="104">
        <v>31316</v>
      </c>
      <c r="F18" s="104">
        <v>132786</v>
      </c>
      <c r="G18" s="104">
        <v>66</v>
      </c>
      <c r="H18" s="104">
        <v>592</v>
      </c>
      <c r="I18" s="172">
        <v>1790</v>
      </c>
      <c r="J18" s="172">
        <v>195666</v>
      </c>
    </row>
    <row r="19" spans="1:10" ht="16.5" customHeight="1">
      <c r="A19" s="58" t="s">
        <v>59</v>
      </c>
      <c r="B19" s="104">
        <v>66913</v>
      </c>
      <c r="C19" s="104">
        <v>23777</v>
      </c>
      <c r="D19" s="104">
        <v>51</v>
      </c>
      <c r="E19" s="104">
        <v>6187</v>
      </c>
      <c r="F19" s="104">
        <v>36822</v>
      </c>
      <c r="G19" s="104">
        <v>0</v>
      </c>
      <c r="H19" s="104">
        <v>76</v>
      </c>
      <c r="I19" s="172">
        <v>359</v>
      </c>
      <c r="J19" s="172">
        <v>33645</v>
      </c>
    </row>
    <row r="20" spans="1:10" ht="16.5" customHeight="1">
      <c r="A20" s="58" t="s">
        <v>60</v>
      </c>
      <c r="B20" s="104">
        <v>61900</v>
      </c>
      <c r="C20" s="104">
        <v>23217</v>
      </c>
      <c r="D20" s="104">
        <v>65</v>
      </c>
      <c r="E20" s="104">
        <v>13402</v>
      </c>
      <c r="F20" s="104">
        <v>25158</v>
      </c>
      <c r="G20" s="104">
        <v>46</v>
      </c>
      <c r="H20" s="104">
        <v>12</v>
      </c>
      <c r="I20" s="172">
        <v>279</v>
      </c>
      <c r="J20" s="172">
        <v>31175</v>
      </c>
    </row>
    <row r="21" spans="1:10" ht="16.5" customHeight="1">
      <c r="A21" s="58" t="s">
        <v>61</v>
      </c>
      <c r="B21" s="104">
        <v>74020</v>
      </c>
      <c r="C21" s="104">
        <v>22313</v>
      </c>
      <c r="D21" s="104">
        <v>0</v>
      </c>
      <c r="E21" s="104">
        <v>7030</v>
      </c>
      <c r="F21" s="104">
        <v>44516</v>
      </c>
      <c r="G21" s="104">
        <v>17</v>
      </c>
      <c r="H21" s="104">
        <v>144</v>
      </c>
      <c r="I21" s="172">
        <v>261</v>
      </c>
      <c r="J21" s="172">
        <v>27430</v>
      </c>
    </row>
    <row r="22" spans="1:10" ht="16.5" customHeight="1">
      <c r="A22" s="58" t="s">
        <v>62</v>
      </c>
      <c r="B22" s="104">
        <v>295207</v>
      </c>
      <c r="C22" s="104">
        <v>126307</v>
      </c>
      <c r="D22" s="104">
        <v>28062</v>
      </c>
      <c r="E22" s="104">
        <v>84752</v>
      </c>
      <c r="F22" s="104">
        <v>55434</v>
      </c>
      <c r="G22" s="104">
        <v>0</v>
      </c>
      <c r="H22" s="104">
        <v>652</v>
      </c>
      <c r="I22" s="172">
        <v>2332</v>
      </c>
      <c r="J22" s="172">
        <v>250950</v>
      </c>
    </row>
    <row r="23" spans="1:10" ht="16.5" customHeight="1">
      <c r="A23" s="58" t="s">
        <v>63</v>
      </c>
      <c r="B23" s="104">
        <v>90523</v>
      </c>
      <c r="C23" s="104">
        <v>39225</v>
      </c>
      <c r="D23" s="104">
        <v>0</v>
      </c>
      <c r="E23" s="104">
        <v>4751</v>
      </c>
      <c r="F23" s="104">
        <v>46547</v>
      </c>
      <c r="G23" s="104">
        <v>0</v>
      </c>
      <c r="H23" s="104">
        <v>0</v>
      </c>
      <c r="I23" s="172">
        <v>431</v>
      </c>
      <c r="J23" s="172">
        <v>47609</v>
      </c>
    </row>
    <row r="24" spans="1:10" ht="16.5" customHeight="1">
      <c r="A24" s="58" t="s">
        <v>64</v>
      </c>
      <c r="B24" s="104">
        <v>119522</v>
      </c>
      <c r="C24" s="104">
        <v>49677</v>
      </c>
      <c r="D24" s="104">
        <v>0</v>
      </c>
      <c r="E24" s="104">
        <v>1162</v>
      </c>
      <c r="F24" s="104">
        <v>68490</v>
      </c>
      <c r="G24" s="104">
        <v>15</v>
      </c>
      <c r="H24" s="104">
        <v>178</v>
      </c>
      <c r="I24" s="172">
        <v>569</v>
      </c>
      <c r="J24" s="172">
        <v>63538</v>
      </c>
    </row>
    <row r="25" spans="1:10" ht="16.5" customHeight="1">
      <c r="A25" s="58" t="s">
        <v>65</v>
      </c>
      <c r="B25" s="104">
        <v>152080</v>
      </c>
      <c r="C25" s="104">
        <v>94527</v>
      </c>
      <c r="D25" s="104">
        <v>133</v>
      </c>
      <c r="E25" s="104">
        <v>16683</v>
      </c>
      <c r="F25" s="104">
        <v>40598</v>
      </c>
      <c r="G25" s="104">
        <v>0</v>
      </c>
      <c r="H25" s="104">
        <v>139</v>
      </c>
      <c r="I25" s="172">
        <v>1320</v>
      </c>
      <c r="J25" s="172">
        <v>129136</v>
      </c>
    </row>
    <row r="26" spans="1:10" ht="16.5" customHeight="1">
      <c r="A26" s="58" t="s">
        <v>66</v>
      </c>
      <c r="B26" s="104">
        <v>77186</v>
      </c>
      <c r="C26" s="104">
        <v>29814</v>
      </c>
      <c r="D26" s="104">
        <v>7101</v>
      </c>
      <c r="E26" s="104">
        <v>340</v>
      </c>
      <c r="F26" s="104">
        <v>39892</v>
      </c>
      <c r="G26" s="104">
        <v>0</v>
      </c>
      <c r="H26" s="104">
        <v>39</v>
      </c>
      <c r="I26" s="172">
        <v>285</v>
      </c>
      <c r="J26" s="172">
        <v>32266</v>
      </c>
    </row>
    <row r="27" spans="1:10" ht="16.5" customHeight="1">
      <c r="A27" s="58" t="s">
        <v>67</v>
      </c>
      <c r="B27" s="104">
        <v>107656</v>
      </c>
      <c r="C27" s="104">
        <v>35351</v>
      </c>
      <c r="D27" s="104">
        <v>7334</v>
      </c>
      <c r="E27" s="104">
        <v>11826</v>
      </c>
      <c r="F27" s="104">
        <v>53106</v>
      </c>
      <c r="G27" s="104">
        <v>39</v>
      </c>
      <c r="H27" s="104">
        <v>0</v>
      </c>
      <c r="I27" s="172">
        <v>629</v>
      </c>
      <c r="J27" s="172">
        <v>62308</v>
      </c>
    </row>
    <row r="28" spans="1:10" ht="16.5" customHeight="1">
      <c r="A28" s="58" t="s">
        <v>68</v>
      </c>
      <c r="B28" s="104">
        <v>71623</v>
      </c>
      <c r="C28" s="104">
        <v>32497</v>
      </c>
      <c r="D28" s="104">
        <v>0</v>
      </c>
      <c r="E28" s="104">
        <v>1147</v>
      </c>
      <c r="F28" s="104">
        <v>37870</v>
      </c>
      <c r="G28" s="104">
        <v>0</v>
      </c>
      <c r="H28" s="104">
        <v>109</v>
      </c>
      <c r="I28" s="172">
        <v>258</v>
      </c>
      <c r="J28" s="172">
        <v>34324</v>
      </c>
    </row>
    <row r="29" spans="1:10" ht="16.5" customHeight="1">
      <c r="A29" s="59" t="s">
        <v>71</v>
      </c>
      <c r="B29" s="104">
        <v>66772</v>
      </c>
      <c r="C29" s="104">
        <v>26878</v>
      </c>
      <c r="D29" s="104">
        <v>218</v>
      </c>
      <c r="E29" s="104">
        <v>8311</v>
      </c>
      <c r="F29" s="104">
        <v>29866</v>
      </c>
      <c r="G29" s="104">
        <v>0</v>
      </c>
      <c r="H29" s="104">
        <v>1499</v>
      </c>
      <c r="I29" s="172">
        <v>273</v>
      </c>
      <c r="J29" s="172">
        <v>29227</v>
      </c>
    </row>
    <row r="30" spans="1:10" ht="16.5" customHeight="1">
      <c r="A30" s="59" t="s">
        <v>339</v>
      </c>
      <c r="B30" s="104">
        <v>31752</v>
      </c>
      <c r="C30" s="104">
        <v>15688</v>
      </c>
      <c r="D30" s="104">
        <v>0</v>
      </c>
      <c r="E30" s="104">
        <v>7644</v>
      </c>
      <c r="F30" s="104">
        <v>6509</v>
      </c>
      <c r="G30" s="104">
        <v>28</v>
      </c>
      <c r="H30" s="104">
        <v>1883</v>
      </c>
      <c r="I30" s="172">
        <v>131</v>
      </c>
      <c r="J30" s="172">
        <v>15151</v>
      </c>
    </row>
    <row r="31" spans="1:10" ht="16.5" customHeight="1">
      <c r="A31" s="59" t="s">
        <v>340</v>
      </c>
      <c r="B31" s="104">
        <v>87683</v>
      </c>
      <c r="C31" s="104">
        <v>32935</v>
      </c>
      <c r="D31" s="104">
        <v>1993</v>
      </c>
      <c r="E31" s="104">
        <v>4564</v>
      </c>
      <c r="F31" s="104">
        <v>47247</v>
      </c>
      <c r="G31" s="104">
        <v>31</v>
      </c>
      <c r="H31" s="104">
        <v>913</v>
      </c>
      <c r="I31" s="172">
        <v>277</v>
      </c>
      <c r="J31" s="172">
        <v>33890</v>
      </c>
    </row>
    <row r="32" spans="1:10" ht="8.25" customHeight="1">
      <c r="A32" s="59"/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0" ht="16.5" customHeight="1">
      <c r="A33" s="105" t="s">
        <v>69</v>
      </c>
      <c r="B33" s="173">
        <v>805131</v>
      </c>
      <c r="C33" s="173">
        <v>312955</v>
      </c>
      <c r="D33" s="173">
        <v>5507</v>
      </c>
      <c r="E33" s="173">
        <v>117480</v>
      </c>
      <c r="F33" s="173">
        <v>367216</v>
      </c>
      <c r="G33" s="173">
        <v>527</v>
      </c>
      <c r="H33" s="173">
        <v>1446</v>
      </c>
      <c r="I33" s="173">
        <v>3176</v>
      </c>
      <c r="J33" s="173">
        <v>360980</v>
      </c>
    </row>
    <row r="34" spans="1:10" ht="12" customHeight="1">
      <c r="A34" s="8" t="s">
        <v>165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" customHeight="1">
      <c r="A35" s="8" t="s">
        <v>70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2" customHeight="1">
      <c r="A36" s="8"/>
      <c r="B36" s="8"/>
      <c r="C36" s="8" t="s">
        <v>317</v>
      </c>
      <c r="D36" s="8"/>
      <c r="E36" s="8"/>
      <c r="F36" s="8"/>
      <c r="G36" s="8"/>
      <c r="H36" s="8"/>
      <c r="I36" s="8"/>
      <c r="J36" s="8"/>
    </row>
    <row r="37" ht="17.25">
      <c r="A37" s="152" t="s">
        <v>229</v>
      </c>
    </row>
    <row r="38" spans="1:6" ht="4.5" customHeight="1">
      <c r="A38" s="8"/>
      <c r="B38" s="8"/>
      <c r="C38" s="8"/>
      <c r="D38" s="8"/>
      <c r="E38" s="8"/>
      <c r="F38" s="8"/>
    </row>
    <row r="39" spans="1:8" ht="15" customHeight="1">
      <c r="A39" s="52"/>
      <c r="B39" s="83" t="s">
        <v>232</v>
      </c>
      <c r="C39" s="36"/>
      <c r="D39" s="153" t="s">
        <v>230</v>
      </c>
      <c r="E39" s="37"/>
      <c r="F39" s="36"/>
      <c r="G39" s="153" t="s">
        <v>231</v>
      </c>
      <c r="H39" s="37"/>
    </row>
    <row r="40" spans="1:8" ht="15" customHeight="1">
      <c r="A40" s="106" t="s">
        <v>204</v>
      </c>
      <c r="B40" s="87" t="s">
        <v>3</v>
      </c>
      <c r="C40" s="83" t="s">
        <v>3</v>
      </c>
      <c r="D40" s="36" t="s">
        <v>234</v>
      </c>
      <c r="E40" s="85"/>
      <c r="F40" s="83" t="s">
        <v>3</v>
      </c>
      <c r="G40" s="154" t="s">
        <v>233</v>
      </c>
      <c r="H40" s="86"/>
    </row>
    <row r="41" spans="1:8" ht="18" customHeight="1">
      <c r="A41" s="53" t="s">
        <v>341</v>
      </c>
      <c r="B41" s="100">
        <v>1232491</v>
      </c>
      <c r="C41" s="101">
        <v>1219070</v>
      </c>
      <c r="D41" s="211">
        <v>889011</v>
      </c>
      <c r="E41" s="211"/>
      <c r="F41" s="101">
        <v>13421</v>
      </c>
      <c r="G41" s="211">
        <v>63444</v>
      </c>
      <c r="H41" s="213"/>
    </row>
    <row r="42" spans="1:8" s="158" customFormat="1" ht="18" customHeight="1">
      <c r="A42" s="159"/>
      <c r="B42" s="155">
        <v>490858</v>
      </c>
      <c r="C42" s="156">
        <v>481874</v>
      </c>
      <c r="D42" s="209">
        <v>429669</v>
      </c>
      <c r="E42" s="209"/>
      <c r="F42" s="156">
        <v>8984</v>
      </c>
      <c r="G42" s="157"/>
      <c r="H42" s="157"/>
    </row>
    <row r="43" spans="1:8" ht="18" customHeight="1">
      <c r="A43" s="53" t="s">
        <v>267</v>
      </c>
      <c r="B43" s="100">
        <v>1098247</v>
      </c>
      <c r="C43" s="101">
        <v>1092355</v>
      </c>
      <c r="D43" s="211">
        <v>1143099</v>
      </c>
      <c r="E43" s="211"/>
      <c r="F43" s="101">
        <v>5892</v>
      </c>
      <c r="G43" s="211">
        <v>36977</v>
      </c>
      <c r="H43" s="213"/>
    </row>
    <row r="44" spans="1:8" s="158" customFormat="1" ht="18" customHeight="1">
      <c r="A44" s="159"/>
      <c r="B44" s="155">
        <v>499162</v>
      </c>
      <c r="C44" s="156">
        <v>496978</v>
      </c>
      <c r="D44" s="209">
        <v>695243</v>
      </c>
      <c r="E44" s="209"/>
      <c r="F44" s="156">
        <v>2184</v>
      </c>
      <c r="G44" s="157"/>
      <c r="H44" s="174"/>
    </row>
    <row r="45" spans="1:8" ht="18" customHeight="1">
      <c r="A45" s="53" t="s">
        <v>268</v>
      </c>
      <c r="B45" s="100">
        <v>1246531</v>
      </c>
      <c r="C45" s="101">
        <v>1244207</v>
      </c>
      <c r="D45" s="211">
        <v>2060865</v>
      </c>
      <c r="E45" s="211"/>
      <c r="F45" s="101">
        <v>2324</v>
      </c>
      <c r="G45" s="211">
        <v>15454</v>
      </c>
      <c r="H45" s="214"/>
    </row>
    <row r="46" spans="1:8" s="158" customFormat="1" ht="18" customHeight="1">
      <c r="A46" s="159"/>
      <c r="B46" s="155">
        <v>686053</v>
      </c>
      <c r="C46" s="156">
        <v>685130</v>
      </c>
      <c r="D46" s="209">
        <v>1667924</v>
      </c>
      <c r="E46" s="209"/>
      <c r="F46" s="156">
        <v>923</v>
      </c>
      <c r="G46" s="157"/>
      <c r="H46" s="174"/>
    </row>
    <row r="47" spans="1:8" ht="18" customHeight="1">
      <c r="A47" s="53" t="s">
        <v>318</v>
      </c>
      <c r="B47" s="100">
        <v>976317</v>
      </c>
      <c r="C47" s="101">
        <v>973837</v>
      </c>
      <c r="D47" s="211">
        <v>979031</v>
      </c>
      <c r="E47" s="212"/>
      <c r="F47" s="101">
        <v>2480</v>
      </c>
      <c r="G47" s="218">
        <v>16625</v>
      </c>
      <c r="H47" s="214"/>
    </row>
    <row r="48" spans="1:8" s="158" customFormat="1" ht="18" customHeight="1">
      <c r="A48" s="174"/>
      <c r="B48" s="155">
        <v>481250</v>
      </c>
      <c r="C48" s="156">
        <v>480659</v>
      </c>
      <c r="D48" s="209">
        <v>635436</v>
      </c>
      <c r="E48" s="210"/>
      <c r="F48" s="156">
        <v>591</v>
      </c>
      <c r="G48" s="157"/>
      <c r="H48" s="174"/>
    </row>
    <row r="49" spans="1:8" s="158" customFormat="1" ht="18" customHeight="1">
      <c r="A49" s="53" t="s">
        <v>342</v>
      </c>
      <c r="B49" s="100">
        <v>1692753</v>
      </c>
      <c r="C49" s="101">
        <v>1685550</v>
      </c>
      <c r="D49" s="211">
        <v>1373003</v>
      </c>
      <c r="E49" s="212"/>
      <c r="F49" s="101">
        <v>7203</v>
      </c>
      <c r="G49" s="211">
        <v>38919</v>
      </c>
      <c r="H49" s="215"/>
    </row>
    <row r="50" spans="1:8" s="158" customFormat="1" ht="18" customHeight="1">
      <c r="A50" s="160"/>
      <c r="B50" s="187">
        <v>1219180</v>
      </c>
      <c r="C50" s="188">
        <v>1216143</v>
      </c>
      <c r="D50" s="216">
        <v>1000783</v>
      </c>
      <c r="E50" s="217"/>
      <c r="F50" s="188">
        <v>3037</v>
      </c>
      <c r="G50" s="161"/>
      <c r="H50" s="160"/>
    </row>
    <row r="51" spans="1:5" ht="12" customHeight="1">
      <c r="A51" s="8" t="s">
        <v>166</v>
      </c>
      <c r="B51" s="38"/>
      <c r="C51" s="38"/>
      <c r="D51" s="38"/>
      <c r="E51" s="38"/>
    </row>
    <row r="52" spans="1:6" ht="12" customHeight="1">
      <c r="A52" s="8" t="s">
        <v>70</v>
      </c>
      <c r="B52" s="8"/>
      <c r="C52" s="8"/>
      <c r="D52" s="8"/>
      <c r="E52" s="8"/>
      <c r="F52" s="8"/>
    </row>
    <row r="53" spans="1:6" ht="12" customHeight="1">
      <c r="A53" s="4" t="s">
        <v>226</v>
      </c>
      <c r="B53" s="8"/>
      <c r="C53" s="8"/>
      <c r="D53" s="8"/>
      <c r="E53" s="8"/>
      <c r="F53" s="8"/>
    </row>
    <row r="54" ht="12" customHeight="1">
      <c r="A54" s="4" t="s">
        <v>227</v>
      </c>
    </row>
    <row r="55" ht="11.25">
      <c r="B55" s="18"/>
    </row>
  </sheetData>
  <mergeCells count="15">
    <mergeCell ref="D49:E49"/>
    <mergeCell ref="G49:H49"/>
    <mergeCell ref="D50:E50"/>
    <mergeCell ref="G47:H47"/>
    <mergeCell ref="G41:H41"/>
    <mergeCell ref="G43:H43"/>
    <mergeCell ref="G45:H45"/>
    <mergeCell ref="D41:E41"/>
    <mergeCell ref="D42:E42"/>
    <mergeCell ref="D44:E44"/>
    <mergeCell ref="D46:E46"/>
    <mergeCell ref="D48:E48"/>
    <mergeCell ref="D43:E43"/>
    <mergeCell ref="D45:E45"/>
    <mergeCell ref="D47:E47"/>
  </mergeCells>
  <printOptions/>
  <pageMargins left="0.5905511811023623" right="0.61" top="0.7086614173228347" bottom="0.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2007-03-26T08:51:42Z</cp:lastPrinted>
  <dcterms:created xsi:type="dcterms:W3CDTF">2002-01-24T07:19:33Z</dcterms:created>
  <dcterms:modified xsi:type="dcterms:W3CDTF">2007-03-26T08:51:46Z</dcterms:modified>
  <cp:category/>
  <cp:version/>
  <cp:contentType/>
  <cp:contentStatus/>
</cp:coreProperties>
</file>