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もくじ" sheetId="1" r:id="rId1"/>
    <sheet name="20.1.1" sheetId="2" r:id="rId2"/>
    <sheet name="20.1.2" sheetId="3" r:id="rId3"/>
    <sheet name="20.1.3" sheetId="4" r:id="rId4"/>
    <sheet name="20.1.4" sheetId="5" r:id="rId5"/>
    <sheet name="20.2" sheetId="6" r:id="rId6"/>
    <sheet name="20.3" sheetId="7" r:id="rId7"/>
  </sheets>
  <definedNames>
    <definedName name="Print_Area_MI" localSheetId="6">#REF!</definedName>
    <definedName name="Print_Area_MI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<sst xmlns="http://schemas.openxmlformats.org/spreadsheetml/2006/main" count="347" uniqueCount="232">
  <si>
    <t>区分</t>
  </si>
  <si>
    <t>1　産業</t>
  </si>
  <si>
    <t>2　政府サービス生産者</t>
  </si>
  <si>
    <t>3　対家計民間非営利サービス生産者</t>
  </si>
  <si>
    <t>4　小計</t>
  </si>
  <si>
    <t>県内総生産(市場価格表示)</t>
  </si>
  <si>
    <t>2　財産所得（非企業部門）</t>
  </si>
  <si>
    <t>1　民間最終消費支出</t>
  </si>
  <si>
    <t>3　県内総資本形成</t>
  </si>
  <si>
    <t>県内総支出(市場価格表示)</t>
  </si>
  <si>
    <t>県民所得　(要素費用表示)</t>
  </si>
  <si>
    <t>(参考)</t>
  </si>
  <si>
    <t>民間法人企業所得　(配当受払前)</t>
  </si>
  <si>
    <t>固定資本減耗</t>
  </si>
  <si>
    <t>民間最終消費支出</t>
  </si>
  <si>
    <t>政府最終消費支出</t>
  </si>
  <si>
    <t>県内総固定資本形成</t>
  </si>
  <si>
    <t>在庫品増加</t>
  </si>
  <si>
    <t>県民貯蓄</t>
  </si>
  <si>
    <t>県統計課  調</t>
  </si>
  <si>
    <t>単位</t>
  </si>
  <si>
    <t xml:space="preserve"> </t>
  </si>
  <si>
    <t>金</t>
  </si>
  <si>
    <t>額</t>
  </si>
  <si>
    <t>　　　　　　　　　　構成比(%)</t>
  </si>
  <si>
    <t>金</t>
  </si>
  <si>
    <t>額</t>
  </si>
  <si>
    <t>　　　　対前年度増減率(%)</t>
  </si>
  <si>
    <t>　　　　　　　　区　　　分</t>
  </si>
  <si>
    <t>　　　　　　区　　　分</t>
  </si>
  <si>
    <t xml:space="preserve">      構成比(%)</t>
  </si>
  <si>
    <t xml:space="preserve">      構成比(%)</t>
  </si>
  <si>
    <t>　　　2 名目（実質）県内総生産は県内ベース、名目（実質）県民総生産は県民ベースである。</t>
  </si>
  <si>
    <t>　　　構成比(%)</t>
  </si>
  <si>
    <t>1　雇用者報酬</t>
  </si>
  <si>
    <t>3　企業所得(法人企業分配所得受払後)</t>
  </si>
  <si>
    <t>2　政府最終消費支出</t>
  </si>
  <si>
    <t>5  県内総支出(市場価格表示)</t>
  </si>
  <si>
    <t>平成12年度</t>
  </si>
  <si>
    <t>（注）1 過年度計数については、遡及改定を行ったため既公表のものとは若干異なる。</t>
  </si>
  <si>
    <t>（注）過年度計数については、遡及改定を行ったため既公表のものとは若干異なる。</t>
  </si>
  <si>
    <t>（注）1 過年度計数については、遡及改定を行ったため既公表のものとは若干異なる。</t>
  </si>
  <si>
    <t>金</t>
  </si>
  <si>
    <t>額</t>
  </si>
  <si>
    <t>　　　構成比(%)</t>
  </si>
  <si>
    <t>　　　　　　　区　　　　　分</t>
  </si>
  <si>
    <t>平成12年度</t>
  </si>
  <si>
    <t>12年度</t>
  </si>
  <si>
    <t>(控除)総資本形成に係る消費税</t>
  </si>
  <si>
    <t>(控除) 帰属利子</t>
  </si>
  <si>
    <t>（単位：百万円）　県統計課　調</t>
  </si>
  <si>
    <t>営業余剰・混合所得</t>
  </si>
  <si>
    <t>統計上の不突合</t>
  </si>
  <si>
    <t>県外からの雇用者報酬（純）</t>
  </si>
  <si>
    <t>生産・輸入品に課される税</t>
  </si>
  <si>
    <t>13年度</t>
  </si>
  <si>
    <t>5　輸入品に課される税・関税</t>
  </si>
  <si>
    <t>　　　2 県民総所得＝県内総支出＋県外からの所得</t>
  </si>
  <si>
    <t>財貨・サービスの移出</t>
  </si>
  <si>
    <t>20　県民経済計算</t>
  </si>
  <si>
    <r>
      <t>20</t>
    </r>
    <r>
      <rPr>
        <sz val="11"/>
        <rFont val="ＭＳ Ｐゴシック"/>
        <family val="3"/>
      </rPr>
      <t>.1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県民経済計算主要系列表</t>
    </r>
  </si>
  <si>
    <r>
      <t>20</t>
    </r>
    <r>
      <rPr>
        <sz val="11"/>
        <rFont val="ＭＳ Ｐゴシック"/>
        <family val="3"/>
      </rPr>
      <t>.1.1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経済活動別県内総生産（名目）</t>
    </r>
  </si>
  <si>
    <r>
      <t>20</t>
    </r>
    <r>
      <rPr>
        <sz val="11"/>
        <rFont val="ＭＳ Ｐゴシック"/>
        <family val="3"/>
      </rPr>
      <t>.1.2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県民所得（分配）</t>
    </r>
  </si>
  <si>
    <r>
      <t>20</t>
    </r>
    <r>
      <rPr>
        <sz val="11"/>
        <rFont val="ＭＳ Ｐゴシック"/>
        <family val="3"/>
      </rPr>
      <t>.1.3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県内総支出（名目）</t>
    </r>
  </si>
  <si>
    <r>
      <t>20</t>
    </r>
    <r>
      <rPr>
        <sz val="11"/>
        <rFont val="ＭＳ Ｐゴシック"/>
        <family val="3"/>
      </rPr>
      <t>.2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県民経済計算基本勘定</t>
    </r>
  </si>
  <si>
    <r>
      <t>20</t>
    </r>
    <r>
      <rPr>
        <sz val="11"/>
        <rFont val="ＭＳ Ｐゴシック"/>
        <family val="3"/>
      </rPr>
      <t>.3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県民経済計算関連指標</t>
    </r>
  </si>
  <si>
    <t>20.1  県民経済計算主要系列表</t>
  </si>
  <si>
    <t>20.1.1  経済活動別県内総生産(名目)</t>
  </si>
  <si>
    <t>20.1.2  県民所得(分配)</t>
  </si>
  <si>
    <t>20.1.3  県内総支出 (名目)</t>
  </si>
  <si>
    <t>20.2  県民経済計算基本勘定</t>
  </si>
  <si>
    <t>20.3  県民経済計算関連指標</t>
  </si>
  <si>
    <t>生産・輸入品に課される税</t>
  </si>
  <si>
    <t>主な用語解説</t>
  </si>
  <si>
    <t>雇主の現実社会負担：社会保障負担(医療保障、年金給付、労働災害補償、失業保障、</t>
  </si>
  <si>
    <t xml:space="preserve">  児童手当など)のこと。</t>
  </si>
  <si>
    <t>雇主の帰属社会負担：雇主自らが雇用者の福祉(退職一時金、生命保険、損害保険、</t>
  </si>
  <si>
    <t>　社会保障上積給付、公務災害保障費など)のために負担するもの。</t>
  </si>
  <si>
    <t>(20.1.2)</t>
  </si>
  <si>
    <t>14年度</t>
  </si>
  <si>
    <t>15年度</t>
  </si>
  <si>
    <t>12/11</t>
  </si>
  <si>
    <t>13/12</t>
  </si>
  <si>
    <t>14/13</t>
  </si>
  <si>
    <t>15/14</t>
  </si>
  <si>
    <t>16/15</t>
  </si>
  <si>
    <t>16年度</t>
  </si>
  <si>
    <t>15年度</t>
  </si>
  <si>
    <t>16年度</t>
  </si>
  <si>
    <t>14年度</t>
  </si>
  <si>
    <t>13年度</t>
  </si>
  <si>
    <t>資料：「平成16年度兵庫県民経済計算」</t>
  </si>
  <si>
    <t>（注）過年度計数については、遡及改定を行ったため既公表のものとは若干異なる。</t>
  </si>
  <si>
    <t>1) 公共サービス業</t>
  </si>
  <si>
    <t>2) 対事業所サービス業</t>
  </si>
  <si>
    <t>3) 対個人サービス業</t>
  </si>
  <si>
    <t>1) 食料品</t>
  </si>
  <si>
    <t>2) 繊維</t>
  </si>
  <si>
    <t>3) パルプ・紙</t>
  </si>
  <si>
    <t>4) 化学</t>
  </si>
  <si>
    <t>5) 石油・石炭製品</t>
  </si>
  <si>
    <t>6) 窯業・土石製品</t>
  </si>
  <si>
    <t>7) 一次金属</t>
  </si>
  <si>
    <t>8) 金属製品</t>
  </si>
  <si>
    <t>9) 一般機械</t>
  </si>
  <si>
    <t>10) 電気機械</t>
  </si>
  <si>
    <t>11) 輸送用機械</t>
  </si>
  <si>
    <t>12) 精密機械</t>
  </si>
  <si>
    <t>13) その他の製造業</t>
  </si>
  <si>
    <t>(1) 賃金・俸給</t>
  </si>
  <si>
    <t>(2) 雇主の社会負担</t>
  </si>
  <si>
    <t>a 雇主の現実社会負担</t>
  </si>
  <si>
    <t>b 雇主の帰属社会負担</t>
  </si>
  <si>
    <t>a 受取</t>
  </si>
  <si>
    <t>b 支払</t>
  </si>
  <si>
    <t>(1) 一般政府</t>
  </si>
  <si>
    <t>(2) 対家計民間非営利団体</t>
  </si>
  <si>
    <t>(3) 家計</t>
  </si>
  <si>
    <t>　A 利子</t>
  </si>
  <si>
    <t>　B 配当(受取)</t>
  </si>
  <si>
    <t xml:space="preserve">  C 保険契約者に帰属する財産所得</t>
  </si>
  <si>
    <t>　D 賃貸料(受取)</t>
  </si>
  <si>
    <t>(1) 民間法人企業</t>
  </si>
  <si>
    <t>(2) 公的企業</t>
  </si>
  <si>
    <t>(3) 個人企業</t>
  </si>
  <si>
    <t>a 農林水産業</t>
  </si>
  <si>
    <t>b その他の産業（非農林水・非金融）</t>
  </si>
  <si>
    <t>c 持ち家</t>
  </si>
  <si>
    <t>　(1) 農業</t>
  </si>
  <si>
    <t>　(2) 林業</t>
  </si>
  <si>
    <t>　(3) 水産業</t>
  </si>
  <si>
    <t>　(4) 鉱業</t>
  </si>
  <si>
    <t>　(5) 製造業</t>
  </si>
  <si>
    <t>　(6) 建設業</t>
  </si>
  <si>
    <t>　(7) 電気・ガス・水道業</t>
  </si>
  <si>
    <t>　(8) 卸売・小売業</t>
  </si>
  <si>
    <t>　(9) 金融・保険業</t>
  </si>
  <si>
    <t>　(10) 不動産業</t>
  </si>
  <si>
    <t>　(11) 運輸・通信業</t>
  </si>
  <si>
    <t>　(12) サービス業</t>
  </si>
  <si>
    <t>　(13) 電気・ガス・水道業</t>
  </si>
  <si>
    <t>　(14) サービス業</t>
  </si>
  <si>
    <t>　(15) 公務</t>
  </si>
  <si>
    <t>　(16) サービス業</t>
  </si>
  <si>
    <t>(1) 家計最終消費支出</t>
  </si>
  <si>
    <t>A 食料</t>
  </si>
  <si>
    <t>B 住居</t>
  </si>
  <si>
    <t>C 光熱・水道　</t>
  </si>
  <si>
    <t>D 家具・家庭用品</t>
  </si>
  <si>
    <t>E 被服及び履物</t>
  </si>
  <si>
    <t>F 保健医療</t>
  </si>
  <si>
    <t>G 交通・通信</t>
  </si>
  <si>
    <t>H 教育</t>
  </si>
  <si>
    <t>I 教養娯楽</t>
  </si>
  <si>
    <t>J その他の消費支出</t>
  </si>
  <si>
    <t>(1) 国出先機関</t>
  </si>
  <si>
    <t>(2) 県</t>
  </si>
  <si>
    <t>(3) 市町</t>
  </si>
  <si>
    <t>(4) 社会保障基金</t>
  </si>
  <si>
    <t>(1) 総固定資本形成</t>
  </si>
  <si>
    <t>　A 民間</t>
  </si>
  <si>
    <t>a 住宅</t>
  </si>
  <si>
    <t>b 企業設備</t>
  </si>
  <si>
    <t>　B 公的</t>
  </si>
  <si>
    <t>c 一般政府</t>
  </si>
  <si>
    <t>(2) 在庫品増加</t>
  </si>
  <si>
    <t>　A 民間企業</t>
  </si>
  <si>
    <t>　B 公的(公的企業・一般政府)</t>
  </si>
  <si>
    <t>（参考）：県外からの所得(純)</t>
  </si>
  <si>
    <t>（参考）：県民総所得(市場価格表示)</t>
  </si>
  <si>
    <t>4　財貨・サービスの移出入(純)</t>
  </si>
  <si>
    <t>　　　　　　　　　　　　　　　・統計上の不突合</t>
  </si>
  <si>
    <t>金</t>
  </si>
  <si>
    <t>額</t>
  </si>
  <si>
    <t xml:space="preserve">      構成比(%)</t>
  </si>
  <si>
    <t>　　　　　　区　　　分</t>
  </si>
  <si>
    <t>(1) 家計最終消費支出</t>
  </si>
  <si>
    <t>B 住居</t>
  </si>
  <si>
    <t>E 被服及び履物</t>
  </si>
  <si>
    <t>G 交通・通信</t>
  </si>
  <si>
    <t>H 教育</t>
  </si>
  <si>
    <t>I 教養娯楽</t>
  </si>
  <si>
    <t>J その他の消費支出</t>
  </si>
  <si>
    <t>2　政府最終消費支出</t>
  </si>
  <si>
    <t>(1) 国出先機関</t>
  </si>
  <si>
    <t>(2) 県</t>
  </si>
  <si>
    <t>(3) 市町</t>
  </si>
  <si>
    <t>(1) 総固定資本形成</t>
  </si>
  <si>
    <t>　A 民間</t>
  </si>
  <si>
    <t>a 住宅</t>
  </si>
  <si>
    <t>b 企業設備</t>
  </si>
  <si>
    <t>　B 公的</t>
  </si>
  <si>
    <t>c 一般政府</t>
  </si>
  <si>
    <t>(2) 在庫品増加</t>
  </si>
  <si>
    <t>　A 民間企業</t>
  </si>
  <si>
    <t>5  県内総支出(市場価格表示)</t>
  </si>
  <si>
    <t>（参考）：県外からの所得(純)</t>
  </si>
  <si>
    <t>（単位：百万円）　県統計課　調</t>
  </si>
  <si>
    <t>（注）1 過年度計数については、遡及改定を行ったため既公表のものとは若干異なる。</t>
  </si>
  <si>
    <t>20.2.1　県内総生産と総支出勘定（名目）</t>
  </si>
  <si>
    <t>20.1.4  県内総支出 (実質：平成12暦年固定基準年方式)</t>
  </si>
  <si>
    <t>20.2.2　県民可処分所得と使用勘定</t>
  </si>
  <si>
    <t>(控除) 補助金</t>
  </si>
  <si>
    <t>県内総生産 (市場価格表示)</t>
  </si>
  <si>
    <t>雇用者報酬 (県内活動による)</t>
  </si>
  <si>
    <t>(控除) 財貨・サービスの移入</t>
  </si>
  <si>
    <t>県民調整可処分所得の使用</t>
  </si>
  <si>
    <t>県民可処分所得</t>
  </si>
  <si>
    <t>雇用者報酬 （県内活動による）</t>
  </si>
  <si>
    <t>県外からの財産所得 （純）</t>
  </si>
  <si>
    <t>（控除） 補助金</t>
  </si>
  <si>
    <t>県外からのその他の経常移転 （純）</t>
  </si>
  <si>
    <t xml:space="preserve"> 百万円</t>
  </si>
  <si>
    <t xml:space="preserve"> 千円</t>
  </si>
  <si>
    <t>名目</t>
  </si>
  <si>
    <t>１　県内総生産
　　　　（＝総支出)［GDPベース］</t>
  </si>
  <si>
    <t>２　県内総所得（生産）
　　　　｛＝総所得（支出)｝［GNIベース］</t>
  </si>
  <si>
    <t>３　県民所得 (分配)</t>
  </si>
  <si>
    <t>(所得水準 ＜名目＞)</t>
  </si>
  <si>
    <t>(経済規模・成長率）</t>
  </si>
  <si>
    <t>　５　県民所得(分配) （1人当たり）</t>
  </si>
  <si>
    <t>　６　家計最終消費支出 （１人当たり）</t>
  </si>
  <si>
    <t>　７　雇用者報酬 （雇用者１人当たり）</t>
  </si>
  <si>
    <t>〃　　　　実質（平成12暦年固定基準）</t>
  </si>
  <si>
    <t>４　県内純生産(名目)　  (要素費用表示)</t>
  </si>
  <si>
    <t>　８　名目県内純生産 (要素費用表示)
　　　　　　　　　　　（就業者１人当たり）</t>
  </si>
  <si>
    <t>　９　名目県内純生産
　　　　　　（1平方キロメートル当たり）</t>
  </si>
  <si>
    <r>
      <t>20</t>
    </r>
    <r>
      <rPr>
        <sz val="11"/>
        <rFont val="ＭＳ Ｐゴシック"/>
        <family val="3"/>
      </rPr>
      <t>.2.1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県内総生産と総支出勘定（名目）</t>
    </r>
  </si>
  <si>
    <r>
      <t>20</t>
    </r>
    <r>
      <rPr>
        <sz val="11"/>
        <rFont val="ＭＳ Ｐゴシック"/>
        <family val="3"/>
      </rPr>
      <t>.2.2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県民可処分所得と使用勘定</t>
    </r>
  </si>
  <si>
    <r>
      <t>20</t>
    </r>
    <r>
      <rPr>
        <sz val="11"/>
        <rFont val="ＭＳ Ｐゴシック"/>
        <family val="3"/>
      </rPr>
      <t>.1.4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県内総支出（実質：平成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暦年固定基準年方式）</t>
    </r>
  </si>
  <si>
    <r>
      <t xml:space="preserve">(2) </t>
    </r>
    <r>
      <rPr>
        <sz val="8.5"/>
        <rFont val="ＭＳ Ｐゴシック"/>
        <family val="3"/>
      </rPr>
      <t>対家計民間非営利団体最終消費支出</t>
    </r>
  </si>
  <si>
    <r>
      <t>平成</t>
    </r>
    <r>
      <rPr>
        <sz val="9"/>
        <rFont val="ＭＳ Ｐゴシック"/>
        <family val="3"/>
      </rPr>
      <t>12年度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</si>
</sst>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\ ###"/>
    <numFmt numFmtId="178" formatCode="#,##0.0;&quot;△&quot;#,##0.0"/>
    <numFmt numFmtId="179" formatCode="#\ ###\ ##0;\-#\ ###\ ##0;&quot;－&quot;"/>
    <numFmt numFmtId="180" formatCode="#,##0.0;[Red]\-#,##0.0"/>
    <numFmt numFmtId="181" formatCode="#\ ###\ ##0"/>
    <numFmt numFmtId="182" formatCode="###\ ###\ ###"/>
    <numFmt numFmtId="183" formatCode="0.0;&quot;△&quot;0.0"/>
    <numFmt numFmtId="184" formatCode="##\ ###\ ##0"/>
    <numFmt numFmtId="185" formatCode="0_ ;[Red]\-0\ "/>
    <numFmt numFmtId="186" formatCode="#,##0.0_ ;[Red]\-#,##0.0\ "/>
  </numFmts>
  <fonts count="17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明朝"/>
      <family val="1"/>
    </font>
    <font>
      <sz val="9"/>
      <name val="明朝"/>
      <family val="1"/>
    </font>
    <font>
      <sz val="10"/>
      <name val="ＭＳ Ｐゴシック"/>
      <family val="3"/>
    </font>
    <font>
      <sz val="14.5"/>
      <name val="ＭＳ Ｐゴシック"/>
      <family val="3"/>
    </font>
    <font>
      <sz val="12.5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8">
    <xf numFmtId="0" fontId="0" fillId="0" borderId="0" xfId="0" applyAlignment="1">
      <alignment/>
    </xf>
    <xf numFmtId="177" fontId="3" fillId="0" borderId="0" xfId="20" applyNumberFormat="1" applyFont="1" applyAlignment="1" quotePrefix="1">
      <alignment horizontal="left"/>
      <protection/>
    </xf>
    <xf numFmtId="177" fontId="4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/>
      <protection/>
    </xf>
    <xf numFmtId="0" fontId="4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1" xfId="20" applyFont="1" applyBorder="1" applyAlignment="1" quotePrefix="1">
      <alignment horizontal="left"/>
      <protection/>
    </xf>
    <xf numFmtId="176" fontId="5" fillId="0" borderId="0" xfId="20" applyNumberFormat="1" applyFont="1" applyAlignment="1">
      <alignment/>
      <protection/>
    </xf>
    <xf numFmtId="179" fontId="5" fillId="0" borderId="0" xfId="20" applyNumberFormat="1" applyFont="1" applyBorder="1" applyAlignment="1">
      <alignment/>
      <protection/>
    </xf>
    <xf numFmtId="0" fontId="5" fillId="0" borderId="2" xfId="20" applyFont="1" applyBorder="1" applyAlignment="1" quotePrefix="1">
      <alignment horizontal="left"/>
      <protection/>
    </xf>
    <xf numFmtId="176" fontId="5" fillId="0" borderId="3" xfId="20" applyNumberFormat="1" applyFont="1" applyBorder="1" applyAlignment="1">
      <alignment/>
      <protection/>
    </xf>
    <xf numFmtId="177" fontId="5" fillId="0" borderId="0" xfId="20" applyNumberFormat="1" applyFont="1" applyAlignment="1">
      <alignment/>
      <protection/>
    </xf>
    <xf numFmtId="176" fontId="5" fillId="0" borderId="0" xfId="20" applyNumberFormat="1" applyFont="1" applyBorder="1" applyAlignment="1">
      <alignment/>
      <protection/>
    </xf>
    <xf numFmtId="178" fontId="4" fillId="0" borderId="0" xfId="20" applyNumberFormat="1" applyFont="1" applyFill="1" applyAlignment="1">
      <alignment/>
      <protection/>
    </xf>
    <xf numFmtId="178" fontId="4" fillId="0" borderId="0" xfId="20" applyNumberFormat="1" applyFont="1" applyAlignment="1">
      <alignment/>
      <protection/>
    </xf>
    <xf numFmtId="0" fontId="5" fillId="0" borderId="1" xfId="20" applyFont="1" applyBorder="1" applyAlignment="1">
      <alignment horizontal="left"/>
      <protection/>
    </xf>
    <xf numFmtId="178" fontId="5" fillId="0" borderId="0" xfId="20" applyNumberFormat="1" applyFont="1" applyAlignment="1">
      <alignment/>
      <protection/>
    </xf>
    <xf numFmtId="177" fontId="5" fillId="0" borderId="0" xfId="20" applyNumberFormat="1" applyFont="1" applyBorder="1" applyAlignment="1">
      <alignment/>
      <protection/>
    </xf>
    <xf numFmtId="0" fontId="5" fillId="0" borderId="0" xfId="20" applyFont="1" applyAlignment="1" quotePrefix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/>
      <protection/>
    </xf>
    <xf numFmtId="0" fontId="1" fillId="0" borderId="0" xfId="21">
      <alignment/>
      <protection/>
    </xf>
    <xf numFmtId="0" fontId="6" fillId="0" borderId="0" xfId="22" applyFont="1" applyAlignment="1">
      <alignment/>
      <protection/>
    </xf>
    <xf numFmtId="182" fontId="6" fillId="0" borderId="0" xfId="22" applyNumberFormat="1" applyFont="1" applyAlignment="1">
      <alignment/>
      <protection/>
    </xf>
    <xf numFmtId="183" fontId="6" fillId="0" borderId="0" xfId="22" applyNumberFormat="1" applyFont="1" applyAlignment="1">
      <alignment/>
      <protection/>
    </xf>
    <xf numFmtId="183" fontId="6" fillId="0" borderId="0" xfId="22" applyNumberFormat="1" applyFont="1" applyAlignment="1">
      <alignment horizontal="right"/>
      <protection/>
    </xf>
    <xf numFmtId="0" fontId="1" fillId="0" borderId="0" xfId="22">
      <alignment/>
      <protection/>
    </xf>
    <xf numFmtId="0" fontId="6" fillId="0" borderId="0" xfId="22" applyFont="1" applyAlignment="1">
      <alignment horizontal="right"/>
      <protection/>
    </xf>
    <xf numFmtId="0" fontId="7" fillId="0" borderId="0" xfId="22" applyFont="1" applyFill="1" applyBorder="1" applyAlignment="1" quotePrefix="1">
      <alignment horizontal="left" vertical="center"/>
      <protection/>
    </xf>
    <xf numFmtId="185" fontId="6" fillId="0" borderId="0" xfId="22" applyNumberFormat="1" applyFont="1" applyAlignment="1">
      <alignment horizontal="right"/>
      <protection/>
    </xf>
    <xf numFmtId="0" fontId="8" fillId="0" borderId="0" xfId="22" applyFont="1" applyFill="1" applyAlignment="1" quotePrefix="1">
      <alignment horizontal="left"/>
      <protection/>
    </xf>
    <xf numFmtId="177" fontId="4" fillId="0" borderId="0" xfId="21" applyNumberFormat="1" applyFont="1" applyFill="1" applyAlignment="1">
      <alignment/>
      <protection/>
    </xf>
    <xf numFmtId="0" fontId="5" fillId="0" borderId="0" xfId="21" applyFont="1" applyFill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177" fontId="5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0" fontId="9" fillId="0" borderId="0" xfId="22" applyFont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1" xfId="22" applyFont="1" applyBorder="1" applyAlignment="1" quotePrefix="1">
      <alignment horizontal="left"/>
      <protection/>
    </xf>
    <xf numFmtId="0" fontId="5" fillId="0" borderId="1" xfId="22" applyFont="1" applyBorder="1" applyAlignment="1">
      <alignment horizontal="left"/>
      <protection/>
    </xf>
    <xf numFmtId="0" fontId="5" fillId="0" borderId="1" xfId="22" applyFont="1" applyBorder="1" applyAlignment="1">
      <alignment horizontal="right"/>
      <protection/>
    </xf>
    <xf numFmtId="184" fontId="5" fillId="0" borderId="0" xfId="22" applyNumberFormat="1" applyFont="1" applyAlignment="1">
      <alignment/>
      <protection/>
    </xf>
    <xf numFmtId="176" fontId="5" fillId="0" borderId="0" xfId="22" applyNumberFormat="1" applyFont="1" applyAlignment="1">
      <alignment/>
      <protection/>
    </xf>
    <xf numFmtId="184" fontId="5" fillId="0" borderId="0" xfId="22" applyNumberFormat="1" applyFont="1" applyBorder="1">
      <alignment/>
      <protection/>
    </xf>
    <xf numFmtId="176" fontId="5" fillId="0" borderId="0" xfId="22" applyNumberFormat="1" applyFont="1" applyBorder="1">
      <alignment/>
      <protection/>
    </xf>
    <xf numFmtId="177" fontId="5" fillId="0" borderId="0" xfId="22" applyNumberFormat="1" applyFont="1" applyAlignment="1">
      <alignment horizontal="right"/>
      <protection/>
    </xf>
    <xf numFmtId="177" fontId="5" fillId="0" borderId="0" xfId="22" applyNumberFormat="1" applyFont="1" applyAlignment="1">
      <alignment/>
      <protection/>
    </xf>
    <xf numFmtId="0" fontId="5" fillId="0" borderId="0" xfId="22" applyFont="1" applyAlignment="1">
      <alignment horizontal="right"/>
      <protection/>
    </xf>
    <xf numFmtId="0" fontId="3" fillId="0" borderId="0" xfId="22" applyFont="1" applyAlignment="1">
      <alignment horizontal="left"/>
      <protection/>
    </xf>
    <xf numFmtId="0" fontId="5" fillId="0" borderId="0" xfId="20" applyFont="1" applyBorder="1" applyAlignment="1" quotePrefix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4" fillId="0" borderId="0" xfId="20" applyFont="1" applyBorder="1" applyAlignment="1" quotePrefix="1">
      <alignment horizontal="left"/>
      <protection/>
    </xf>
    <xf numFmtId="0" fontId="5" fillId="0" borderId="0" xfId="20" applyFont="1" applyBorder="1" applyAlignment="1" quotePrefix="1">
      <alignment horizontal="right"/>
      <protection/>
    </xf>
    <xf numFmtId="0" fontId="5" fillId="0" borderId="4" xfId="20" applyFont="1" applyBorder="1" applyAlignment="1" quotePrefix="1">
      <alignment horizontal="left"/>
      <protection/>
    </xf>
    <xf numFmtId="0" fontId="5" fillId="0" borderId="4" xfId="20" applyFont="1" applyBorder="1" applyAlignment="1">
      <alignment/>
      <protection/>
    </xf>
    <xf numFmtId="0" fontId="5" fillId="0" borderId="2" xfId="20" applyFont="1" applyBorder="1" applyAlignment="1" quotePrefix="1">
      <alignment horizontal="center"/>
      <protection/>
    </xf>
    <xf numFmtId="177" fontId="5" fillId="0" borderId="4" xfId="20" applyNumberFormat="1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/>
      <protection/>
    </xf>
    <xf numFmtId="177" fontId="5" fillId="0" borderId="5" xfId="20" applyNumberFormat="1" applyFont="1" applyBorder="1" applyAlignment="1">
      <alignment horizontal="center"/>
      <protection/>
    </xf>
    <xf numFmtId="0" fontId="5" fillId="0" borderId="5" xfId="20" applyFont="1" applyBorder="1" applyAlignment="1" quotePrefix="1">
      <alignment horizontal="left"/>
      <protection/>
    </xf>
    <xf numFmtId="0" fontId="4" fillId="0" borderId="0" xfId="20" applyFont="1" applyBorder="1" applyAlignment="1">
      <alignment/>
      <protection/>
    </xf>
    <xf numFmtId="178" fontId="5" fillId="0" borderId="0" xfId="20" applyNumberFormat="1" applyFont="1" applyBorder="1" applyAlignment="1">
      <alignment/>
      <protection/>
    </xf>
    <xf numFmtId="178" fontId="5" fillId="0" borderId="0" xfId="20" applyNumberFormat="1" applyFont="1" applyBorder="1" applyAlignment="1" quotePrefix="1">
      <alignment horizontal="right"/>
      <protection/>
    </xf>
    <xf numFmtId="178" fontId="5" fillId="0" borderId="4" xfId="20" applyNumberFormat="1" applyFont="1" applyBorder="1" applyAlignment="1">
      <alignment/>
      <protection/>
    </xf>
    <xf numFmtId="176" fontId="5" fillId="0" borderId="0" xfId="0" applyNumberFormat="1" applyFont="1" applyBorder="1" applyAlignment="1">
      <alignment/>
    </xf>
    <xf numFmtId="181" fontId="5" fillId="0" borderId="0" xfId="21" applyNumberFormat="1" applyFont="1" applyBorder="1">
      <alignment/>
      <protection/>
    </xf>
    <xf numFmtId="176" fontId="5" fillId="0" borderId="0" xfId="21" applyNumberFormat="1" applyFont="1" applyBorder="1">
      <alignment/>
      <protection/>
    </xf>
    <xf numFmtId="0" fontId="5" fillId="0" borderId="5" xfId="21" applyFont="1" applyBorder="1" applyAlignment="1" quotePrefix="1">
      <alignment/>
      <protection/>
    </xf>
    <xf numFmtId="0" fontId="4" fillId="0" borderId="0" xfId="21" applyFont="1" applyBorder="1" applyAlignment="1" quotePrefix="1">
      <alignment horizontal="left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 quotePrefix="1">
      <alignment horizontal="right"/>
      <protection/>
    </xf>
    <xf numFmtId="0" fontId="5" fillId="0" borderId="6" xfId="21" applyFont="1" applyBorder="1" applyAlignment="1" quotePrefix="1">
      <alignment horizontal="left"/>
      <protection/>
    </xf>
    <xf numFmtId="0" fontId="5" fillId="0" borderId="4" xfId="21" applyFont="1" applyBorder="1" applyAlignment="1">
      <alignment/>
      <protection/>
    </xf>
    <xf numFmtId="0" fontId="5" fillId="0" borderId="5" xfId="21" applyFont="1" applyBorder="1" applyAlignment="1" quotePrefix="1">
      <alignment horizontal="left"/>
      <protection/>
    </xf>
    <xf numFmtId="0" fontId="5" fillId="0" borderId="2" xfId="21" applyFont="1" applyBorder="1" applyAlignment="1" quotePrefix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0" xfId="22" applyFont="1" applyBorder="1" applyAlignment="1">
      <alignment horizontal="right"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 applyAlignment="1" quotePrefix="1">
      <alignment/>
      <protection/>
    </xf>
    <xf numFmtId="0" fontId="5" fillId="0" borderId="0" xfId="22" applyFont="1" applyBorder="1" applyAlignment="1" quotePrefix="1">
      <alignment horizontal="right"/>
      <protection/>
    </xf>
    <xf numFmtId="0" fontId="5" fillId="0" borderId="6" xfId="22" applyFont="1" applyBorder="1" applyAlignment="1" quotePrefix="1">
      <alignment horizontal="left"/>
      <protection/>
    </xf>
    <xf numFmtId="0" fontId="5" fillId="0" borderId="7" xfId="22" applyFont="1" applyBorder="1" applyAlignment="1" quotePrefix="1">
      <alignment horizontal="left"/>
      <protection/>
    </xf>
    <xf numFmtId="0" fontId="5" fillId="0" borderId="4" xfId="22" applyFont="1" applyBorder="1" applyAlignment="1">
      <alignment/>
      <protection/>
    </xf>
    <xf numFmtId="0" fontId="5" fillId="0" borderId="8" xfId="22" applyFont="1" applyBorder="1" applyAlignment="1" quotePrefix="1">
      <alignment horizontal="center"/>
      <protection/>
    </xf>
    <xf numFmtId="0" fontId="5" fillId="0" borderId="4" xfId="22" applyFont="1" applyBorder="1" applyAlignment="1" quotePrefix="1">
      <alignment horizontal="center"/>
      <protection/>
    </xf>
    <xf numFmtId="0" fontId="5" fillId="0" borderId="2" xfId="22" applyFont="1" applyBorder="1" applyAlignment="1" quotePrefix="1">
      <alignment horizontal="center"/>
      <protection/>
    </xf>
    <xf numFmtId="0" fontId="5" fillId="0" borderId="7" xfId="22" applyFont="1" applyBorder="1" applyAlignment="1" quotePrefix="1">
      <alignment horizontal="center"/>
      <protection/>
    </xf>
    <xf numFmtId="0" fontId="5" fillId="0" borderId="5" xfId="22" applyFont="1" applyBorder="1" applyAlignment="1" quotePrefix="1">
      <alignment horizontal="left"/>
      <protection/>
    </xf>
    <xf numFmtId="0" fontId="5" fillId="0" borderId="4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3" xfId="16" applyFont="1" applyBorder="1" applyAlignment="1">
      <alignment/>
    </xf>
    <xf numFmtId="0" fontId="5" fillId="0" borderId="1" xfId="21" applyFont="1" applyBorder="1" applyAlignment="1" quotePrefix="1">
      <alignment horizontal="right"/>
      <protection/>
    </xf>
    <xf numFmtId="0" fontId="5" fillId="0" borderId="1" xfId="21" applyFont="1" applyBorder="1" applyAlignment="1">
      <alignment horizontal="right"/>
      <protection/>
    </xf>
    <xf numFmtId="0" fontId="5" fillId="0" borderId="2" xfId="21" applyFont="1" applyBorder="1" applyAlignment="1" quotePrefix="1">
      <alignment horizontal="right"/>
      <protection/>
    </xf>
    <xf numFmtId="0" fontId="5" fillId="0" borderId="3" xfId="20" applyFont="1" applyBorder="1" applyAlignment="1" quotePrefix="1">
      <alignment horizontal="left"/>
      <protection/>
    </xf>
    <xf numFmtId="0" fontId="5" fillId="0" borderId="3" xfId="20" applyFont="1" applyBorder="1" applyAlignment="1" quotePrefix="1">
      <alignment horizontal="center"/>
      <protection/>
    </xf>
    <xf numFmtId="177" fontId="5" fillId="0" borderId="9" xfId="20" applyNumberFormat="1" applyFont="1" applyBorder="1" applyAlignment="1">
      <alignment horizontal="left"/>
      <protection/>
    </xf>
    <xf numFmtId="0" fontId="5" fillId="0" borderId="3" xfId="20" applyFont="1" applyBorder="1" applyAlignment="1" quotePrefix="1">
      <alignment/>
      <protection/>
    </xf>
    <xf numFmtId="0" fontId="5" fillId="0" borderId="5" xfId="20" applyFont="1" applyBorder="1" applyAlignment="1" quotePrefix="1">
      <alignment horizontal="center"/>
      <protection/>
    </xf>
    <xf numFmtId="177" fontId="5" fillId="0" borderId="9" xfId="20" applyNumberFormat="1" applyFont="1" applyBorder="1" applyAlignment="1" quotePrefix="1">
      <alignment horizontal="left"/>
      <protection/>
    </xf>
    <xf numFmtId="0" fontId="5" fillId="0" borderId="5" xfId="20" applyFont="1" applyBorder="1" applyAlignment="1" quotePrefix="1">
      <alignment/>
      <protection/>
    </xf>
    <xf numFmtId="0" fontId="5" fillId="0" borderId="3" xfId="20" applyFont="1" applyBorder="1" applyAlignment="1">
      <alignment/>
      <protection/>
    </xf>
    <xf numFmtId="177" fontId="5" fillId="0" borderId="10" xfId="20" applyNumberFormat="1" applyFont="1" applyBorder="1" applyAlignment="1" quotePrefix="1">
      <alignment horizontal="left"/>
      <protection/>
    </xf>
    <xf numFmtId="177" fontId="10" fillId="0" borderId="0" xfId="20" applyNumberFormat="1" applyFont="1" applyAlignment="1" quotePrefix="1">
      <alignment horizontal="left"/>
      <protection/>
    </xf>
    <xf numFmtId="0" fontId="11" fillId="0" borderId="0" xfId="20" applyFont="1" applyBorder="1" applyAlignment="1" quotePrefix="1">
      <alignment horizontal="left"/>
      <protection/>
    </xf>
    <xf numFmtId="0" fontId="5" fillId="0" borderId="11" xfId="22" applyFont="1" applyBorder="1" applyAlignment="1" quotePrefix="1">
      <alignment horizontal="left"/>
      <protection/>
    </xf>
    <xf numFmtId="0" fontId="5" fillId="0" borderId="12" xfId="20" applyFont="1" applyBorder="1" applyAlignment="1">
      <alignment horizontal="center"/>
      <protection/>
    </xf>
    <xf numFmtId="0" fontId="5" fillId="0" borderId="2" xfId="20" applyFont="1" applyBorder="1" applyAlignment="1">
      <alignment horizontal="left"/>
      <protection/>
    </xf>
    <xf numFmtId="176" fontId="5" fillId="0" borderId="0" xfId="20" applyNumberFormat="1" applyFont="1" applyAlignment="1" applyProtection="1">
      <alignment/>
      <protection/>
    </xf>
    <xf numFmtId="176" fontId="5" fillId="0" borderId="0" xfId="20" applyNumberFormat="1" applyFont="1" applyBorder="1" applyAlignment="1" applyProtection="1">
      <alignment/>
      <protection/>
    </xf>
    <xf numFmtId="0" fontId="5" fillId="0" borderId="0" xfId="20" applyFont="1" applyAlignment="1">
      <alignment horizontal="left"/>
      <protection/>
    </xf>
    <xf numFmtId="0" fontId="5" fillId="0" borderId="2" xfId="22" applyFont="1" applyBorder="1" applyAlignment="1">
      <alignment horizontal="center"/>
      <protection/>
    </xf>
    <xf numFmtId="0" fontId="12" fillId="0" borderId="0" xfId="20" applyFont="1" applyAlignment="1">
      <alignment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/>
      <protection/>
    </xf>
    <xf numFmtId="0" fontId="14" fillId="0" borderId="0" xfId="0" applyFont="1" applyAlignment="1">
      <alignment/>
    </xf>
    <xf numFmtId="0" fontId="5" fillId="0" borderId="0" xfId="0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7" fontId="5" fillId="0" borderId="12" xfId="20" applyNumberFormat="1" applyFont="1" applyFill="1" applyBorder="1" applyAlignment="1" quotePrefix="1">
      <alignment horizontal="center"/>
      <protection/>
    </xf>
    <xf numFmtId="186" fontId="5" fillId="0" borderId="0" xfId="22" applyNumberFormat="1" applyFont="1" applyAlignment="1">
      <alignment horizontal="right"/>
      <protection/>
    </xf>
    <xf numFmtId="0" fontId="5" fillId="0" borderId="9" xfId="20" applyFont="1" applyBorder="1" applyAlignment="1">
      <alignment horizontal="center"/>
      <protection/>
    </xf>
    <xf numFmtId="0" fontId="5" fillId="0" borderId="12" xfId="22" applyFont="1" applyBorder="1" applyAlignment="1" quotePrefix="1">
      <alignment horizontal="center"/>
      <protection/>
    </xf>
    <xf numFmtId="0" fontId="5" fillId="0" borderId="3" xfId="22" applyFont="1" applyBorder="1" applyAlignment="1" quotePrefix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7" xfId="21" applyFont="1" applyBorder="1" applyAlignment="1" quotePrefix="1">
      <alignment horizontal="left"/>
      <protection/>
    </xf>
    <xf numFmtId="38" fontId="5" fillId="0" borderId="1" xfId="16" applyFont="1" applyBorder="1" applyAlignment="1">
      <alignment/>
    </xf>
    <xf numFmtId="38" fontId="5" fillId="0" borderId="2" xfId="16" applyFont="1" applyBorder="1" applyAlignment="1">
      <alignment/>
    </xf>
    <xf numFmtId="184" fontId="5" fillId="0" borderId="1" xfId="22" applyNumberFormat="1" applyFont="1" applyBorder="1" applyAlignment="1">
      <alignment/>
      <protection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38" fontId="5" fillId="0" borderId="2" xfId="16" applyFont="1" applyBorder="1" applyAlignment="1">
      <alignment/>
    </xf>
    <xf numFmtId="0" fontId="5" fillId="0" borderId="1" xfId="20" applyFont="1" applyBorder="1" applyAlignment="1" quotePrefix="1">
      <alignment horizontal="right"/>
      <protection/>
    </xf>
    <xf numFmtId="180" fontId="5" fillId="0" borderId="0" xfId="20" applyNumberFormat="1" applyFont="1" applyAlignment="1">
      <alignment/>
      <protection/>
    </xf>
    <xf numFmtId="180" fontId="5" fillId="0" borderId="8" xfId="20" applyNumberFormat="1" applyFont="1" applyBorder="1" applyAlignment="1">
      <alignment/>
      <protection/>
    </xf>
    <xf numFmtId="180" fontId="5" fillId="0" borderId="3" xfId="20" applyNumberFormat="1" applyFont="1" applyBorder="1" applyAlignment="1">
      <alignment/>
      <protection/>
    </xf>
    <xf numFmtId="38" fontId="5" fillId="0" borderId="8" xfId="16" applyFont="1" applyBorder="1" applyAlignment="1">
      <alignment/>
    </xf>
    <xf numFmtId="0" fontId="5" fillId="0" borderId="0" xfId="20" applyFont="1" applyBorder="1" applyAlignment="1" quotePrefix="1">
      <alignment horizontal="left" wrapText="1"/>
      <protection/>
    </xf>
    <xf numFmtId="0" fontId="5" fillId="0" borderId="1" xfId="20" applyFont="1" applyBorder="1" applyAlignment="1" quotePrefix="1">
      <alignment horizontal="left" wrapText="1"/>
      <protection/>
    </xf>
    <xf numFmtId="0" fontId="5" fillId="0" borderId="2" xfId="21" applyFont="1" applyBorder="1" applyAlignment="1">
      <alignment horizontal="right"/>
      <protection/>
    </xf>
    <xf numFmtId="180" fontId="5" fillId="0" borderId="10" xfId="16" applyNumberFormat="1" applyFont="1" applyBorder="1" applyAlignment="1">
      <alignment/>
    </xf>
    <xf numFmtId="180" fontId="5" fillId="0" borderId="5" xfId="16" applyNumberFormat="1" applyFont="1" applyBorder="1" applyAlignment="1">
      <alignment/>
    </xf>
    <xf numFmtId="180" fontId="5" fillId="0" borderId="13" xfId="16" applyNumberFormat="1" applyFont="1" applyBorder="1" applyAlignment="1">
      <alignment/>
    </xf>
    <xf numFmtId="180" fontId="5" fillId="0" borderId="0" xfId="16" applyNumberFormat="1" applyFont="1" applyBorder="1" applyAlignment="1">
      <alignment/>
    </xf>
    <xf numFmtId="180" fontId="5" fillId="0" borderId="8" xfId="16" applyNumberFormat="1" applyFont="1" applyBorder="1" applyAlignment="1">
      <alignment/>
    </xf>
    <xf numFmtId="180" fontId="5" fillId="0" borderId="3" xfId="16" applyNumberFormat="1" applyFont="1" applyBorder="1" applyAlignment="1">
      <alignment/>
    </xf>
    <xf numFmtId="0" fontId="5" fillId="0" borderId="1" xfId="22" applyFont="1" applyBorder="1" applyAlignment="1">
      <alignment horizontal="right" wrapText="1"/>
      <protection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Border="1" applyAlignment="1" quotePrefix="1">
      <alignment horizontal="left" wrapText="1"/>
      <protection/>
    </xf>
    <xf numFmtId="0" fontId="5" fillId="0" borderId="0" xfId="22" applyFont="1" applyBorder="1" applyAlignment="1">
      <alignment horizontal="right" wrapText="1"/>
      <protection/>
    </xf>
    <xf numFmtId="0" fontId="5" fillId="0" borderId="0" xfId="22" applyFont="1" applyBorder="1" applyAlignment="1" quotePrefix="1">
      <alignment horizontal="left"/>
      <protection/>
    </xf>
    <xf numFmtId="0" fontId="5" fillId="0" borderId="0" xfId="22" applyFont="1" applyBorder="1" applyAlignment="1">
      <alignment horizontal="left" wrapText="1"/>
      <protection/>
    </xf>
    <xf numFmtId="0" fontId="5" fillId="0" borderId="3" xfId="22" applyFont="1" applyBorder="1" applyAlignment="1" quotePrefix="1">
      <alignment horizontal="left" wrapText="1"/>
      <protection/>
    </xf>
    <xf numFmtId="0" fontId="5" fillId="0" borderId="2" xfId="22" applyFont="1" applyBorder="1" applyAlignment="1" quotePrefix="1">
      <alignment horizontal="left"/>
      <protection/>
    </xf>
    <xf numFmtId="186" fontId="5" fillId="0" borderId="3" xfId="22" applyNumberFormat="1" applyFont="1" applyBorder="1" applyAlignment="1">
      <alignment horizontal="right"/>
      <protection/>
    </xf>
    <xf numFmtId="177" fontId="16" fillId="0" borderId="12" xfId="20" applyNumberFormat="1" applyFont="1" applyFill="1" applyBorder="1" applyAlignment="1" quotePrefix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1901a" xfId="20"/>
    <cellStyle name="標準_T121902a" xfId="21"/>
    <cellStyle name="標準_T12190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J9" sqref="J9"/>
    </sheetView>
  </sheetViews>
  <sheetFormatPr defaultColWidth="9.00390625" defaultRowHeight="13.5"/>
  <cols>
    <col min="1" max="31" width="7.125" style="5" customWidth="1"/>
    <col min="32" max="16384" width="7.75390625" style="5" customWidth="1"/>
  </cols>
  <sheetData>
    <row r="1" spans="1:12" s="4" customFormat="1" ht="32.25">
      <c r="A1" s="165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="4" customFormat="1" ht="24.75" customHeight="1">
      <c r="A2" s="119"/>
    </row>
    <row r="3" s="120" customFormat="1" ht="16.5" customHeight="1">
      <c r="C3" s="121" t="s">
        <v>60</v>
      </c>
    </row>
    <row r="4" s="120" customFormat="1" ht="16.5" customHeight="1">
      <c r="D4" s="121" t="s">
        <v>61</v>
      </c>
    </row>
    <row r="5" s="120" customFormat="1" ht="16.5" customHeight="1">
      <c r="D5" s="121" t="s">
        <v>62</v>
      </c>
    </row>
    <row r="6" s="120" customFormat="1" ht="16.5" customHeight="1">
      <c r="D6" s="121" t="s">
        <v>63</v>
      </c>
    </row>
    <row r="7" s="120" customFormat="1" ht="16.5" customHeight="1">
      <c r="D7" s="121" t="s">
        <v>229</v>
      </c>
    </row>
    <row r="8" s="120" customFormat="1" ht="16.5" customHeight="1">
      <c r="C8" s="121" t="s">
        <v>64</v>
      </c>
    </row>
    <row r="9" s="120" customFormat="1" ht="16.5" customHeight="1">
      <c r="D9" s="121" t="s">
        <v>227</v>
      </c>
    </row>
    <row r="10" s="120" customFormat="1" ht="16.5" customHeight="1">
      <c r="D10" s="121" t="s">
        <v>228</v>
      </c>
    </row>
    <row r="11" s="120" customFormat="1" ht="16.5" customHeight="1">
      <c r="C11" s="121" t="s">
        <v>65</v>
      </c>
    </row>
    <row r="12" s="120" customFormat="1" ht="16.5" customHeight="1"/>
    <row r="13" ht="11.25">
      <c r="C13" s="122" t="s">
        <v>73</v>
      </c>
    </row>
    <row r="14" spans="3:12" ht="11.25">
      <c r="C14" s="123" t="s">
        <v>78</v>
      </c>
      <c r="D14" s="124" t="s">
        <v>74</v>
      </c>
      <c r="E14" s="125"/>
      <c r="F14" s="126"/>
      <c r="G14" s="126"/>
      <c r="H14" s="126"/>
      <c r="I14" s="126"/>
      <c r="J14" s="127"/>
      <c r="K14" s="126"/>
      <c r="L14" s="126"/>
    </row>
    <row r="15" spans="4:12" ht="11.25">
      <c r="D15" s="124" t="s">
        <v>75</v>
      </c>
      <c r="E15" s="125"/>
      <c r="F15" s="126"/>
      <c r="G15" s="126"/>
      <c r="H15" s="126"/>
      <c r="I15" s="126"/>
      <c r="J15" s="127"/>
      <c r="K15" s="126"/>
      <c r="L15" s="126"/>
    </row>
    <row r="16" spans="4:12" ht="11.25">
      <c r="D16" s="124" t="s">
        <v>76</v>
      </c>
      <c r="E16" s="125"/>
      <c r="F16" s="126"/>
      <c r="G16" s="126"/>
      <c r="H16" s="126"/>
      <c r="I16" s="126"/>
      <c r="J16" s="127"/>
      <c r="K16" s="126"/>
      <c r="L16" s="126"/>
    </row>
    <row r="17" spans="4:12" ht="11.25">
      <c r="D17" s="124" t="s">
        <v>77</v>
      </c>
      <c r="E17" s="125"/>
      <c r="F17" s="126"/>
      <c r="G17" s="126"/>
      <c r="H17" s="126"/>
      <c r="I17" s="126"/>
      <c r="J17" s="127"/>
      <c r="K17" s="126"/>
      <c r="L17" s="126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75" workbookViewId="0" topLeftCell="A1">
      <selection activeCell="A6" sqref="A6"/>
    </sheetView>
  </sheetViews>
  <sheetFormatPr defaultColWidth="9.00390625" defaultRowHeight="13.5"/>
  <cols>
    <col min="1" max="1" width="2.00390625" style="5" customWidth="1"/>
    <col min="2" max="2" width="25.00390625" style="5" customWidth="1"/>
    <col min="3" max="7" width="8.375" style="11" customWidth="1"/>
    <col min="8" max="12" width="5.75390625" style="5" customWidth="1"/>
    <col min="13" max="16384" width="7.75390625" style="5" customWidth="1"/>
  </cols>
  <sheetData>
    <row r="1" spans="1:8" s="4" customFormat="1" ht="16.5" customHeight="1">
      <c r="A1" s="110" t="s">
        <v>66</v>
      </c>
      <c r="B1" s="1"/>
      <c r="C1" s="2"/>
      <c r="D1" s="2"/>
      <c r="E1" s="2"/>
      <c r="F1" s="2"/>
      <c r="G1" s="2"/>
      <c r="H1" s="3"/>
    </row>
    <row r="2" spans="1:11" ht="15" customHeight="1">
      <c r="A2" s="111" t="s">
        <v>67</v>
      </c>
      <c r="B2" s="52"/>
      <c r="C2" s="17"/>
      <c r="D2" s="17"/>
      <c r="E2" s="17"/>
      <c r="F2" s="17"/>
      <c r="G2" s="17"/>
      <c r="H2" s="53"/>
      <c r="I2" s="53"/>
      <c r="J2" s="53"/>
      <c r="K2" s="53"/>
    </row>
    <row r="3" spans="1:12" ht="15" customHeight="1">
      <c r="A3" s="61"/>
      <c r="B3" s="61"/>
      <c r="C3" s="103"/>
      <c r="D3" s="57" t="s">
        <v>42</v>
      </c>
      <c r="E3" s="57" t="s">
        <v>43</v>
      </c>
      <c r="F3" s="89"/>
      <c r="G3" s="83"/>
      <c r="H3" s="54"/>
      <c r="I3" s="55" t="s">
        <v>44</v>
      </c>
      <c r="J3" s="55"/>
      <c r="K3" s="55"/>
      <c r="L3" s="55"/>
    </row>
    <row r="4" spans="1:12" ht="15" customHeight="1">
      <c r="A4" s="104"/>
      <c r="B4" s="104" t="s">
        <v>45</v>
      </c>
      <c r="C4" s="128" t="s">
        <v>46</v>
      </c>
      <c r="D4" s="128" t="s">
        <v>55</v>
      </c>
      <c r="E4" s="128" t="s">
        <v>79</v>
      </c>
      <c r="F4" s="88" t="s">
        <v>87</v>
      </c>
      <c r="G4" s="88" t="s">
        <v>88</v>
      </c>
      <c r="H4" s="133" t="s">
        <v>47</v>
      </c>
      <c r="I4" s="113" t="s">
        <v>55</v>
      </c>
      <c r="J4" s="113" t="s">
        <v>79</v>
      </c>
      <c r="K4" s="130" t="s">
        <v>80</v>
      </c>
      <c r="L4" s="130" t="s">
        <v>86</v>
      </c>
    </row>
    <row r="5" spans="1:12" ht="18" customHeight="1">
      <c r="A5" s="50" t="s">
        <v>1</v>
      </c>
      <c r="B5" s="6"/>
      <c r="C5" s="93">
        <v>18755227</v>
      </c>
      <c r="D5" s="93">
        <v>17760432</v>
      </c>
      <c r="E5" s="93">
        <v>17565551</v>
      </c>
      <c r="F5" s="93">
        <v>17319412</v>
      </c>
      <c r="G5" s="138">
        <v>17304565</v>
      </c>
      <c r="H5" s="115">
        <v>92.9</v>
      </c>
      <c r="I5" s="115">
        <v>93.1</v>
      </c>
      <c r="J5" s="115">
        <v>93.1</v>
      </c>
      <c r="K5" s="115">
        <v>92.9</v>
      </c>
      <c r="L5" s="115">
        <v>92.5</v>
      </c>
    </row>
    <row r="6" spans="1:12" ht="18" customHeight="1">
      <c r="A6" s="50"/>
      <c r="B6" s="6" t="s">
        <v>128</v>
      </c>
      <c r="C6" s="93">
        <v>87699</v>
      </c>
      <c r="D6" s="93">
        <v>83210</v>
      </c>
      <c r="E6" s="93">
        <v>60482</v>
      </c>
      <c r="F6" s="93">
        <v>79685</v>
      </c>
      <c r="G6" s="138">
        <v>63334</v>
      </c>
      <c r="H6" s="115">
        <v>0.4</v>
      </c>
      <c r="I6" s="115">
        <v>0.4</v>
      </c>
      <c r="J6" s="115">
        <v>0.3</v>
      </c>
      <c r="K6" s="115">
        <v>0.4</v>
      </c>
      <c r="L6" s="115">
        <v>0.3</v>
      </c>
    </row>
    <row r="7" spans="1:12" ht="18" customHeight="1">
      <c r="A7" s="50"/>
      <c r="B7" s="6" t="s">
        <v>129</v>
      </c>
      <c r="C7" s="93">
        <v>12078</v>
      </c>
      <c r="D7" s="93">
        <v>11139</v>
      </c>
      <c r="E7" s="93">
        <v>9978</v>
      </c>
      <c r="F7" s="93">
        <v>8825</v>
      </c>
      <c r="G7" s="138">
        <v>7927</v>
      </c>
      <c r="H7" s="115">
        <v>0.1</v>
      </c>
      <c r="I7" s="115">
        <v>0.1</v>
      </c>
      <c r="J7" s="115">
        <v>0.1</v>
      </c>
      <c r="K7" s="115">
        <v>0</v>
      </c>
      <c r="L7" s="115">
        <v>0</v>
      </c>
    </row>
    <row r="8" spans="1:12" ht="18" customHeight="1">
      <c r="A8" s="50"/>
      <c r="B8" s="6" t="s">
        <v>130</v>
      </c>
      <c r="C8" s="93">
        <v>32805</v>
      </c>
      <c r="D8" s="93">
        <v>33017</v>
      </c>
      <c r="E8" s="93">
        <v>33143</v>
      </c>
      <c r="F8" s="93">
        <v>29824</v>
      </c>
      <c r="G8" s="138">
        <v>25603</v>
      </c>
      <c r="H8" s="115">
        <v>0.2</v>
      </c>
      <c r="I8" s="115">
        <v>0.2</v>
      </c>
      <c r="J8" s="115">
        <v>0.2</v>
      </c>
      <c r="K8" s="115">
        <v>0.2</v>
      </c>
      <c r="L8" s="115">
        <v>0.1</v>
      </c>
    </row>
    <row r="9" spans="1:12" ht="18" customHeight="1">
      <c r="A9" s="50"/>
      <c r="B9" s="6" t="s">
        <v>131</v>
      </c>
      <c r="C9" s="93">
        <v>126518</v>
      </c>
      <c r="D9" s="93">
        <v>145111</v>
      </c>
      <c r="E9" s="93">
        <v>121927</v>
      </c>
      <c r="F9" s="93">
        <v>79596</v>
      </c>
      <c r="G9" s="138">
        <v>67814</v>
      </c>
      <c r="H9" s="116">
        <v>0.6</v>
      </c>
      <c r="I9" s="116">
        <v>0.8</v>
      </c>
      <c r="J9" s="116">
        <v>0.6</v>
      </c>
      <c r="K9" s="116">
        <v>0.4</v>
      </c>
      <c r="L9" s="116">
        <v>0.4</v>
      </c>
    </row>
    <row r="10" spans="1:12" ht="18" customHeight="1">
      <c r="A10" s="50"/>
      <c r="B10" s="6" t="s">
        <v>132</v>
      </c>
      <c r="C10" s="93">
        <v>5305283</v>
      </c>
      <c r="D10" s="93">
        <v>4696617</v>
      </c>
      <c r="E10" s="93">
        <v>4639300</v>
      </c>
      <c r="F10" s="93">
        <v>4502312</v>
      </c>
      <c r="G10" s="138">
        <v>4710820</v>
      </c>
      <c r="H10" s="116">
        <v>26.3</v>
      </c>
      <c r="I10" s="116">
        <v>24.6</v>
      </c>
      <c r="J10" s="116">
        <v>24.6</v>
      </c>
      <c r="K10" s="116">
        <v>24.1</v>
      </c>
      <c r="L10" s="116">
        <v>25.2</v>
      </c>
    </row>
    <row r="11" spans="1:12" ht="18" customHeight="1">
      <c r="A11" s="50"/>
      <c r="B11" s="141" t="s">
        <v>96</v>
      </c>
      <c r="C11" s="93">
        <v>833328</v>
      </c>
      <c r="D11" s="93">
        <v>790565</v>
      </c>
      <c r="E11" s="93">
        <v>782097</v>
      </c>
      <c r="F11" s="93">
        <v>775161</v>
      </c>
      <c r="G11" s="138">
        <v>748400</v>
      </c>
      <c r="H11" s="116">
        <v>4.1</v>
      </c>
      <c r="I11" s="116">
        <v>4.1</v>
      </c>
      <c r="J11" s="116">
        <v>4.1</v>
      </c>
      <c r="K11" s="116">
        <v>4.2</v>
      </c>
      <c r="L11" s="116">
        <v>4</v>
      </c>
    </row>
    <row r="12" spans="1:12" ht="18" customHeight="1">
      <c r="A12" s="50"/>
      <c r="B12" s="141" t="s">
        <v>97</v>
      </c>
      <c r="C12" s="93">
        <v>34177</v>
      </c>
      <c r="D12" s="93">
        <v>37430</v>
      </c>
      <c r="E12" s="93">
        <v>35509</v>
      </c>
      <c r="F12" s="93">
        <v>32895</v>
      </c>
      <c r="G12" s="138">
        <v>29614</v>
      </c>
      <c r="H12" s="116">
        <v>0.2</v>
      </c>
      <c r="I12" s="116">
        <v>0.2</v>
      </c>
      <c r="J12" s="116">
        <v>0.2</v>
      </c>
      <c r="K12" s="116">
        <v>0.2</v>
      </c>
      <c r="L12" s="116">
        <v>0.2</v>
      </c>
    </row>
    <row r="13" spans="1:12" ht="18" customHeight="1">
      <c r="A13" s="50"/>
      <c r="B13" s="141" t="s">
        <v>98</v>
      </c>
      <c r="C13" s="93">
        <v>132048</v>
      </c>
      <c r="D13" s="93">
        <v>125361</v>
      </c>
      <c r="E13" s="93">
        <v>127103</v>
      </c>
      <c r="F13" s="93">
        <v>121823</v>
      </c>
      <c r="G13" s="138">
        <v>132099</v>
      </c>
      <c r="H13" s="116">
        <v>0.7</v>
      </c>
      <c r="I13" s="116">
        <v>0.7</v>
      </c>
      <c r="J13" s="116">
        <v>0.7</v>
      </c>
      <c r="K13" s="116">
        <v>0.7</v>
      </c>
      <c r="L13" s="116">
        <v>0.7</v>
      </c>
    </row>
    <row r="14" spans="1:12" ht="18" customHeight="1">
      <c r="A14" s="50"/>
      <c r="B14" s="141" t="s">
        <v>99</v>
      </c>
      <c r="C14" s="93">
        <v>360159</v>
      </c>
      <c r="D14" s="93">
        <v>333669</v>
      </c>
      <c r="E14" s="93">
        <v>339037</v>
      </c>
      <c r="F14" s="93">
        <v>366368</v>
      </c>
      <c r="G14" s="138">
        <v>316495</v>
      </c>
      <c r="H14" s="116">
        <v>1.8</v>
      </c>
      <c r="I14" s="116">
        <v>1.7</v>
      </c>
      <c r="J14" s="116">
        <v>1.8</v>
      </c>
      <c r="K14" s="116">
        <v>2</v>
      </c>
      <c r="L14" s="116">
        <v>1.7</v>
      </c>
    </row>
    <row r="15" spans="1:12" ht="18" customHeight="1">
      <c r="A15" s="50"/>
      <c r="B15" s="141" t="s">
        <v>100</v>
      </c>
      <c r="C15" s="93">
        <v>104234</v>
      </c>
      <c r="D15" s="93">
        <v>89709</v>
      </c>
      <c r="E15" s="93">
        <v>105554</v>
      </c>
      <c r="F15" s="93">
        <v>10495</v>
      </c>
      <c r="G15" s="138">
        <v>26977</v>
      </c>
      <c r="H15" s="116">
        <v>0.5</v>
      </c>
      <c r="I15" s="116">
        <v>0.5</v>
      </c>
      <c r="J15" s="116">
        <v>0.6</v>
      </c>
      <c r="K15" s="116">
        <v>0.1</v>
      </c>
      <c r="L15" s="116">
        <v>0.1</v>
      </c>
    </row>
    <row r="16" spans="1:12" ht="18" customHeight="1">
      <c r="A16" s="50"/>
      <c r="B16" s="141" t="s">
        <v>101</v>
      </c>
      <c r="C16" s="93">
        <v>146895</v>
      </c>
      <c r="D16" s="93">
        <v>119142</v>
      </c>
      <c r="E16" s="93">
        <v>117622</v>
      </c>
      <c r="F16" s="93">
        <v>106595</v>
      </c>
      <c r="G16" s="138">
        <v>115496</v>
      </c>
      <c r="H16" s="116">
        <v>0.7</v>
      </c>
      <c r="I16" s="116">
        <v>0.6</v>
      </c>
      <c r="J16" s="116">
        <v>0.6</v>
      </c>
      <c r="K16" s="116">
        <v>0.6</v>
      </c>
      <c r="L16" s="116">
        <v>0.6</v>
      </c>
    </row>
    <row r="17" spans="1:12" ht="18" customHeight="1">
      <c r="A17" s="50"/>
      <c r="B17" s="141" t="s">
        <v>102</v>
      </c>
      <c r="C17" s="93">
        <v>543957</v>
      </c>
      <c r="D17" s="93">
        <v>472798</v>
      </c>
      <c r="E17" s="93">
        <v>428918</v>
      </c>
      <c r="F17" s="93">
        <v>468484</v>
      </c>
      <c r="G17" s="138">
        <v>513679</v>
      </c>
      <c r="H17" s="116">
        <v>2.7</v>
      </c>
      <c r="I17" s="116">
        <v>2.5</v>
      </c>
      <c r="J17" s="116">
        <v>2.3</v>
      </c>
      <c r="K17" s="116">
        <v>2.5</v>
      </c>
      <c r="L17" s="116">
        <v>2.7</v>
      </c>
    </row>
    <row r="18" spans="1:12" ht="18" customHeight="1">
      <c r="A18" s="50"/>
      <c r="B18" s="141" t="s">
        <v>103</v>
      </c>
      <c r="C18" s="93">
        <v>352218</v>
      </c>
      <c r="D18" s="93">
        <v>316537</v>
      </c>
      <c r="E18" s="93">
        <v>320651</v>
      </c>
      <c r="F18" s="93">
        <v>319978</v>
      </c>
      <c r="G18" s="138">
        <v>336548</v>
      </c>
      <c r="H18" s="116">
        <v>1.7</v>
      </c>
      <c r="I18" s="116">
        <v>1.7</v>
      </c>
      <c r="J18" s="116">
        <v>1.7</v>
      </c>
      <c r="K18" s="116">
        <v>1.7</v>
      </c>
      <c r="L18" s="116">
        <v>1.8</v>
      </c>
    </row>
    <row r="19" spans="1:12" ht="18" customHeight="1">
      <c r="A19" s="50"/>
      <c r="B19" s="141" t="s">
        <v>104</v>
      </c>
      <c r="C19" s="93">
        <v>825057</v>
      </c>
      <c r="D19" s="93">
        <v>809332</v>
      </c>
      <c r="E19" s="93">
        <v>838246</v>
      </c>
      <c r="F19" s="93">
        <v>808382</v>
      </c>
      <c r="G19" s="138">
        <v>837200</v>
      </c>
      <c r="H19" s="116">
        <v>4.1</v>
      </c>
      <c r="I19" s="116">
        <v>4.2</v>
      </c>
      <c r="J19" s="116">
        <v>4.4</v>
      </c>
      <c r="K19" s="116">
        <v>4.3</v>
      </c>
      <c r="L19" s="116">
        <v>4.5</v>
      </c>
    </row>
    <row r="20" spans="1:12" ht="18" customHeight="1">
      <c r="A20" s="50"/>
      <c r="B20" s="141" t="s">
        <v>105</v>
      </c>
      <c r="C20" s="93">
        <v>1146064</v>
      </c>
      <c r="D20" s="93">
        <v>743834</v>
      </c>
      <c r="E20" s="93">
        <v>692294</v>
      </c>
      <c r="F20" s="93">
        <v>649893</v>
      </c>
      <c r="G20" s="138">
        <v>693963</v>
      </c>
      <c r="H20" s="116">
        <v>5.7</v>
      </c>
      <c r="I20" s="116">
        <v>3.9</v>
      </c>
      <c r="J20" s="116">
        <v>3.7</v>
      </c>
      <c r="K20" s="116">
        <v>3.5</v>
      </c>
      <c r="L20" s="116">
        <v>3.7</v>
      </c>
    </row>
    <row r="21" spans="1:12" ht="18" customHeight="1">
      <c r="A21" s="50"/>
      <c r="B21" s="141" t="s">
        <v>106</v>
      </c>
      <c r="C21" s="93">
        <v>242131</v>
      </c>
      <c r="D21" s="93">
        <v>298049</v>
      </c>
      <c r="E21" s="93">
        <v>329254</v>
      </c>
      <c r="F21" s="93">
        <v>311651</v>
      </c>
      <c r="G21" s="138">
        <v>381214</v>
      </c>
      <c r="H21" s="116">
        <v>1.2</v>
      </c>
      <c r="I21" s="116">
        <v>1.6</v>
      </c>
      <c r="J21" s="116">
        <v>1.7</v>
      </c>
      <c r="K21" s="116">
        <v>1.7</v>
      </c>
      <c r="L21" s="116">
        <v>2</v>
      </c>
    </row>
    <row r="22" spans="1:12" ht="18" customHeight="1">
      <c r="A22" s="50"/>
      <c r="B22" s="141" t="s">
        <v>107</v>
      </c>
      <c r="C22" s="93">
        <v>25732</v>
      </c>
      <c r="D22" s="93">
        <v>21169</v>
      </c>
      <c r="E22" s="93">
        <v>25353</v>
      </c>
      <c r="F22" s="93">
        <v>24034</v>
      </c>
      <c r="G22" s="138">
        <v>26933</v>
      </c>
      <c r="H22" s="116">
        <v>0.1</v>
      </c>
      <c r="I22" s="116">
        <v>0.1</v>
      </c>
      <c r="J22" s="116">
        <v>0.1</v>
      </c>
      <c r="K22" s="116">
        <v>0.1</v>
      </c>
      <c r="L22" s="116">
        <v>0.1</v>
      </c>
    </row>
    <row r="23" spans="1:12" ht="18" customHeight="1">
      <c r="A23" s="50"/>
      <c r="B23" s="141" t="s">
        <v>108</v>
      </c>
      <c r="C23" s="93">
        <v>559283</v>
      </c>
      <c r="D23" s="93">
        <v>539022</v>
      </c>
      <c r="E23" s="93">
        <v>497662</v>
      </c>
      <c r="F23" s="93">
        <v>506553</v>
      </c>
      <c r="G23" s="138">
        <v>552202</v>
      </c>
      <c r="H23" s="116">
        <v>2.8</v>
      </c>
      <c r="I23" s="116">
        <v>2.8</v>
      </c>
      <c r="J23" s="116">
        <v>2.6</v>
      </c>
      <c r="K23" s="116">
        <v>2.7</v>
      </c>
      <c r="L23" s="116">
        <v>3</v>
      </c>
    </row>
    <row r="24" spans="1:12" ht="18" customHeight="1">
      <c r="A24" s="50"/>
      <c r="B24" s="6" t="s">
        <v>133</v>
      </c>
      <c r="C24" s="92">
        <v>1454852</v>
      </c>
      <c r="D24" s="92">
        <v>1161474</v>
      </c>
      <c r="E24" s="92">
        <v>1034656</v>
      </c>
      <c r="F24" s="92">
        <v>967274</v>
      </c>
      <c r="G24" s="135">
        <v>971979</v>
      </c>
      <c r="H24" s="116">
        <v>7.2</v>
      </c>
      <c r="I24" s="116">
        <v>6.1</v>
      </c>
      <c r="J24" s="116">
        <v>5.5</v>
      </c>
      <c r="K24" s="116">
        <v>5.2</v>
      </c>
      <c r="L24" s="116">
        <v>5.2</v>
      </c>
    </row>
    <row r="25" spans="1:12" ht="18" customHeight="1">
      <c r="A25" s="50"/>
      <c r="B25" s="6" t="s">
        <v>134</v>
      </c>
      <c r="C25" s="93">
        <v>649657</v>
      </c>
      <c r="D25" s="93">
        <v>647523</v>
      </c>
      <c r="E25" s="93">
        <v>653412</v>
      </c>
      <c r="F25" s="93">
        <v>650649</v>
      </c>
      <c r="G25" s="138">
        <v>618320</v>
      </c>
      <c r="H25" s="116">
        <v>3.2</v>
      </c>
      <c r="I25" s="116">
        <v>3.4</v>
      </c>
      <c r="J25" s="116">
        <v>3.5</v>
      </c>
      <c r="K25" s="116">
        <v>3.5</v>
      </c>
      <c r="L25" s="116">
        <v>3.3</v>
      </c>
    </row>
    <row r="26" spans="1:12" ht="18" customHeight="1">
      <c r="A26" s="50"/>
      <c r="B26" s="6" t="s">
        <v>135</v>
      </c>
      <c r="C26" s="93">
        <v>2279362</v>
      </c>
      <c r="D26" s="93">
        <v>2181448</v>
      </c>
      <c r="E26" s="93">
        <v>2158448</v>
      </c>
      <c r="F26" s="93">
        <v>2130117</v>
      </c>
      <c r="G26" s="138">
        <v>1981736</v>
      </c>
      <c r="H26" s="116">
        <v>11.3</v>
      </c>
      <c r="I26" s="116">
        <v>11.4</v>
      </c>
      <c r="J26" s="116">
        <v>11.4</v>
      </c>
      <c r="K26" s="116">
        <v>11.4</v>
      </c>
      <c r="L26" s="116">
        <v>10.6</v>
      </c>
    </row>
    <row r="27" spans="1:12" ht="18" customHeight="1">
      <c r="A27" s="50"/>
      <c r="B27" s="6" t="s">
        <v>136</v>
      </c>
      <c r="C27" s="93">
        <v>908002</v>
      </c>
      <c r="D27" s="93">
        <v>1015039</v>
      </c>
      <c r="E27" s="93">
        <v>1084323</v>
      </c>
      <c r="F27" s="93">
        <v>1079397</v>
      </c>
      <c r="G27" s="138">
        <v>1021649</v>
      </c>
      <c r="H27" s="116">
        <v>4.5</v>
      </c>
      <c r="I27" s="116">
        <v>5.3</v>
      </c>
      <c r="J27" s="116">
        <v>5.7</v>
      </c>
      <c r="K27" s="116">
        <v>5.8</v>
      </c>
      <c r="L27" s="116">
        <v>5.5</v>
      </c>
    </row>
    <row r="28" spans="1:12" ht="18" customHeight="1">
      <c r="A28" s="50"/>
      <c r="B28" s="6" t="s">
        <v>137</v>
      </c>
      <c r="C28" s="93">
        <v>2703926</v>
      </c>
      <c r="D28" s="93">
        <v>2722895</v>
      </c>
      <c r="E28" s="93">
        <v>2722452</v>
      </c>
      <c r="F28" s="93">
        <v>2715816</v>
      </c>
      <c r="G28" s="138">
        <v>2705428</v>
      </c>
      <c r="H28" s="116">
        <v>13.4</v>
      </c>
      <c r="I28" s="116">
        <v>14.3</v>
      </c>
      <c r="J28" s="116">
        <v>14.4</v>
      </c>
      <c r="K28" s="116">
        <v>14.6</v>
      </c>
      <c r="L28" s="116">
        <v>14.5</v>
      </c>
    </row>
    <row r="29" spans="1:12" ht="18" customHeight="1">
      <c r="A29" s="50"/>
      <c r="B29" s="6" t="s">
        <v>138</v>
      </c>
      <c r="C29" s="93">
        <v>1454858</v>
      </c>
      <c r="D29" s="93">
        <v>1401874</v>
      </c>
      <c r="E29" s="93">
        <v>1399685</v>
      </c>
      <c r="F29" s="93">
        <v>1386920</v>
      </c>
      <c r="G29" s="138">
        <v>1422468</v>
      </c>
      <c r="H29" s="116">
        <v>7.2</v>
      </c>
      <c r="I29" s="116">
        <v>7.3</v>
      </c>
      <c r="J29" s="116">
        <v>7.4</v>
      </c>
      <c r="K29" s="116">
        <v>7.4</v>
      </c>
      <c r="L29" s="116">
        <v>7.6</v>
      </c>
    </row>
    <row r="30" spans="1:12" ht="18" customHeight="1">
      <c r="A30" s="50"/>
      <c r="B30" s="6" t="s">
        <v>139</v>
      </c>
      <c r="C30" s="93">
        <v>3740187</v>
      </c>
      <c r="D30" s="93">
        <v>3661085</v>
      </c>
      <c r="E30" s="93">
        <v>3647745</v>
      </c>
      <c r="F30" s="93">
        <v>3688997</v>
      </c>
      <c r="G30" s="138">
        <v>3707487</v>
      </c>
      <c r="H30" s="116">
        <v>18.5</v>
      </c>
      <c r="I30" s="116">
        <v>19.2</v>
      </c>
      <c r="J30" s="116">
        <v>19.3</v>
      </c>
      <c r="K30" s="116">
        <v>19.8</v>
      </c>
      <c r="L30" s="116">
        <v>19.8</v>
      </c>
    </row>
    <row r="31" spans="1:12" ht="18" customHeight="1">
      <c r="A31" s="50"/>
      <c r="B31" s="141" t="s">
        <v>93</v>
      </c>
      <c r="C31" s="93">
        <v>955950</v>
      </c>
      <c r="D31" s="93">
        <v>1001323</v>
      </c>
      <c r="E31" s="93">
        <v>1009992</v>
      </c>
      <c r="F31" s="93">
        <v>1057212</v>
      </c>
      <c r="G31" s="138">
        <v>1097192</v>
      </c>
      <c r="H31" s="116">
        <v>4.7</v>
      </c>
      <c r="I31" s="116">
        <v>5.2</v>
      </c>
      <c r="J31" s="116">
        <v>5.4</v>
      </c>
      <c r="K31" s="116">
        <v>5.7</v>
      </c>
      <c r="L31" s="116">
        <v>5.9</v>
      </c>
    </row>
    <row r="32" spans="1:12" ht="18" customHeight="1">
      <c r="A32" s="50"/>
      <c r="B32" s="141" t="s">
        <v>94</v>
      </c>
      <c r="C32" s="93">
        <v>1357925</v>
      </c>
      <c r="D32" s="93">
        <v>1273387</v>
      </c>
      <c r="E32" s="93">
        <v>1240367</v>
      </c>
      <c r="F32" s="93">
        <v>1229938</v>
      </c>
      <c r="G32" s="138">
        <v>1197363</v>
      </c>
      <c r="H32" s="116">
        <v>6.7</v>
      </c>
      <c r="I32" s="116">
        <v>6.7</v>
      </c>
      <c r="J32" s="116">
        <v>6.6</v>
      </c>
      <c r="K32" s="116">
        <v>6.6</v>
      </c>
      <c r="L32" s="116">
        <v>6.4</v>
      </c>
    </row>
    <row r="33" spans="1:12" ht="18" customHeight="1">
      <c r="A33" s="50"/>
      <c r="B33" s="141" t="s">
        <v>95</v>
      </c>
      <c r="C33" s="93">
        <v>1426312</v>
      </c>
      <c r="D33" s="93">
        <v>1386375</v>
      </c>
      <c r="E33" s="93">
        <v>1397386</v>
      </c>
      <c r="F33" s="93">
        <v>1401847</v>
      </c>
      <c r="G33" s="138">
        <v>1412932</v>
      </c>
      <c r="H33" s="116">
        <v>7.1</v>
      </c>
      <c r="I33" s="116">
        <v>7.3</v>
      </c>
      <c r="J33" s="116">
        <v>7.4</v>
      </c>
      <c r="K33" s="116">
        <v>7.5</v>
      </c>
      <c r="L33" s="116">
        <v>7.6</v>
      </c>
    </row>
    <row r="34" spans="1:12" ht="18" customHeight="1">
      <c r="A34" s="50" t="s">
        <v>2</v>
      </c>
      <c r="B34" s="6"/>
      <c r="C34" s="93">
        <v>1797496</v>
      </c>
      <c r="D34" s="93">
        <v>1808137</v>
      </c>
      <c r="E34" s="93">
        <v>1786042</v>
      </c>
      <c r="F34" s="93">
        <v>1775970</v>
      </c>
      <c r="G34" s="138">
        <v>1784675</v>
      </c>
      <c r="H34" s="116">
        <v>8.9</v>
      </c>
      <c r="I34" s="116">
        <v>9.5</v>
      </c>
      <c r="J34" s="116">
        <v>9.5</v>
      </c>
      <c r="K34" s="116">
        <v>9.5</v>
      </c>
      <c r="L34" s="116">
        <v>9.5</v>
      </c>
    </row>
    <row r="35" spans="1:12" ht="18" customHeight="1">
      <c r="A35" s="50"/>
      <c r="B35" s="6" t="s">
        <v>140</v>
      </c>
      <c r="C35" s="93">
        <v>279658</v>
      </c>
      <c r="D35" s="93">
        <v>284391</v>
      </c>
      <c r="E35" s="93">
        <v>282054</v>
      </c>
      <c r="F35" s="93">
        <v>278018</v>
      </c>
      <c r="G35" s="138">
        <v>278899</v>
      </c>
      <c r="H35" s="116">
        <v>1.4</v>
      </c>
      <c r="I35" s="116">
        <v>1.5</v>
      </c>
      <c r="J35" s="116">
        <v>1.5</v>
      </c>
      <c r="K35" s="116">
        <v>1.5</v>
      </c>
      <c r="L35" s="116">
        <v>1.5</v>
      </c>
    </row>
    <row r="36" spans="1:12" ht="18" customHeight="1">
      <c r="A36" s="50"/>
      <c r="B36" s="6" t="s">
        <v>141</v>
      </c>
      <c r="C36" s="93">
        <v>540236</v>
      </c>
      <c r="D36" s="93">
        <v>537439</v>
      </c>
      <c r="E36" s="93">
        <v>526937</v>
      </c>
      <c r="F36" s="93">
        <v>517117</v>
      </c>
      <c r="G36" s="138">
        <v>515582</v>
      </c>
      <c r="H36" s="116">
        <v>2.7</v>
      </c>
      <c r="I36" s="116">
        <v>2.8</v>
      </c>
      <c r="J36" s="116">
        <v>2.8</v>
      </c>
      <c r="K36" s="116">
        <v>2.8</v>
      </c>
      <c r="L36" s="116">
        <v>2.8</v>
      </c>
    </row>
    <row r="37" spans="1:12" ht="18" customHeight="1">
      <c r="A37" s="50"/>
      <c r="B37" s="6" t="s">
        <v>142</v>
      </c>
      <c r="C37" s="93">
        <v>977602</v>
      </c>
      <c r="D37" s="93">
        <v>986307</v>
      </c>
      <c r="E37" s="93">
        <v>977051</v>
      </c>
      <c r="F37" s="93">
        <v>980835</v>
      </c>
      <c r="G37" s="138">
        <v>990194</v>
      </c>
      <c r="H37" s="116">
        <v>4.8</v>
      </c>
      <c r="I37" s="116">
        <v>5.2</v>
      </c>
      <c r="J37" s="116">
        <v>5.2</v>
      </c>
      <c r="K37" s="116">
        <v>5.3</v>
      </c>
      <c r="L37" s="116">
        <v>5.3</v>
      </c>
    </row>
    <row r="38" spans="1:12" ht="18" customHeight="1">
      <c r="A38" s="50" t="s">
        <v>3</v>
      </c>
      <c r="B38" s="6"/>
      <c r="C38" s="93">
        <v>323374</v>
      </c>
      <c r="D38" s="93">
        <v>327157</v>
      </c>
      <c r="E38" s="93">
        <v>353613</v>
      </c>
      <c r="F38" s="93">
        <v>355978</v>
      </c>
      <c r="G38" s="138">
        <v>372182</v>
      </c>
      <c r="H38" s="116">
        <v>1.6</v>
      </c>
      <c r="I38" s="116">
        <v>1.7</v>
      </c>
      <c r="J38" s="116">
        <v>1.9</v>
      </c>
      <c r="K38" s="116">
        <v>1.9</v>
      </c>
      <c r="L38" s="116">
        <v>2</v>
      </c>
    </row>
    <row r="39" spans="1:12" ht="18" customHeight="1">
      <c r="A39" s="50"/>
      <c r="B39" s="6" t="s">
        <v>143</v>
      </c>
      <c r="C39" s="93">
        <v>323374</v>
      </c>
      <c r="D39" s="93">
        <v>327157</v>
      </c>
      <c r="E39" s="93">
        <v>353613</v>
      </c>
      <c r="F39" s="93">
        <v>355978</v>
      </c>
      <c r="G39" s="138">
        <v>372182</v>
      </c>
      <c r="H39" s="116">
        <v>1.6</v>
      </c>
      <c r="I39" s="116">
        <v>1.7</v>
      </c>
      <c r="J39" s="116">
        <v>1.9</v>
      </c>
      <c r="K39" s="116">
        <v>1.9</v>
      </c>
      <c r="L39" s="116">
        <v>2</v>
      </c>
    </row>
    <row r="40" spans="1:12" ht="18" customHeight="1">
      <c r="A40" s="50" t="s">
        <v>4</v>
      </c>
      <c r="B40" s="6"/>
      <c r="C40" s="93">
        <v>20876097</v>
      </c>
      <c r="D40" s="93">
        <v>19895726</v>
      </c>
      <c r="E40" s="93">
        <v>19705206</v>
      </c>
      <c r="F40" s="93">
        <v>19451360</v>
      </c>
      <c r="G40" s="138">
        <v>19461422</v>
      </c>
      <c r="H40" s="115">
        <v>103.4</v>
      </c>
      <c r="I40" s="115">
        <v>104.3</v>
      </c>
      <c r="J40" s="115">
        <v>104.5</v>
      </c>
      <c r="K40" s="115">
        <v>104.3</v>
      </c>
      <c r="L40" s="115">
        <v>104</v>
      </c>
    </row>
    <row r="41" spans="1:12" ht="18" customHeight="1">
      <c r="A41" s="50" t="s">
        <v>56</v>
      </c>
      <c r="B41" s="6"/>
      <c r="C41" s="93">
        <v>154602</v>
      </c>
      <c r="D41" s="93">
        <v>153907</v>
      </c>
      <c r="E41" s="93">
        <v>148934</v>
      </c>
      <c r="F41" s="93">
        <v>153839</v>
      </c>
      <c r="G41" s="138">
        <v>161675</v>
      </c>
      <c r="H41" s="115">
        <v>0.8</v>
      </c>
      <c r="I41" s="115">
        <v>0.8</v>
      </c>
      <c r="J41" s="115">
        <v>0.8</v>
      </c>
      <c r="K41" s="115">
        <v>0.8</v>
      </c>
      <c r="L41" s="115">
        <v>0.9</v>
      </c>
    </row>
    <row r="42" spans="1:12" ht="18" customHeight="1">
      <c r="A42" s="50"/>
      <c r="B42" s="15" t="s">
        <v>48</v>
      </c>
      <c r="C42" s="93">
        <v>119493</v>
      </c>
      <c r="D42" s="93">
        <v>119226</v>
      </c>
      <c r="E42" s="93">
        <v>101422</v>
      </c>
      <c r="F42" s="93">
        <v>105299</v>
      </c>
      <c r="G42" s="138">
        <v>114586</v>
      </c>
      <c r="H42" s="115">
        <v>0.6</v>
      </c>
      <c r="I42" s="115">
        <v>0.6</v>
      </c>
      <c r="J42" s="115">
        <v>0.5</v>
      </c>
      <c r="K42" s="115">
        <v>0.6</v>
      </c>
      <c r="L42" s="115">
        <v>0.6</v>
      </c>
    </row>
    <row r="43" spans="1:12" ht="18" customHeight="1">
      <c r="A43" s="50"/>
      <c r="B43" s="15" t="s">
        <v>49</v>
      </c>
      <c r="C43" s="93">
        <v>723554</v>
      </c>
      <c r="D43" s="93">
        <v>852084</v>
      </c>
      <c r="E43" s="93">
        <v>889039</v>
      </c>
      <c r="F43" s="93">
        <v>850407</v>
      </c>
      <c r="G43" s="138">
        <v>799680</v>
      </c>
      <c r="H43" s="115">
        <v>3.6</v>
      </c>
      <c r="I43" s="115">
        <v>4.5</v>
      </c>
      <c r="J43" s="115">
        <v>4.7</v>
      </c>
      <c r="K43" s="115">
        <v>4.6</v>
      </c>
      <c r="L43" s="115">
        <v>4.3</v>
      </c>
    </row>
    <row r="44" spans="1:12" ht="18" customHeight="1">
      <c r="A44" s="50" t="s">
        <v>5</v>
      </c>
      <c r="B44" s="6"/>
      <c r="C44" s="93">
        <v>20187652</v>
      </c>
      <c r="D44" s="93">
        <v>19078323</v>
      </c>
      <c r="E44" s="93">
        <v>18863679</v>
      </c>
      <c r="F44" s="93">
        <v>18649493</v>
      </c>
      <c r="G44" s="138">
        <v>18708831</v>
      </c>
      <c r="H44" s="7">
        <v>100</v>
      </c>
      <c r="I44" s="7">
        <v>100</v>
      </c>
      <c r="J44" s="7">
        <v>100</v>
      </c>
      <c r="K44" s="7">
        <v>100</v>
      </c>
      <c r="L44" s="7">
        <v>100</v>
      </c>
    </row>
    <row r="45" spans="1:12" ht="18" customHeight="1">
      <c r="A45" s="50"/>
      <c r="B45" s="15" t="s">
        <v>168</v>
      </c>
      <c r="C45" s="96">
        <v>1760242</v>
      </c>
      <c r="D45" s="96">
        <v>1526930</v>
      </c>
      <c r="E45" s="96">
        <v>1564615</v>
      </c>
      <c r="F45" s="96">
        <v>1511275</v>
      </c>
      <c r="G45" s="138">
        <v>1466561</v>
      </c>
      <c r="H45" s="7">
        <v>8.7</v>
      </c>
      <c r="I45" s="7">
        <v>8</v>
      </c>
      <c r="J45" s="7">
        <v>8.3</v>
      </c>
      <c r="K45" s="7">
        <v>8.1</v>
      </c>
      <c r="L45" s="7">
        <v>7.8</v>
      </c>
    </row>
    <row r="46" spans="1:12" ht="18" customHeight="1">
      <c r="A46" s="101"/>
      <c r="B46" s="114" t="s">
        <v>169</v>
      </c>
      <c r="C46" s="97">
        <v>21947894</v>
      </c>
      <c r="D46" s="97">
        <v>20605253</v>
      </c>
      <c r="E46" s="97">
        <v>20428294</v>
      </c>
      <c r="F46" s="97">
        <v>20160768</v>
      </c>
      <c r="G46" s="140">
        <v>20175392</v>
      </c>
      <c r="H46" s="10">
        <v>108.7</v>
      </c>
      <c r="I46" s="10">
        <v>108</v>
      </c>
      <c r="J46" s="10">
        <v>108.3</v>
      </c>
      <c r="K46" s="10">
        <v>108.1</v>
      </c>
      <c r="L46" s="10">
        <v>107.8</v>
      </c>
    </row>
    <row r="47" spans="1:11" ht="12" customHeight="1">
      <c r="A47" s="51" t="s">
        <v>50</v>
      </c>
      <c r="B47" s="51"/>
      <c r="C47" s="8"/>
      <c r="D47" s="8"/>
      <c r="E47" s="8"/>
      <c r="F47" s="8"/>
      <c r="G47" s="8"/>
      <c r="H47" s="12"/>
      <c r="I47" s="12"/>
      <c r="J47" s="12"/>
      <c r="K47" s="12"/>
    </row>
    <row r="48" ht="12" customHeight="1">
      <c r="A48" s="5" t="s">
        <v>91</v>
      </c>
    </row>
    <row r="49" ht="12" customHeight="1">
      <c r="A49" s="5" t="s">
        <v>92</v>
      </c>
    </row>
  </sheetData>
  <printOptions/>
  <pageMargins left="0.5905511811023623" right="0.59" top="0.5905511811023623" bottom="0.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2.625" style="5" customWidth="1"/>
    <col min="3" max="3" width="25.375" style="5" customWidth="1"/>
    <col min="4" max="8" width="8.00390625" style="5" customWidth="1"/>
    <col min="9" max="13" width="5.375" style="5" customWidth="1"/>
    <col min="14" max="16384" width="7.75390625" style="5" customWidth="1"/>
  </cols>
  <sheetData>
    <row r="1" spans="1:9" s="4" customFormat="1" ht="17.25">
      <c r="A1" s="1"/>
      <c r="B1" s="1"/>
      <c r="C1" s="1"/>
      <c r="D1" s="2"/>
      <c r="E1" s="2"/>
      <c r="F1" s="2"/>
      <c r="G1" s="2"/>
      <c r="H1" s="2"/>
      <c r="I1" s="3"/>
    </row>
    <row r="2" spans="1:12" ht="14.25">
      <c r="A2" s="52" t="s">
        <v>68</v>
      </c>
      <c r="B2" s="52"/>
      <c r="C2" s="52"/>
      <c r="D2" s="59"/>
      <c r="E2" s="59"/>
      <c r="F2" s="59"/>
      <c r="G2" s="59"/>
      <c r="H2" s="59"/>
      <c r="I2" s="50"/>
      <c r="J2" s="53"/>
      <c r="K2" s="53"/>
      <c r="L2" s="53"/>
    </row>
    <row r="3" spans="1:13" ht="15" customHeight="1">
      <c r="A3" s="105"/>
      <c r="B3" s="105"/>
      <c r="C3" s="105"/>
      <c r="D3" s="106"/>
      <c r="E3" s="60" t="s">
        <v>22</v>
      </c>
      <c r="F3" s="60" t="s">
        <v>23</v>
      </c>
      <c r="G3" s="89"/>
      <c r="H3" s="83"/>
      <c r="I3" s="54"/>
      <c r="J3" s="55" t="s">
        <v>33</v>
      </c>
      <c r="K3" s="55"/>
      <c r="L3" s="55"/>
      <c r="M3" s="55"/>
    </row>
    <row r="4" spans="1:13" ht="15" customHeight="1">
      <c r="A4" s="102"/>
      <c r="B4" s="104" t="s">
        <v>28</v>
      </c>
      <c r="C4" s="56"/>
      <c r="D4" s="164" t="s">
        <v>231</v>
      </c>
      <c r="E4" s="128" t="s">
        <v>55</v>
      </c>
      <c r="F4" s="128" t="s">
        <v>79</v>
      </c>
      <c r="G4" s="88" t="s">
        <v>87</v>
      </c>
      <c r="H4" s="88" t="s">
        <v>88</v>
      </c>
      <c r="I4" s="133" t="s">
        <v>47</v>
      </c>
      <c r="J4" s="113" t="s">
        <v>55</v>
      </c>
      <c r="K4" s="113" t="s">
        <v>79</v>
      </c>
      <c r="L4" s="130" t="s">
        <v>80</v>
      </c>
      <c r="M4" s="130" t="s">
        <v>86</v>
      </c>
    </row>
    <row r="5" spans="1:13" ht="18" customHeight="1">
      <c r="A5" s="50" t="s">
        <v>34</v>
      </c>
      <c r="B5" s="50"/>
      <c r="C5" s="6"/>
      <c r="D5" s="93">
        <v>11509130</v>
      </c>
      <c r="E5" s="93">
        <v>11343410</v>
      </c>
      <c r="F5" s="93">
        <v>11290515</v>
      </c>
      <c r="G5" s="93">
        <v>11213672</v>
      </c>
      <c r="H5" s="138">
        <v>11107273</v>
      </c>
      <c r="I5" s="142">
        <v>69.4</v>
      </c>
      <c r="J5" s="142">
        <v>74</v>
      </c>
      <c r="K5" s="142">
        <v>74.7</v>
      </c>
      <c r="L5" s="142">
        <v>75.3</v>
      </c>
      <c r="M5" s="142">
        <v>75</v>
      </c>
    </row>
    <row r="6" spans="1:13" ht="18" customHeight="1">
      <c r="A6" s="50"/>
      <c r="B6" s="51" t="s">
        <v>109</v>
      </c>
      <c r="C6" s="6"/>
      <c r="D6" s="93">
        <v>9843288</v>
      </c>
      <c r="E6" s="93">
        <v>9723181</v>
      </c>
      <c r="F6" s="93">
        <v>9598072</v>
      </c>
      <c r="G6" s="93">
        <v>9651938</v>
      </c>
      <c r="H6" s="138">
        <v>9572073</v>
      </c>
      <c r="I6" s="142">
        <v>59.4</v>
      </c>
      <c r="J6" s="142">
        <v>63.4</v>
      </c>
      <c r="K6" s="142">
        <v>63.5</v>
      </c>
      <c r="L6" s="142">
        <v>64.8</v>
      </c>
      <c r="M6" s="142">
        <v>64.6</v>
      </c>
    </row>
    <row r="7" spans="1:13" ht="18" customHeight="1">
      <c r="A7" s="50"/>
      <c r="B7" s="51" t="s">
        <v>110</v>
      </c>
      <c r="C7" s="6"/>
      <c r="D7" s="93">
        <v>1665842</v>
      </c>
      <c r="E7" s="93">
        <v>1620229</v>
      </c>
      <c r="F7" s="93">
        <v>1692443</v>
      </c>
      <c r="G7" s="93">
        <v>1561734</v>
      </c>
      <c r="H7" s="138">
        <v>1535200</v>
      </c>
      <c r="I7" s="142">
        <v>10.1</v>
      </c>
      <c r="J7" s="142">
        <v>10.6</v>
      </c>
      <c r="K7" s="142">
        <v>11.2</v>
      </c>
      <c r="L7" s="142">
        <v>10.5</v>
      </c>
      <c r="M7" s="142">
        <v>10.4</v>
      </c>
    </row>
    <row r="8" spans="1:13" ht="18" customHeight="1">
      <c r="A8" s="50"/>
      <c r="B8" s="51"/>
      <c r="C8" s="15" t="s">
        <v>111</v>
      </c>
      <c r="D8" s="93">
        <v>1156535</v>
      </c>
      <c r="E8" s="93">
        <v>1153717</v>
      </c>
      <c r="F8" s="93">
        <v>1129606</v>
      </c>
      <c r="G8" s="93">
        <v>1072954</v>
      </c>
      <c r="H8" s="138">
        <v>1062046</v>
      </c>
      <c r="I8" s="142">
        <v>7</v>
      </c>
      <c r="J8" s="142">
        <v>7.5</v>
      </c>
      <c r="K8" s="142">
        <v>7.5</v>
      </c>
      <c r="L8" s="142">
        <v>7.2</v>
      </c>
      <c r="M8" s="142">
        <v>7.2</v>
      </c>
    </row>
    <row r="9" spans="1:13" ht="18" customHeight="1">
      <c r="A9" s="50"/>
      <c r="B9" s="51"/>
      <c r="C9" s="15" t="s">
        <v>112</v>
      </c>
      <c r="D9" s="93">
        <v>509307</v>
      </c>
      <c r="E9" s="93">
        <v>466512</v>
      </c>
      <c r="F9" s="93">
        <v>562837</v>
      </c>
      <c r="G9" s="93">
        <v>488780</v>
      </c>
      <c r="H9" s="138">
        <v>473154</v>
      </c>
      <c r="I9" s="142">
        <v>3.1</v>
      </c>
      <c r="J9" s="142">
        <v>3</v>
      </c>
      <c r="K9" s="142">
        <v>3.7</v>
      </c>
      <c r="L9" s="142">
        <v>3.3</v>
      </c>
      <c r="M9" s="142">
        <v>3.2</v>
      </c>
    </row>
    <row r="10" spans="1:13" ht="18" customHeight="1">
      <c r="A10" s="50"/>
      <c r="B10" s="51"/>
      <c r="C10" s="15"/>
      <c r="D10" s="93"/>
      <c r="E10" s="93"/>
      <c r="F10" s="93"/>
      <c r="G10" s="93"/>
      <c r="H10" s="138"/>
      <c r="I10" s="142"/>
      <c r="J10" s="142"/>
      <c r="K10" s="142"/>
      <c r="L10" s="142"/>
      <c r="M10" s="142"/>
    </row>
    <row r="11" spans="1:13" ht="18" customHeight="1">
      <c r="A11" s="50" t="s">
        <v>6</v>
      </c>
      <c r="B11" s="50"/>
      <c r="C11" s="6"/>
      <c r="D11" s="93">
        <v>879879</v>
      </c>
      <c r="E11" s="93">
        <v>585312</v>
      </c>
      <c r="F11" s="93">
        <v>477856</v>
      </c>
      <c r="G11" s="93">
        <v>416205</v>
      </c>
      <c r="H11" s="138">
        <v>509893</v>
      </c>
      <c r="I11" s="142">
        <v>5.3</v>
      </c>
      <c r="J11" s="142">
        <v>3.8</v>
      </c>
      <c r="K11" s="142">
        <v>3.2</v>
      </c>
      <c r="L11" s="142">
        <v>2.8</v>
      </c>
      <c r="M11" s="142">
        <v>3.4</v>
      </c>
    </row>
    <row r="12" spans="1:13" ht="18" customHeight="1">
      <c r="A12" s="50"/>
      <c r="B12" s="50"/>
      <c r="C12" s="15" t="s">
        <v>113</v>
      </c>
      <c r="D12" s="93">
        <v>1725400</v>
      </c>
      <c r="E12" s="93">
        <v>1394122</v>
      </c>
      <c r="F12" s="93">
        <v>1256746</v>
      </c>
      <c r="G12" s="93">
        <v>1150326</v>
      </c>
      <c r="H12" s="138">
        <v>1217539</v>
      </c>
      <c r="I12" s="142">
        <v>10.4</v>
      </c>
      <c r="J12" s="142">
        <v>9.1</v>
      </c>
      <c r="K12" s="142">
        <v>8.3</v>
      </c>
      <c r="L12" s="142">
        <v>7.7</v>
      </c>
      <c r="M12" s="142">
        <v>8.2</v>
      </c>
    </row>
    <row r="13" spans="1:13" ht="18" customHeight="1">
      <c r="A13" s="50"/>
      <c r="B13" s="50"/>
      <c r="C13" s="15" t="s">
        <v>114</v>
      </c>
      <c r="D13" s="93">
        <v>845521</v>
      </c>
      <c r="E13" s="93">
        <v>808810</v>
      </c>
      <c r="F13" s="93">
        <v>778890</v>
      </c>
      <c r="G13" s="93">
        <v>734121</v>
      </c>
      <c r="H13" s="138">
        <v>707646</v>
      </c>
      <c r="I13" s="142">
        <v>5.1</v>
      </c>
      <c r="J13" s="142">
        <v>5.3</v>
      </c>
      <c r="K13" s="142">
        <v>5.2</v>
      </c>
      <c r="L13" s="142">
        <v>4.9</v>
      </c>
      <c r="M13" s="142">
        <v>4.8</v>
      </c>
    </row>
    <row r="14" spans="2:13" ht="18" customHeight="1">
      <c r="B14" s="51" t="s">
        <v>115</v>
      </c>
      <c r="C14" s="6"/>
      <c r="D14" s="94">
        <v>-343813</v>
      </c>
      <c r="E14" s="94">
        <v>-334656</v>
      </c>
      <c r="F14" s="94">
        <v>-347039</v>
      </c>
      <c r="G14" s="94">
        <v>-337511</v>
      </c>
      <c r="H14" s="139">
        <v>-308991</v>
      </c>
      <c r="I14" s="142">
        <v>-2.1</v>
      </c>
      <c r="J14" s="142">
        <v>-2.2</v>
      </c>
      <c r="K14" s="142">
        <v>-2.3</v>
      </c>
      <c r="L14" s="142">
        <v>-2.3</v>
      </c>
      <c r="M14" s="142">
        <v>-2.1</v>
      </c>
    </row>
    <row r="15" spans="2:13" ht="18" customHeight="1">
      <c r="B15" s="50"/>
      <c r="C15" s="15" t="s">
        <v>113</v>
      </c>
      <c r="D15" s="94">
        <v>341415</v>
      </c>
      <c r="E15" s="94">
        <v>318910</v>
      </c>
      <c r="F15" s="94">
        <v>277606</v>
      </c>
      <c r="G15" s="94">
        <v>246837</v>
      </c>
      <c r="H15" s="139">
        <v>257250</v>
      </c>
      <c r="I15" s="142">
        <v>2.1</v>
      </c>
      <c r="J15" s="142">
        <v>2.1</v>
      </c>
      <c r="K15" s="142">
        <v>1.8</v>
      </c>
      <c r="L15" s="142">
        <v>1.7</v>
      </c>
      <c r="M15" s="142">
        <v>1.7</v>
      </c>
    </row>
    <row r="16" spans="2:13" ht="18" customHeight="1">
      <c r="B16" s="50"/>
      <c r="C16" s="15" t="s">
        <v>114</v>
      </c>
      <c r="D16" s="94">
        <v>685228</v>
      </c>
      <c r="E16" s="94">
        <v>653566</v>
      </c>
      <c r="F16" s="94">
        <v>624645</v>
      </c>
      <c r="G16" s="94">
        <v>584348</v>
      </c>
      <c r="H16" s="139">
        <v>566241</v>
      </c>
      <c r="I16" s="142">
        <v>4.1</v>
      </c>
      <c r="J16" s="142">
        <v>4.3</v>
      </c>
      <c r="K16" s="142">
        <v>4.1</v>
      </c>
      <c r="L16" s="142">
        <v>3.9</v>
      </c>
      <c r="M16" s="142">
        <v>3.8</v>
      </c>
    </row>
    <row r="17" spans="2:13" ht="18" customHeight="1">
      <c r="B17" s="51" t="s">
        <v>116</v>
      </c>
      <c r="C17" s="6"/>
      <c r="D17" s="94">
        <v>6432</v>
      </c>
      <c r="E17" s="94">
        <v>2033</v>
      </c>
      <c r="F17" s="94">
        <v>3473</v>
      </c>
      <c r="G17" s="94">
        <v>4016</v>
      </c>
      <c r="H17" s="139">
        <v>5950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</row>
    <row r="18" spans="2:13" ht="18" customHeight="1">
      <c r="B18" s="50"/>
      <c r="C18" s="15" t="s">
        <v>113</v>
      </c>
      <c r="D18" s="94">
        <v>27323</v>
      </c>
      <c r="E18" s="94">
        <v>22164</v>
      </c>
      <c r="F18" s="94">
        <v>20854</v>
      </c>
      <c r="G18" s="94">
        <v>20175</v>
      </c>
      <c r="H18" s="139">
        <v>19921</v>
      </c>
      <c r="I18" s="142">
        <v>0.2</v>
      </c>
      <c r="J18" s="142">
        <v>0.1</v>
      </c>
      <c r="K18" s="142">
        <v>0.1</v>
      </c>
      <c r="L18" s="142">
        <v>0.1</v>
      </c>
      <c r="M18" s="142">
        <v>0.1</v>
      </c>
    </row>
    <row r="19" spans="2:13" ht="18" customHeight="1">
      <c r="B19" s="50"/>
      <c r="C19" s="15" t="s">
        <v>114</v>
      </c>
      <c r="D19" s="94">
        <v>20891</v>
      </c>
      <c r="E19" s="94">
        <v>20131</v>
      </c>
      <c r="F19" s="94">
        <v>17381</v>
      </c>
      <c r="G19" s="94">
        <v>16159</v>
      </c>
      <c r="H19" s="139">
        <v>13971</v>
      </c>
      <c r="I19" s="142">
        <v>0.1</v>
      </c>
      <c r="J19" s="142">
        <v>0.1</v>
      </c>
      <c r="K19" s="142">
        <v>0.1</v>
      </c>
      <c r="L19" s="142">
        <v>0.1</v>
      </c>
      <c r="M19" s="142">
        <v>0.1</v>
      </c>
    </row>
    <row r="20" spans="2:13" ht="18" customHeight="1">
      <c r="B20" s="51" t="s">
        <v>117</v>
      </c>
      <c r="C20" s="6"/>
      <c r="D20" s="94">
        <v>1217260</v>
      </c>
      <c r="E20" s="94">
        <v>917935</v>
      </c>
      <c r="F20" s="94">
        <v>821422</v>
      </c>
      <c r="G20" s="94">
        <v>749700</v>
      </c>
      <c r="H20" s="139">
        <v>812934</v>
      </c>
      <c r="I20" s="142">
        <v>7.3</v>
      </c>
      <c r="J20" s="142">
        <v>6</v>
      </c>
      <c r="K20" s="142">
        <v>5.4</v>
      </c>
      <c r="L20" s="142">
        <v>5</v>
      </c>
      <c r="M20" s="142">
        <v>5.5</v>
      </c>
    </row>
    <row r="21" spans="1:13" ht="18" customHeight="1">
      <c r="A21" s="50"/>
      <c r="B21" s="50" t="s">
        <v>118</v>
      </c>
      <c r="C21" s="6"/>
      <c r="D21" s="94">
        <v>473424</v>
      </c>
      <c r="E21" s="94">
        <v>203356</v>
      </c>
      <c r="F21" s="94">
        <v>106002</v>
      </c>
      <c r="G21" s="94">
        <v>111742</v>
      </c>
      <c r="H21" s="139">
        <v>101548</v>
      </c>
      <c r="I21" s="142">
        <v>2.9</v>
      </c>
      <c r="J21" s="142">
        <v>1.3</v>
      </c>
      <c r="K21" s="142">
        <v>0.7</v>
      </c>
      <c r="L21" s="142">
        <v>0.8</v>
      </c>
      <c r="M21" s="142">
        <v>0.7</v>
      </c>
    </row>
    <row r="22" spans="1:13" ht="18" customHeight="1">
      <c r="A22" s="50"/>
      <c r="B22" s="50"/>
      <c r="C22" s="15" t="s">
        <v>113</v>
      </c>
      <c r="D22" s="94">
        <v>612826</v>
      </c>
      <c r="E22" s="94">
        <v>338469</v>
      </c>
      <c r="F22" s="94">
        <v>242866</v>
      </c>
      <c r="G22" s="94">
        <v>245356</v>
      </c>
      <c r="H22" s="139">
        <v>228982</v>
      </c>
      <c r="I22" s="142">
        <v>3.7</v>
      </c>
      <c r="J22" s="142">
        <v>2.2</v>
      </c>
      <c r="K22" s="142">
        <v>1.6</v>
      </c>
      <c r="L22" s="142">
        <v>1.6</v>
      </c>
      <c r="M22" s="142">
        <v>1.5</v>
      </c>
    </row>
    <row r="23" spans="1:13" ht="18" customHeight="1">
      <c r="A23" s="50"/>
      <c r="B23" s="50"/>
      <c r="C23" s="15" t="s">
        <v>114</v>
      </c>
      <c r="D23" s="94">
        <v>139402</v>
      </c>
      <c r="E23" s="94">
        <v>135113</v>
      </c>
      <c r="F23" s="94">
        <v>136864</v>
      </c>
      <c r="G23" s="94">
        <v>133614</v>
      </c>
      <c r="H23" s="139">
        <v>127434</v>
      </c>
      <c r="I23" s="142">
        <v>0.8</v>
      </c>
      <c r="J23" s="142">
        <v>0.9</v>
      </c>
      <c r="K23" s="142">
        <v>0.9</v>
      </c>
      <c r="L23" s="142">
        <v>0.9</v>
      </c>
      <c r="M23" s="142">
        <v>0.9</v>
      </c>
    </row>
    <row r="24" spans="1:13" ht="18" customHeight="1">
      <c r="A24" s="50"/>
      <c r="B24" s="50" t="s">
        <v>119</v>
      </c>
      <c r="C24" s="6"/>
      <c r="D24" s="94">
        <v>158370</v>
      </c>
      <c r="E24" s="94">
        <v>122881</v>
      </c>
      <c r="F24" s="94">
        <v>173654</v>
      </c>
      <c r="G24" s="94">
        <v>152337</v>
      </c>
      <c r="H24" s="139">
        <v>232961</v>
      </c>
      <c r="I24" s="142">
        <v>1</v>
      </c>
      <c r="J24" s="142">
        <v>0.8</v>
      </c>
      <c r="K24" s="142">
        <v>1.1</v>
      </c>
      <c r="L24" s="142">
        <v>1</v>
      </c>
      <c r="M24" s="142">
        <v>1.6</v>
      </c>
    </row>
    <row r="25" spans="1:13" ht="18" customHeight="1">
      <c r="A25" s="50"/>
      <c r="B25" s="51" t="s">
        <v>120</v>
      </c>
      <c r="C25" s="6"/>
      <c r="D25" s="94">
        <v>428816</v>
      </c>
      <c r="E25" s="94">
        <v>416094</v>
      </c>
      <c r="F25" s="94">
        <v>376184</v>
      </c>
      <c r="G25" s="94">
        <v>351198</v>
      </c>
      <c r="H25" s="139">
        <v>341331</v>
      </c>
      <c r="I25" s="142">
        <v>2.6</v>
      </c>
      <c r="J25" s="142">
        <v>2.7</v>
      </c>
      <c r="K25" s="142">
        <v>2.5</v>
      </c>
      <c r="L25" s="142">
        <v>2.4</v>
      </c>
      <c r="M25" s="142">
        <v>2.3</v>
      </c>
    </row>
    <row r="26" spans="1:13" ht="18" customHeight="1">
      <c r="A26" s="50"/>
      <c r="B26" s="50" t="s">
        <v>121</v>
      </c>
      <c r="C26" s="6"/>
      <c r="D26" s="94">
        <v>156650</v>
      </c>
      <c r="E26" s="94">
        <v>175604</v>
      </c>
      <c r="F26" s="94">
        <v>165582</v>
      </c>
      <c r="G26" s="94">
        <v>134423</v>
      </c>
      <c r="H26" s="139">
        <v>137094</v>
      </c>
      <c r="I26" s="142">
        <v>0.9</v>
      </c>
      <c r="J26" s="142">
        <v>1.1</v>
      </c>
      <c r="K26" s="142">
        <v>1.1</v>
      </c>
      <c r="L26" s="142">
        <v>0.9</v>
      </c>
      <c r="M26" s="142">
        <v>0.9</v>
      </c>
    </row>
    <row r="27" spans="1:13" ht="18" customHeight="1">
      <c r="A27" s="50"/>
      <c r="B27" s="50"/>
      <c r="C27" s="6"/>
      <c r="D27" s="94"/>
      <c r="E27" s="94"/>
      <c r="F27" s="94"/>
      <c r="G27" s="94"/>
      <c r="H27" s="139"/>
      <c r="I27" s="142"/>
      <c r="J27" s="142"/>
      <c r="K27" s="142"/>
      <c r="L27" s="142"/>
      <c r="M27" s="142"/>
    </row>
    <row r="28" spans="1:13" ht="18" customHeight="1">
      <c r="A28" s="50" t="s">
        <v>35</v>
      </c>
      <c r="B28" s="50"/>
      <c r="C28" s="6"/>
      <c r="D28" s="93">
        <v>4185411</v>
      </c>
      <c r="E28" s="93">
        <v>3395975</v>
      </c>
      <c r="F28" s="93">
        <v>3340120</v>
      </c>
      <c r="G28" s="93">
        <v>3266704</v>
      </c>
      <c r="H28" s="138">
        <v>3194706</v>
      </c>
      <c r="I28" s="142">
        <v>25.3</v>
      </c>
      <c r="J28" s="142">
        <v>22.2</v>
      </c>
      <c r="K28" s="142">
        <v>22.1</v>
      </c>
      <c r="L28" s="142">
        <v>21.9</v>
      </c>
      <c r="M28" s="142">
        <v>21.6</v>
      </c>
    </row>
    <row r="29" spans="1:13" ht="18" customHeight="1">
      <c r="A29" s="50"/>
      <c r="B29" s="51" t="s">
        <v>122</v>
      </c>
      <c r="C29" s="6"/>
      <c r="D29" s="93">
        <v>794722</v>
      </c>
      <c r="E29" s="93">
        <v>1105936</v>
      </c>
      <c r="F29" s="93">
        <v>985832</v>
      </c>
      <c r="G29" s="93">
        <v>1072153</v>
      </c>
      <c r="H29" s="138">
        <v>1464309</v>
      </c>
      <c r="I29" s="142">
        <v>4.8</v>
      </c>
      <c r="J29" s="142">
        <v>7.2</v>
      </c>
      <c r="K29" s="142">
        <v>6.5</v>
      </c>
      <c r="L29" s="142">
        <v>7.2</v>
      </c>
      <c r="M29" s="142">
        <v>9.9</v>
      </c>
    </row>
    <row r="30" spans="1:13" ht="18" customHeight="1">
      <c r="A30" s="50"/>
      <c r="B30" s="51" t="s">
        <v>123</v>
      </c>
      <c r="C30" s="6"/>
      <c r="D30" s="93">
        <v>-83419</v>
      </c>
      <c r="E30" s="93">
        <v>-116830</v>
      </c>
      <c r="F30" s="93">
        <v>-119371</v>
      </c>
      <c r="G30" s="93">
        <v>-169864</v>
      </c>
      <c r="H30" s="138">
        <v>-149854</v>
      </c>
      <c r="I30" s="142">
        <v>-0.5</v>
      </c>
      <c r="J30" s="142">
        <v>-0.8</v>
      </c>
      <c r="K30" s="142">
        <v>-0.8</v>
      </c>
      <c r="L30" s="142">
        <v>-1.1</v>
      </c>
      <c r="M30" s="142">
        <v>-1</v>
      </c>
    </row>
    <row r="31" spans="1:13" ht="18" customHeight="1">
      <c r="A31" s="50"/>
      <c r="B31" s="51" t="s">
        <v>124</v>
      </c>
      <c r="C31" s="6"/>
      <c r="D31" s="93">
        <v>3474108</v>
      </c>
      <c r="E31" s="93">
        <v>2406869</v>
      </c>
      <c r="F31" s="93">
        <v>2473659</v>
      </c>
      <c r="G31" s="93">
        <v>2364415</v>
      </c>
      <c r="H31" s="138">
        <v>1880251</v>
      </c>
      <c r="I31" s="142">
        <v>1.9</v>
      </c>
      <c r="J31" s="142">
        <v>2.8</v>
      </c>
      <c r="K31" s="142">
        <v>3.4</v>
      </c>
      <c r="L31" s="142">
        <v>3.4</v>
      </c>
      <c r="M31" s="142">
        <v>3.3</v>
      </c>
    </row>
    <row r="32" spans="1:13" ht="18" customHeight="1">
      <c r="A32" s="50"/>
      <c r="B32" s="50"/>
      <c r="C32" s="15" t="s">
        <v>125</v>
      </c>
      <c r="D32" s="93">
        <v>149532</v>
      </c>
      <c r="E32" s="93">
        <v>72912</v>
      </c>
      <c r="F32" s="93">
        <v>18198</v>
      </c>
      <c r="G32" s="93">
        <v>51964</v>
      </c>
      <c r="H32" s="138">
        <v>12073</v>
      </c>
      <c r="I32" s="142">
        <v>21</v>
      </c>
      <c r="J32" s="142">
        <v>15.7</v>
      </c>
      <c r="K32" s="142">
        <v>16.4</v>
      </c>
      <c r="L32" s="142">
        <v>15.9</v>
      </c>
      <c r="M32" s="142">
        <v>12.7</v>
      </c>
    </row>
    <row r="33" spans="1:13" ht="18" customHeight="1">
      <c r="A33" s="50"/>
      <c r="B33" s="50"/>
      <c r="C33" s="15" t="s">
        <v>126</v>
      </c>
      <c r="D33" s="93">
        <v>2400379</v>
      </c>
      <c r="E33" s="93">
        <v>1390596</v>
      </c>
      <c r="F33" s="93">
        <v>1417662</v>
      </c>
      <c r="G33" s="93">
        <v>1254751</v>
      </c>
      <c r="H33" s="138">
        <v>789155</v>
      </c>
      <c r="I33" s="142">
        <v>0.9</v>
      </c>
      <c r="J33" s="142">
        <v>0.5</v>
      </c>
      <c r="K33" s="142">
        <v>0.1</v>
      </c>
      <c r="L33" s="142">
        <v>0.3</v>
      </c>
      <c r="M33" s="142">
        <v>0.1</v>
      </c>
    </row>
    <row r="34" spans="1:13" ht="18" customHeight="1">
      <c r="A34" s="50"/>
      <c r="B34" s="50"/>
      <c r="C34" s="15" t="s">
        <v>127</v>
      </c>
      <c r="D34" s="93">
        <v>924197</v>
      </c>
      <c r="E34" s="93">
        <v>943361</v>
      </c>
      <c r="F34" s="93">
        <v>1037799</v>
      </c>
      <c r="G34" s="93">
        <v>1057700</v>
      </c>
      <c r="H34" s="138">
        <v>1079023</v>
      </c>
      <c r="I34" s="142">
        <v>14.5</v>
      </c>
      <c r="J34" s="142">
        <v>9.1</v>
      </c>
      <c r="K34" s="142">
        <v>9.4</v>
      </c>
      <c r="L34" s="142">
        <v>8.4</v>
      </c>
      <c r="M34" s="142">
        <v>5.3</v>
      </c>
    </row>
    <row r="35" spans="1:13" ht="18" customHeight="1">
      <c r="A35" s="50"/>
      <c r="B35" s="50"/>
      <c r="C35" s="15"/>
      <c r="D35" s="93"/>
      <c r="E35" s="93"/>
      <c r="F35" s="93"/>
      <c r="G35" s="93"/>
      <c r="H35" s="138"/>
      <c r="I35" s="142"/>
      <c r="J35" s="142"/>
      <c r="K35" s="142"/>
      <c r="L35" s="142"/>
      <c r="M35" s="142"/>
    </row>
    <row r="36" spans="1:13" ht="18" customHeight="1">
      <c r="A36" s="50" t="s">
        <v>10</v>
      </c>
      <c r="B36" s="50"/>
      <c r="C36" s="6"/>
      <c r="D36" s="93">
        <v>16574420</v>
      </c>
      <c r="E36" s="93">
        <v>15324697</v>
      </c>
      <c r="F36" s="93">
        <v>15108491</v>
      </c>
      <c r="G36" s="93">
        <v>14896581</v>
      </c>
      <c r="H36" s="138">
        <v>14811872</v>
      </c>
      <c r="I36" s="142">
        <v>5.6</v>
      </c>
      <c r="J36" s="142">
        <v>6.2</v>
      </c>
      <c r="K36" s="142">
        <v>6.9</v>
      </c>
      <c r="L36" s="142">
        <v>7.1</v>
      </c>
      <c r="M36" s="142">
        <v>7.3</v>
      </c>
    </row>
    <row r="37" spans="1:8" ht="18" customHeight="1">
      <c r="A37" s="50" t="s">
        <v>11</v>
      </c>
      <c r="B37" s="50"/>
      <c r="C37" s="6"/>
      <c r="D37" s="93"/>
      <c r="E37" s="93"/>
      <c r="F37" s="93"/>
      <c r="G37" s="93"/>
      <c r="H37" s="138"/>
    </row>
    <row r="38" spans="1:13" ht="18" customHeight="1">
      <c r="A38" s="101" t="s">
        <v>12</v>
      </c>
      <c r="B38" s="101"/>
      <c r="C38" s="9"/>
      <c r="D38" s="97">
        <v>667309</v>
      </c>
      <c r="E38" s="97">
        <v>746431</v>
      </c>
      <c r="F38" s="97">
        <v>484358</v>
      </c>
      <c r="G38" s="97">
        <v>443968</v>
      </c>
      <c r="H38" s="140">
        <v>1183112</v>
      </c>
      <c r="I38" s="143">
        <v>4</v>
      </c>
      <c r="J38" s="144">
        <v>4.9</v>
      </c>
      <c r="K38" s="144">
        <v>3.2</v>
      </c>
      <c r="L38" s="144">
        <v>3</v>
      </c>
      <c r="M38" s="144">
        <v>8</v>
      </c>
    </row>
    <row r="39" spans="1:19" ht="12" customHeight="1">
      <c r="A39" s="51" t="s">
        <v>50</v>
      </c>
      <c r="B39" s="51"/>
      <c r="C39" s="51"/>
      <c r="D39" s="8"/>
      <c r="E39" s="8"/>
      <c r="F39" s="8"/>
      <c r="G39" s="8"/>
      <c r="H39" s="8"/>
      <c r="I39" s="12"/>
      <c r="J39" s="12"/>
      <c r="K39" s="12"/>
      <c r="L39" s="12"/>
      <c r="M39" s="59"/>
      <c r="N39" s="59"/>
      <c r="O39" s="59"/>
      <c r="P39" s="59"/>
      <c r="Q39" s="59"/>
      <c r="R39" s="59"/>
      <c r="S39" s="59"/>
    </row>
    <row r="40" spans="1:12" ht="12" customHeight="1">
      <c r="A40" s="5" t="s">
        <v>91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ht="12" customHeight="1">
      <c r="A41" s="5" t="s">
        <v>92</v>
      </c>
    </row>
    <row r="42" ht="12" customHeight="1"/>
  </sheetData>
  <printOptions/>
  <pageMargins left="0.5905511811023623" right="0.59" top="0.5905511811023623" bottom="0.5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D1" sqref="D1"/>
    </sheetView>
  </sheetViews>
  <sheetFormatPr defaultColWidth="9.00390625" defaultRowHeight="13.5"/>
  <cols>
    <col min="1" max="1" width="1.4921875" style="5" customWidth="1"/>
    <col min="2" max="2" width="2.625" style="5" customWidth="1"/>
    <col min="3" max="3" width="25.375" style="5" customWidth="1"/>
    <col min="4" max="8" width="8.00390625" style="11" customWidth="1"/>
    <col min="9" max="11" width="5.375" style="16" customWidth="1"/>
    <col min="12" max="13" width="5.375" style="5" customWidth="1"/>
    <col min="14" max="16384" width="7.75390625" style="5" customWidth="1"/>
  </cols>
  <sheetData>
    <row r="1" spans="1:11" s="4" customFormat="1" ht="17.25">
      <c r="A1" s="1"/>
      <c r="B1" s="1"/>
      <c r="C1" s="1"/>
      <c r="D1" s="2"/>
      <c r="E1" s="2"/>
      <c r="F1" s="2"/>
      <c r="G1" s="2"/>
      <c r="H1" s="2"/>
      <c r="I1" s="13"/>
      <c r="J1" s="14"/>
      <c r="K1" s="14"/>
    </row>
    <row r="2" spans="1:11" ht="14.25">
      <c r="A2" s="62" t="s">
        <v>69</v>
      </c>
      <c r="B2" s="62"/>
      <c r="C2" s="62"/>
      <c r="D2" s="17"/>
      <c r="E2" s="17"/>
      <c r="F2" s="17"/>
      <c r="G2" s="17"/>
      <c r="H2" s="17"/>
      <c r="I2" s="63"/>
      <c r="J2" s="64"/>
      <c r="K2" s="64"/>
    </row>
    <row r="3" spans="1:13" ht="15" customHeight="1">
      <c r="A3" s="107"/>
      <c r="B3" s="107"/>
      <c r="C3" s="107"/>
      <c r="D3" s="109"/>
      <c r="E3" s="57" t="s">
        <v>22</v>
      </c>
      <c r="F3" s="57" t="s">
        <v>23</v>
      </c>
      <c r="G3" s="89"/>
      <c r="H3" s="83"/>
      <c r="I3" s="61"/>
      <c r="J3" s="65" t="s">
        <v>30</v>
      </c>
      <c r="K3" s="65"/>
      <c r="L3" s="65"/>
      <c r="M3" s="55"/>
    </row>
    <row r="4" spans="1:13" ht="15" customHeight="1">
      <c r="A4" s="58"/>
      <c r="B4" s="58"/>
      <c r="C4" s="108" t="s">
        <v>29</v>
      </c>
      <c r="D4" s="164" t="s">
        <v>231</v>
      </c>
      <c r="E4" s="128" t="s">
        <v>55</v>
      </c>
      <c r="F4" s="128" t="s">
        <v>79</v>
      </c>
      <c r="G4" s="88" t="s">
        <v>87</v>
      </c>
      <c r="H4" s="88" t="s">
        <v>88</v>
      </c>
      <c r="I4" s="133" t="s">
        <v>47</v>
      </c>
      <c r="J4" s="113" t="s">
        <v>55</v>
      </c>
      <c r="K4" s="113" t="s">
        <v>79</v>
      </c>
      <c r="L4" s="130" t="s">
        <v>80</v>
      </c>
      <c r="M4" s="130" t="s">
        <v>86</v>
      </c>
    </row>
    <row r="5" spans="1:13" ht="18" customHeight="1">
      <c r="A5" s="50" t="s">
        <v>7</v>
      </c>
      <c r="B5" s="50"/>
      <c r="C5" s="6"/>
      <c r="D5" s="93">
        <v>10665751</v>
      </c>
      <c r="E5" s="93">
        <v>10603898</v>
      </c>
      <c r="F5" s="93">
        <v>10503893</v>
      </c>
      <c r="G5" s="93">
        <v>10549309</v>
      </c>
      <c r="H5" s="138">
        <v>10624996</v>
      </c>
      <c r="I5" s="142">
        <v>52.8</v>
      </c>
      <c r="J5" s="142">
        <v>55.6</v>
      </c>
      <c r="K5" s="142">
        <v>55.7</v>
      </c>
      <c r="L5" s="142">
        <v>56.6</v>
      </c>
      <c r="M5" s="142">
        <v>56.8</v>
      </c>
    </row>
    <row r="6" spans="1:13" ht="18" customHeight="1">
      <c r="A6" s="50"/>
      <c r="B6" s="51" t="s">
        <v>144</v>
      </c>
      <c r="C6" s="6"/>
      <c r="D6" s="93">
        <v>10458989</v>
      </c>
      <c r="E6" s="93">
        <v>10388265</v>
      </c>
      <c r="F6" s="93">
        <v>10280500</v>
      </c>
      <c r="G6" s="93">
        <v>10307375</v>
      </c>
      <c r="H6" s="138">
        <v>10376312</v>
      </c>
      <c r="I6" s="142">
        <v>51.8</v>
      </c>
      <c r="J6" s="142">
        <v>54.5</v>
      </c>
      <c r="K6" s="142">
        <v>54.5</v>
      </c>
      <c r="L6" s="142">
        <v>55.3</v>
      </c>
      <c r="M6" s="142">
        <v>55.5</v>
      </c>
    </row>
    <row r="7" spans="1:13" ht="18" customHeight="1">
      <c r="A7" s="50"/>
      <c r="B7" s="50"/>
      <c r="C7" s="15" t="s">
        <v>145</v>
      </c>
      <c r="D7" s="93">
        <v>2455460</v>
      </c>
      <c r="E7" s="93">
        <v>2404749</v>
      </c>
      <c r="F7" s="93">
        <v>2374051</v>
      </c>
      <c r="G7" s="93">
        <v>2331938</v>
      </c>
      <c r="H7" s="138">
        <v>2331313</v>
      </c>
      <c r="I7" s="142">
        <v>12.2</v>
      </c>
      <c r="J7" s="142">
        <v>12.6</v>
      </c>
      <c r="K7" s="142">
        <v>12.6</v>
      </c>
      <c r="L7" s="142">
        <v>12.5</v>
      </c>
      <c r="M7" s="142">
        <v>12.5</v>
      </c>
    </row>
    <row r="8" spans="1:13" ht="18" customHeight="1">
      <c r="A8" s="50"/>
      <c r="B8" s="50"/>
      <c r="C8" s="15" t="s">
        <v>146</v>
      </c>
      <c r="D8" s="93">
        <v>2676865</v>
      </c>
      <c r="E8" s="93">
        <v>2692400</v>
      </c>
      <c r="F8" s="93">
        <v>2702099</v>
      </c>
      <c r="G8" s="93">
        <v>2725171</v>
      </c>
      <c r="H8" s="138">
        <v>2724588</v>
      </c>
      <c r="I8" s="142">
        <v>13.3</v>
      </c>
      <c r="J8" s="142">
        <v>14.1</v>
      </c>
      <c r="K8" s="142">
        <v>14.3</v>
      </c>
      <c r="L8" s="142">
        <v>14.6</v>
      </c>
      <c r="M8" s="142">
        <v>14.6</v>
      </c>
    </row>
    <row r="9" spans="1:13" ht="18" customHeight="1">
      <c r="A9" s="50"/>
      <c r="B9" s="50"/>
      <c r="C9" s="15" t="s">
        <v>147</v>
      </c>
      <c r="D9" s="93">
        <v>496008</v>
      </c>
      <c r="E9" s="93">
        <v>475916</v>
      </c>
      <c r="F9" s="93">
        <v>474692</v>
      </c>
      <c r="G9" s="93">
        <v>467282</v>
      </c>
      <c r="H9" s="138">
        <v>482736</v>
      </c>
      <c r="I9" s="142">
        <v>2.5</v>
      </c>
      <c r="J9" s="142">
        <v>2.5</v>
      </c>
      <c r="K9" s="142">
        <v>2.5</v>
      </c>
      <c r="L9" s="142">
        <v>2.5</v>
      </c>
      <c r="M9" s="142">
        <v>2.6</v>
      </c>
    </row>
    <row r="10" spans="1:13" ht="18" customHeight="1">
      <c r="A10" s="50"/>
      <c r="B10" s="50"/>
      <c r="C10" s="15" t="s">
        <v>148</v>
      </c>
      <c r="D10" s="93">
        <v>305833</v>
      </c>
      <c r="E10" s="93">
        <v>295106</v>
      </c>
      <c r="F10" s="93">
        <v>266295</v>
      </c>
      <c r="G10" s="93">
        <v>272932</v>
      </c>
      <c r="H10" s="138">
        <v>255597</v>
      </c>
      <c r="I10" s="142">
        <v>1.5</v>
      </c>
      <c r="J10" s="142">
        <v>1.5</v>
      </c>
      <c r="K10" s="142">
        <v>1.4</v>
      </c>
      <c r="L10" s="142">
        <v>1.5</v>
      </c>
      <c r="M10" s="142">
        <v>1.4</v>
      </c>
    </row>
    <row r="11" spans="1:13" ht="18" customHeight="1">
      <c r="A11" s="50"/>
      <c r="B11" s="50"/>
      <c r="C11" s="15" t="s">
        <v>149</v>
      </c>
      <c r="D11" s="93">
        <v>501367</v>
      </c>
      <c r="E11" s="93">
        <v>463175</v>
      </c>
      <c r="F11" s="93">
        <v>441067</v>
      </c>
      <c r="G11" s="93">
        <v>434760</v>
      </c>
      <c r="H11" s="138">
        <v>423464</v>
      </c>
      <c r="I11" s="142">
        <v>2.5</v>
      </c>
      <c r="J11" s="142">
        <v>2.4</v>
      </c>
      <c r="K11" s="142">
        <v>2.3</v>
      </c>
      <c r="L11" s="142">
        <v>2.3</v>
      </c>
      <c r="M11" s="142">
        <v>2.3</v>
      </c>
    </row>
    <row r="12" spans="1:13" ht="18" customHeight="1">
      <c r="A12" s="50"/>
      <c r="B12" s="50"/>
      <c r="C12" s="15" t="s">
        <v>150</v>
      </c>
      <c r="D12" s="93">
        <v>424062</v>
      </c>
      <c r="E12" s="93">
        <v>462433</v>
      </c>
      <c r="F12" s="93">
        <v>451035</v>
      </c>
      <c r="G12" s="93">
        <v>482037</v>
      </c>
      <c r="H12" s="138">
        <v>493009</v>
      </c>
      <c r="I12" s="142">
        <v>2.1</v>
      </c>
      <c r="J12" s="142">
        <v>2.4</v>
      </c>
      <c r="K12" s="142">
        <v>2.4</v>
      </c>
      <c r="L12" s="142">
        <v>2.6</v>
      </c>
      <c r="M12" s="142">
        <v>2.6</v>
      </c>
    </row>
    <row r="13" spans="1:13" ht="18" customHeight="1">
      <c r="A13" s="50"/>
      <c r="B13" s="50"/>
      <c r="C13" s="15" t="s">
        <v>151</v>
      </c>
      <c r="D13" s="93">
        <v>1143616</v>
      </c>
      <c r="E13" s="93">
        <v>1143111</v>
      </c>
      <c r="F13" s="93">
        <v>1151287</v>
      </c>
      <c r="G13" s="93">
        <v>1181065</v>
      </c>
      <c r="H13" s="138">
        <v>1220008</v>
      </c>
      <c r="I13" s="142">
        <v>5.7</v>
      </c>
      <c r="J13" s="142">
        <v>6</v>
      </c>
      <c r="K13" s="142">
        <v>6.1</v>
      </c>
      <c r="L13" s="142">
        <v>6.3</v>
      </c>
      <c r="M13" s="142">
        <v>6.5</v>
      </c>
    </row>
    <row r="14" spans="1:13" ht="18" customHeight="1">
      <c r="A14" s="50"/>
      <c r="B14" s="50"/>
      <c r="C14" s="15" t="s">
        <v>152</v>
      </c>
      <c r="D14" s="93">
        <v>301799</v>
      </c>
      <c r="E14" s="93">
        <v>255769</v>
      </c>
      <c r="F14" s="93">
        <v>302776</v>
      </c>
      <c r="G14" s="93">
        <v>313622</v>
      </c>
      <c r="H14" s="138">
        <v>299827</v>
      </c>
      <c r="I14" s="142">
        <v>1.5</v>
      </c>
      <c r="J14" s="142">
        <v>1.3</v>
      </c>
      <c r="K14" s="142">
        <v>1.6</v>
      </c>
      <c r="L14" s="142">
        <v>1.7</v>
      </c>
      <c r="M14" s="142">
        <v>1.6</v>
      </c>
    </row>
    <row r="15" spans="1:13" ht="18" customHeight="1">
      <c r="A15" s="51"/>
      <c r="B15" s="51"/>
      <c r="C15" s="15" t="s">
        <v>153</v>
      </c>
      <c r="D15" s="93">
        <v>1115554</v>
      </c>
      <c r="E15" s="93">
        <v>1134951</v>
      </c>
      <c r="F15" s="93">
        <v>1101721</v>
      </c>
      <c r="G15" s="93">
        <v>1082627</v>
      </c>
      <c r="H15" s="138">
        <v>1157797</v>
      </c>
      <c r="I15" s="142">
        <v>5.5</v>
      </c>
      <c r="J15" s="142">
        <v>5.9</v>
      </c>
      <c r="K15" s="142">
        <v>5.8</v>
      </c>
      <c r="L15" s="142">
        <v>5.8</v>
      </c>
      <c r="M15" s="142">
        <v>6.2</v>
      </c>
    </row>
    <row r="16" spans="1:13" ht="18" customHeight="1">
      <c r="A16" s="51"/>
      <c r="B16" s="51"/>
      <c r="C16" s="15" t="s">
        <v>154</v>
      </c>
      <c r="D16" s="93">
        <v>1038425</v>
      </c>
      <c r="E16" s="93">
        <v>1060655</v>
      </c>
      <c r="F16" s="93">
        <v>1015477</v>
      </c>
      <c r="G16" s="93">
        <v>1015941</v>
      </c>
      <c r="H16" s="138">
        <v>987973</v>
      </c>
      <c r="I16" s="142">
        <v>5.1</v>
      </c>
      <c r="J16" s="142">
        <v>5.6</v>
      </c>
      <c r="K16" s="142">
        <v>5.4</v>
      </c>
      <c r="L16" s="142">
        <v>5.4</v>
      </c>
      <c r="M16" s="142">
        <v>5.3</v>
      </c>
    </row>
    <row r="17" spans="1:13" ht="18" customHeight="1">
      <c r="A17" s="50"/>
      <c r="B17" s="51" t="s">
        <v>230</v>
      </c>
      <c r="C17" s="6"/>
      <c r="D17" s="93">
        <v>206762</v>
      </c>
      <c r="E17" s="93">
        <v>215633</v>
      </c>
      <c r="F17" s="93">
        <v>223393</v>
      </c>
      <c r="G17" s="93">
        <v>241934</v>
      </c>
      <c r="H17" s="138">
        <v>248684</v>
      </c>
      <c r="I17" s="142">
        <v>1</v>
      </c>
      <c r="J17" s="142">
        <v>1.1</v>
      </c>
      <c r="K17" s="142">
        <v>1.2</v>
      </c>
      <c r="L17" s="142">
        <v>1.3</v>
      </c>
      <c r="M17" s="142">
        <v>1.3</v>
      </c>
    </row>
    <row r="18" spans="1:13" ht="18" customHeight="1">
      <c r="A18" s="50"/>
      <c r="B18" s="51"/>
      <c r="C18" s="6"/>
      <c r="D18" s="93"/>
      <c r="E18" s="93"/>
      <c r="F18" s="93"/>
      <c r="G18" s="93"/>
      <c r="H18" s="138"/>
      <c r="I18" s="142"/>
      <c r="J18" s="142"/>
      <c r="K18" s="142"/>
      <c r="L18" s="142"/>
      <c r="M18" s="142"/>
    </row>
    <row r="19" spans="1:13" ht="18" customHeight="1">
      <c r="A19" s="50" t="s">
        <v>36</v>
      </c>
      <c r="B19" s="50"/>
      <c r="C19" s="6"/>
      <c r="D19" s="93">
        <v>3277591</v>
      </c>
      <c r="E19" s="93">
        <v>3375576</v>
      </c>
      <c r="F19" s="93">
        <v>3375451</v>
      </c>
      <c r="G19" s="93">
        <v>3393077</v>
      </c>
      <c r="H19" s="138">
        <v>3459750</v>
      </c>
      <c r="I19" s="142">
        <v>16.2</v>
      </c>
      <c r="J19" s="142">
        <v>17.7</v>
      </c>
      <c r="K19" s="142">
        <v>17.9</v>
      </c>
      <c r="L19" s="142">
        <v>18.2</v>
      </c>
      <c r="M19" s="142">
        <v>18.5</v>
      </c>
    </row>
    <row r="20" spans="1:13" ht="18" customHeight="1">
      <c r="A20" s="50"/>
      <c r="B20" s="51" t="s">
        <v>155</v>
      </c>
      <c r="C20" s="6"/>
      <c r="D20" s="93">
        <v>191007</v>
      </c>
      <c r="E20" s="93">
        <v>185162</v>
      </c>
      <c r="F20" s="93">
        <v>179406</v>
      </c>
      <c r="G20" s="93">
        <v>181134</v>
      </c>
      <c r="H20" s="138">
        <v>193139</v>
      </c>
      <c r="I20" s="142">
        <v>0.9</v>
      </c>
      <c r="J20" s="142">
        <v>1</v>
      </c>
      <c r="K20" s="142">
        <v>1</v>
      </c>
      <c r="L20" s="142">
        <v>1</v>
      </c>
      <c r="M20" s="142">
        <v>1</v>
      </c>
    </row>
    <row r="21" spans="1:13" ht="18" customHeight="1">
      <c r="A21" s="50"/>
      <c r="B21" s="51" t="s">
        <v>156</v>
      </c>
      <c r="C21" s="6"/>
      <c r="D21" s="93">
        <v>784909</v>
      </c>
      <c r="E21" s="93">
        <v>790941</v>
      </c>
      <c r="F21" s="93">
        <v>796579</v>
      </c>
      <c r="G21" s="93">
        <v>798102</v>
      </c>
      <c r="H21" s="138">
        <v>805609</v>
      </c>
      <c r="I21" s="142">
        <v>3.9</v>
      </c>
      <c r="J21" s="142">
        <v>4.1</v>
      </c>
      <c r="K21" s="142">
        <v>4.2</v>
      </c>
      <c r="L21" s="142">
        <v>4.3</v>
      </c>
      <c r="M21" s="142">
        <v>4.3</v>
      </c>
    </row>
    <row r="22" spans="1:13" ht="18" customHeight="1">
      <c r="A22" s="50"/>
      <c r="B22" s="51" t="s">
        <v>157</v>
      </c>
      <c r="C22" s="6"/>
      <c r="D22" s="93">
        <v>1062264</v>
      </c>
      <c r="E22" s="93">
        <v>1087104</v>
      </c>
      <c r="F22" s="93">
        <v>1066012</v>
      </c>
      <c r="G22" s="93">
        <v>1045244</v>
      </c>
      <c r="H22" s="138">
        <v>1042166</v>
      </c>
      <c r="I22" s="142">
        <v>5.3</v>
      </c>
      <c r="J22" s="142">
        <v>5.7</v>
      </c>
      <c r="K22" s="142">
        <v>5.7</v>
      </c>
      <c r="L22" s="142">
        <v>5.6</v>
      </c>
      <c r="M22" s="142">
        <v>5.6</v>
      </c>
    </row>
    <row r="23" spans="1:13" ht="18" customHeight="1">
      <c r="A23" s="50"/>
      <c r="B23" s="51" t="s">
        <v>158</v>
      </c>
      <c r="C23" s="6"/>
      <c r="D23" s="93">
        <v>1239411</v>
      </c>
      <c r="E23" s="93">
        <v>1312369</v>
      </c>
      <c r="F23" s="93">
        <v>1333454</v>
      </c>
      <c r="G23" s="93">
        <v>1368597</v>
      </c>
      <c r="H23" s="138">
        <v>1418836</v>
      </c>
      <c r="I23" s="142">
        <v>6.1</v>
      </c>
      <c r="J23" s="142">
        <v>6.9</v>
      </c>
      <c r="K23" s="142">
        <v>7.1</v>
      </c>
      <c r="L23" s="142">
        <v>7.3</v>
      </c>
      <c r="M23" s="142">
        <v>7.6</v>
      </c>
    </row>
    <row r="24" spans="1:13" ht="18" customHeight="1">
      <c r="A24" s="50"/>
      <c r="B24" s="51"/>
      <c r="C24" s="6"/>
      <c r="D24" s="93"/>
      <c r="E24" s="93"/>
      <c r="F24" s="93"/>
      <c r="G24" s="93"/>
      <c r="H24" s="138"/>
      <c r="I24" s="142"/>
      <c r="J24" s="142"/>
      <c r="K24" s="142"/>
      <c r="L24" s="142"/>
      <c r="M24" s="142"/>
    </row>
    <row r="25" spans="1:13" ht="18" customHeight="1">
      <c r="A25" s="50" t="s">
        <v>8</v>
      </c>
      <c r="B25" s="50"/>
      <c r="C25" s="6"/>
      <c r="D25" s="93">
        <v>4995085</v>
      </c>
      <c r="E25" s="93">
        <v>4632035</v>
      </c>
      <c r="F25" s="93">
        <v>4109469</v>
      </c>
      <c r="G25" s="93">
        <v>4131747</v>
      </c>
      <c r="H25" s="138">
        <v>4176141</v>
      </c>
      <c r="I25" s="142">
        <v>24.7</v>
      </c>
      <c r="J25" s="142">
        <v>24.3</v>
      </c>
      <c r="K25" s="142">
        <v>21.8</v>
      </c>
      <c r="L25" s="142">
        <v>22.2</v>
      </c>
      <c r="M25" s="142">
        <v>22.3</v>
      </c>
    </row>
    <row r="26" spans="1:13" ht="18" customHeight="1">
      <c r="A26" s="50"/>
      <c r="B26" s="51" t="s">
        <v>159</v>
      </c>
      <c r="C26" s="6"/>
      <c r="D26" s="93">
        <v>5135264</v>
      </c>
      <c r="E26" s="93">
        <v>4662493</v>
      </c>
      <c r="F26" s="93">
        <v>4326850</v>
      </c>
      <c r="G26" s="93">
        <v>4215544</v>
      </c>
      <c r="H26" s="138">
        <v>4170504</v>
      </c>
      <c r="I26" s="142">
        <v>25.4</v>
      </c>
      <c r="J26" s="142">
        <v>24.4</v>
      </c>
      <c r="K26" s="142">
        <v>22.9</v>
      </c>
      <c r="L26" s="142">
        <v>22.6</v>
      </c>
      <c r="M26" s="142">
        <v>22.3</v>
      </c>
    </row>
    <row r="27" spans="1:13" ht="18" customHeight="1">
      <c r="A27" s="50"/>
      <c r="B27" s="50" t="s">
        <v>160</v>
      </c>
      <c r="C27" s="6"/>
      <c r="D27" s="93">
        <v>3703599</v>
      </c>
      <c r="E27" s="93">
        <v>3421965</v>
      </c>
      <c r="F27" s="93">
        <v>3268758</v>
      </c>
      <c r="G27" s="93">
        <v>3242335</v>
      </c>
      <c r="H27" s="138">
        <v>3235063</v>
      </c>
      <c r="I27" s="142">
        <v>18.3</v>
      </c>
      <c r="J27" s="142">
        <v>17.9</v>
      </c>
      <c r="K27" s="142">
        <v>17.3</v>
      </c>
      <c r="L27" s="142">
        <v>17.4</v>
      </c>
      <c r="M27" s="142">
        <v>17.3</v>
      </c>
    </row>
    <row r="28" spans="1:13" ht="18" customHeight="1">
      <c r="A28" s="50"/>
      <c r="B28" s="50"/>
      <c r="C28" s="15" t="s">
        <v>161</v>
      </c>
      <c r="D28" s="93">
        <v>926180</v>
      </c>
      <c r="E28" s="93">
        <v>787605</v>
      </c>
      <c r="F28" s="93">
        <v>769573</v>
      </c>
      <c r="G28" s="93">
        <v>734482</v>
      </c>
      <c r="H28" s="138">
        <v>725301</v>
      </c>
      <c r="I28" s="142">
        <v>4.6</v>
      </c>
      <c r="J28" s="142">
        <v>4.1</v>
      </c>
      <c r="K28" s="142">
        <v>4.1</v>
      </c>
      <c r="L28" s="142">
        <v>3.9</v>
      </c>
      <c r="M28" s="142">
        <v>3.9</v>
      </c>
    </row>
    <row r="29" spans="1:13" ht="18" customHeight="1">
      <c r="A29" s="50"/>
      <c r="B29" s="50"/>
      <c r="C29" s="15" t="s">
        <v>162</v>
      </c>
      <c r="D29" s="93">
        <v>2777419</v>
      </c>
      <c r="E29" s="93">
        <v>2634360</v>
      </c>
      <c r="F29" s="93">
        <v>2499185</v>
      </c>
      <c r="G29" s="93">
        <v>2507853</v>
      </c>
      <c r="H29" s="138">
        <v>2509762</v>
      </c>
      <c r="I29" s="142">
        <v>13.8</v>
      </c>
      <c r="J29" s="142">
        <v>13.8</v>
      </c>
      <c r="K29" s="142">
        <v>13.2</v>
      </c>
      <c r="L29" s="142">
        <v>13.4</v>
      </c>
      <c r="M29" s="142">
        <v>13.4</v>
      </c>
    </row>
    <row r="30" spans="1:13" ht="18" customHeight="1">
      <c r="A30" s="50"/>
      <c r="B30" s="50" t="s">
        <v>163</v>
      </c>
      <c r="C30" s="6"/>
      <c r="D30" s="93">
        <v>1431665</v>
      </c>
      <c r="E30" s="93">
        <v>1240528</v>
      </c>
      <c r="F30" s="93">
        <v>1058092</v>
      </c>
      <c r="G30" s="93">
        <v>973209</v>
      </c>
      <c r="H30" s="138">
        <v>935441</v>
      </c>
      <c r="I30" s="142">
        <v>7.1</v>
      </c>
      <c r="J30" s="142">
        <v>6.5</v>
      </c>
      <c r="K30" s="142">
        <v>5.6</v>
      </c>
      <c r="L30" s="142">
        <v>5.2</v>
      </c>
      <c r="M30" s="142">
        <v>5</v>
      </c>
    </row>
    <row r="31" spans="1:13" ht="18" customHeight="1">
      <c r="A31" s="50"/>
      <c r="B31" s="50"/>
      <c r="C31" s="15" t="s">
        <v>161</v>
      </c>
      <c r="D31" s="93">
        <v>68013</v>
      </c>
      <c r="E31" s="93">
        <v>62634</v>
      </c>
      <c r="F31" s="93">
        <v>38728</v>
      </c>
      <c r="G31" s="93">
        <v>31825</v>
      </c>
      <c r="H31" s="138">
        <v>31140</v>
      </c>
      <c r="I31" s="142">
        <v>0.3</v>
      </c>
      <c r="J31" s="142">
        <v>0.3</v>
      </c>
      <c r="K31" s="142">
        <v>0.2</v>
      </c>
      <c r="L31" s="142">
        <v>0.2</v>
      </c>
      <c r="M31" s="142">
        <v>0.2</v>
      </c>
    </row>
    <row r="32" spans="1:13" ht="18" customHeight="1">
      <c r="A32" s="50"/>
      <c r="B32" s="50"/>
      <c r="C32" s="15" t="s">
        <v>162</v>
      </c>
      <c r="D32" s="93">
        <v>465690</v>
      </c>
      <c r="E32" s="93">
        <v>409106</v>
      </c>
      <c r="F32" s="93">
        <v>319543</v>
      </c>
      <c r="G32" s="93">
        <v>277490</v>
      </c>
      <c r="H32" s="138">
        <v>279281</v>
      </c>
      <c r="I32" s="142">
        <v>2.3</v>
      </c>
      <c r="J32" s="142">
        <v>2.1</v>
      </c>
      <c r="K32" s="142">
        <v>1.7</v>
      </c>
      <c r="L32" s="142">
        <v>1.5</v>
      </c>
      <c r="M32" s="142">
        <v>1.5</v>
      </c>
    </row>
    <row r="33" spans="1:13" ht="18" customHeight="1">
      <c r="A33" s="50"/>
      <c r="B33" s="50"/>
      <c r="C33" s="15" t="s">
        <v>164</v>
      </c>
      <c r="D33" s="93">
        <v>897962</v>
      </c>
      <c r="E33" s="93">
        <v>768788</v>
      </c>
      <c r="F33" s="93">
        <v>699821</v>
      </c>
      <c r="G33" s="93">
        <v>663894</v>
      </c>
      <c r="H33" s="138">
        <v>625020</v>
      </c>
      <c r="I33" s="142">
        <v>4.4</v>
      </c>
      <c r="J33" s="142">
        <v>4</v>
      </c>
      <c r="K33" s="142">
        <v>3.7</v>
      </c>
      <c r="L33" s="142">
        <v>3.6</v>
      </c>
      <c r="M33" s="142">
        <v>3.3</v>
      </c>
    </row>
    <row r="34" spans="1:13" ht="18" customHeight="1">
      <c r="A34" s="50"/>
      <c r="B34" s="51" t="s">
        <v>165</v>
      </c>
      <c r="C34" s="6"/>
      <c r="D34" s="93">
        <v>-140179</v>
      </c>
      <c r="E34" s="93">
        <v>-30458</v>
      </c>
      <c r="F34" s="93">
        <v>-217381</v>
      </c>
      <c r="G34" s="93">
        <v>-83797</v>
      </c>
      <c r="H34" s="138">
        <v>5637</v>
      </c>
      <c r="I34" s="142">
        <v>-0.7</v>
      </c>
      <c r="J34" s="142">
        <v>-0.2</v>
      </c>
      <c r="K34" s="142">
        <v>-1.2</v>
      </c>
      <c r="L34" s="142">
        <v>-0.4</v>
      </c>
      <c r="M34" s="142">
        <v>0</v>
      </c>
    </row>
    <row r="35" spans="1:13" ht="18" customHeight="1">
      <c r="A35" s="50"/>
      <c r="B35" s="50" t="s">
        <v>166</v>
      </c>
      <c r="C35" s="6"/>
      <c r="D35" s="93">
        <v>-140820</v>
      </c>
      <c r="E35" s="93">
        <v>-31036</v>
      </c>
      <c r="F35" s="93">
        <v>-217557</v>
      </c>
      <c r="G35" s="93">
        <v>-83039</v>
      </c>
      <c r="H35" s="138">
        <v>6011</v>
      </c>
      <c r="I35" s="142">
        <v>-0.7</v>
      </c>
      <c r="J35" s="142">
        <v>-0.2</v>
      </c>
      <c r="K35" s="142">
        <v>-1.2</v>
      </c>
      <c r="L35" s="142">
        <v>-0.4</v>
      </c>
      <c r="M35" s="142">
        <v>0</v>
      </c>
    </row>
    <row r="36" spans="1:13" ht="18" customHeight="1">
      <c r="A36" s="50"/>
      <c r="B36" s="50" t="s">
        <v>167</v>
      </c>
      <c r="C36" s="6"/>
      <c r="D36" s="93">
        <v>641</v>
      </c>
      <c r="E36" s="93">
        <v>578</v>
      </c>
      <c r="F36" s="93">
        <v>176</v>
      </c>
      <c r="G36" s="93">
        <v>-758</v>
      </c>
      <c r="H36" s="138">
        <v>-374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</row>
    <row r="37" spans="1:13" ht="18" customHeight="1">
      <c r="A37" s="50"/>
      <c r="B37" s="50"/>
      <c r="C37" s="6"/>
      <c r="D37" s="93"/>
      <c r="E37" s="93"/>
      <c r="F37" s="93"/>
      <c r="G37" s="93"/>
      <c r="H37" s="138"/>
      <c r="I37" s="142"/>
      <c r="J37" s="142"/>
      <c r="K37" s="142"/>
      <c r="L37" s="142"/>
      <c r="M37" s="142"/>
    </row>
    <row r="38" spans="1:13" ht="18" customHeight="1">
      <c r="A38" s="50" t="s">
        <v>170</v>
      </c>
      <c r="B38" s="50"/>
      <c r="C38" s="6"/>
      <c r="D38" s="93"/>
      <c r="E38" s="93"/>
      <c r="F38" s="93"/>
      <c r="G38" s="93"/>
      <c r="H38" s="138"/>
      <c r="I38" s="142"/>
      <c r="J38" s="142"/>
      <c r="K38" s="142"/>
      <c r="L38" s="142"/>
      <c r="M38" s="142"/>
    </row>
    <row r="39" spans="1:13" ht="18" customHeight="1">
      <c r="A39" s="51" t="s">
        <v>171</v>
      </c>
      <c r="B39" s="146"/>
      <c r="C39" s="147"/>
      <c r="D39" s="93">
        <v>1249225</v>
      </c>
      <c r="E39" s="93">
        <v>466814</v>
      </c>
      <c r="F39" s="93">
        <v>874866</v>
      </c>
      <c r="G39" s="93">
        <v>575360</v>
      </c>
      <c r="H39" s="138">
        <v>447944</v>
      </c>
      <c r="I39" s="142">
        <v>6.2</v>
      </c>
      <c r="J39" s="142">
        <v>2.4</v>
      </c>
      <c r="K39" s="142">
        <v>4.6</v>
      </c>
      <c r="L39" s="142">
        <v>3.1</v>
      </c>
      <c r="M39" s="142">
        <v>2.4</v>
      </c>
    </row>
    <row r="40" spans="1:13" ht="18" customHeight="1">
      <c r="A40" s="51"/>
      <c r="B40" s="146"/>
      <c r="C40" s="147"/>
      <c r="D40" s="93"/>
      <c r="E40" s="93"/>
      <c r="F40" s="93"/>
      <c r="G40" s="93"/>
      <c r="H40" s="138"/>
      <c r="I40" s="142"/>
      <c r="J40" s="142"/>
      <c r="K40" s="142"/>
      <c r="L40" s="142"/>
      <c r="M40" s="142"/>
    </row>
    <row r="41" spans="1:13" ht="18" customHeight="1">
      <c r="A41" s="50" t="s">
        <v>37</v>
      </c>
      <c r="B41" s="50"/>
      <c r="C41" s="6"/>
      <c r="D41" s="93">
        <v>20187652</v>
      </c>
      <c r="E41" s="93">
        <v>19078323</v>
      </c>
      <c r="F41" s="93">
        <v>18863679</v>
      </c>
      <c r="G41" s="93">
        <v>18649493</v>
      </c>
      <c r="H41" s="138">
        <v>18708831</v>
      </c>
      <c r="I41" s="142">
        <v>100</v>
      </c>
      <c r="J41" s="142">
        <v>100</v>
      </c>
      <c r="K41" s="142">
        <v>100</v>
      </c>
      <c r="L41" s="142">
        <v>100</v>
      </c>
      <c r="M41" s="142">
        <v>100</v>
      </c>
    </row>
    <row r="42" spans="1:13" ht="18" customHeight="1">
      <c r="A42" s="50"/>
      <c r="B42" s="50"/>
      <c r="C42" s="6"/>
      <c r="D42" s="93"/>
      <c r="E42" s="93"/>
      <c r="F42" s="93"/>
      <c r="G42" s="93"/>
      <c r="H42" s="138"/>
      <c r="I42" s="142"/>
      <c r="J42" s="142"/>
      <c r="K42" s="142"/>
      <c r="L42" s="142"/>
      <c r="M42" s="142"/>
    </row>
    <row r="43" spans="1:13" ht="18" customHeight="1">
      <c r="A43" s="51" t="s">
        <v>168</v>
      </c>
      <c r="B43" s="50"/>
      <c r="C43" s="6"/>
      <c r="D43" s="93">
        <v>1760242</v>
      </c>
      <c r="E43" s="93">
        <v>1526930</v>
      </c>
      <c r="F43" s="93">
        <v>1564615</v>
      </c>
      <c r="G43" s="93">
        <v>1511275</v>
      </c>
      <c r="H43" s="138">
        <v>1466561</v>
      </c>
      <c r="I43" s="142">
        <v>8.7</v>
      </c>
      <c r="J43" s="142">
        <v>8</v>
      </c>
      <c r="K43" s="142">
        <v>8.3</v>
      </c>
      <c r="L43" s="142">
        <v>8.1</v>
      </c>
      <c r="M43" s="142">
        <v>7.8</v>
      </c>
    </row>
    <row r="44" spans="1:13" ht="18" customHeight="1">
      <c r="A44" s="101" t="s">
        <v>169</v>
      </c>
      <c r="B44" s="101"/>
      <c r="C44" s="9"/>
      <c r="D44" s="145">
        <v>21947894</v>
      </c>
      <c r="E44" s="97">
        <v>20605253</v>
      </c>
      <c r="F44" s="97">
        <v>20428294</v>
      </c>
      <c r="G44" s="97">
        <v>20160768</v>
      </c>
      <c r="H44" s="140">
        <v>20175392</v>
      </c>
      <c r="I44" s="144">
        <v>108.7</v>
      </c>
      <c r="J44" s="144">
        <v>108</v>
      </c>
      <c r="K44" s="144">
        <v>108.3</v>
      </c>
      <c r="L44" s="144">
        <v>108.1</v>
      </c>
      <c r="M44" s="144">
        <v>107.8</v>
      </c>
    </row>
    <row r="45" spans="1:12" ht="12" customHeight="1">
      <c r="A45" s="59" t="s">
        <v>50</v>
      </c>
      <c r="B45" s="59"/>
      <c r="C45" s="59"/>
      <c r="D45" s="17"/>
      <c r="E45" s="17"/>
      <c r="F45" s="17"/>
      <c r="G45" s="17"/>
      <c r="H45" s="17"/>
      <c r="I45" s="12"/>
      <c r="J45" s="12"/>
      <c r="K45" s="12"/>
      <c r="L45" s="66"/>
    </row>
    <row r="46" spans="1:8" ht="12" customHeight="1">
      <c r="A46" s="5" t="s">
        <v>91</v>
      </c>
      <c r="D46" s="17"/>
      <c r="E46" s="17"/>
      <c r="F46" s="17"/>
      <c r="G46" s="17"/>
      <c r="H46" s="17"/>
    </row>
    <row r="47" ht="12" customHeight="1">
      <c r="A47" s="117" t="s">
        <v>39</v>
      </c>
    </row>
    <row r="48" spans="1:3" ht="12" customHeight="1">
      <c r="A48" s="18" t="s">
        <v>57</v>
      </c>
      <c r="B48" s="18"/>
      <c r="C48" s="18"/>
    </row>
    <row r="49" ht="12" customHeight="1"/>
    <row r="50" ht="12" customHeight="1"/>
    <row r="51" ht="12" customHeight="1"/>
  </sheetData>
  <printOptions/>
  <pageMargins left="0.5905511811023623" right="0.59" top="0.5905511811023623" bottom="0.6" header="0.3937007874015748" footer="0.58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D5" sqref="D5"/>
    </sheetView>
  </sheetViews>
  <sheetFormatPr defaultColWidth="9.00390625" defaultRowHeight="13.5"/>
  <cols>
    <col min="1" max="1" width="1.4921875" style="5" customWidth="1"/>
    <col min="2" max="2" width="2.625" style="5" customWidth="1"/>
    <col min="3" max="3" width="25.375" style="5" customWidth="1"/>
    <col min="4" max="8" width="8.00390625" style="11" customWidth="1"/>
    <col min="9" max="11" width="5.375" style="16" customWidth="1"/>
    <col min="12" max="13" width="5.375" style="5" customWidth="1"/>
    <col min="14" max="16384" width="7.75390625" style="5" customWidth="1"/>
  </cols>
  <sheetData>
    <row r="1" spans="1:11" s="4" customFormat="1" ht="17.25">
      <c r="A1" s="1"/>
      <c r="B1" s="1"/>
      <c r="C1" s="1"/>
      <c r="D1" s="2"/>
      <c r="E1" s="2"/>
      <c r="F1" s="2"/>
      <c r="G1" s="2"/>
      <c r="H1" s="2"/>
      <c r="I1" s="13"/>
      <c r="J1" s="14"/>
      <c r="K1" s="14"/>
    </row>
    <row r="2" spans="1:11" ht="14.25">
      <c r="A2" s="52" t="s">
        <v>200</v>
      </c>
      <c r="B2" s="62"/>
      <c r="C2" s="62"/>
      <c r="D2" s="17"/>
      <c r="E2" s="17"/>
      <c r="F2" s="17"/>
      <c r="G2" s="17"/>
      <c r="H2" s="17"/>
      <c r="I2" s="63"/>
      <c r="J2" s="64"/>
      <c r="K2" s="64"/>
    </row>
    <row r="3" spans="1:13" ht="15" customHeight="1">
      <c r="A3" s="107"/>
      <c r="B3" s="107"/>
      <c r="C3" s="107"/>
      <c r="D3" s="109"/>
      <c r="E3" s="57" t="s">
        <v>172</v>
      </c>
      <c r="F3" s="57" t="s">
        <v>173</v>
      </c>
      <c r="G3" s="89"/>
      <c r="H3" s="83"/>
      <c r="I3" s="61"/>
      <c r="J3" s="65" t="s">
        <v>174</v>
      </c>
      <c r="K3" s="65"/>
      <c r="L3" s="65"/>
      <c r="M3" s="55"/>
    </row>
    <row r="4" spans="1:13" ht="15" customHeight="1">
      <c r="A4" s="58"/>
      <c r="B4" s="58"/>
      <c r="C4" s="108" t="s">
        <v>175</v>
      </c>
      <c r="D4" s="164" t="s">
        <v>231</v>
      </c>
      <c r="E4" s="128" t="s">
        <v>55</v>
      </c>
      <c r="F4" s="128" t="s">
        <v>79</v>
      </c>
      <c r="G4" s="88" t="s">
        <v>87</v>
      </c>
      <c r="H4" s="88" t="s">
        <v>88</v>
      </c>
      <c r="I4" s="133" t="s">
        <v>47</v>
      </c>
      <c r="J4" s="113" t="s">
        <v>55</v>
      </c>
      <c r="K4" s="113" t="s">
        <v>79</v>
      </c>
      <c r="L4" s="130" t="s">
        <v>80</v>
      </c>
      <c r="M4" s="130" t="s">
        <v>86</v>
      </c>
    </row>
    <row r="5" spans="1:13" ht="18" customHeight="1">
      <c r="A5" s="50" t="s">
        <v>7</v>
      </c>
      <c r="B5" s="50"/>
      <c r="C5" s="6"/>
      <c r="D5" s="93">
        <v>10668600</v>
      </c>
      <c r="E5" s="93">
        <v>10782363</v>
      </c>
      <c r="F5" s="93">
        <v>10810980</v>
      </c>
      <c r="G5" s="93">
        <v>10861159</v>
      </c>
      <c r="H5" s="138">
        <v>10966647</v>
      </c>
      <c r="I5" s="142">
        <v>52.7</v>
      </c>
      <c r="J5" s="142">
        <v>55.5</v>
      </c>
      <c r="K5" s="142">
        <v>55.2</v>
      </c>
      <c r="L5" s="142">
        <v>55.2</v>
      </c>
      <c r="M5" s="142">
        <v>54.9</v>
      </c>
    </row>
    <row r="6" spans="1:13" ht="18" customHeight="1">
      <c r="A6" s="50"/>
      <c r="B6" s="51" t="s">
        <v>176</v>
      </c>
      <c r="C6" s="6"/>
      <c r="D6" s="93">
        <v>10462456</v>
      </c>
      <c r="E6" s="93">
        <v>10564772</v>
      </c>
      <c r="F6" s="93">
        <v>10579004</v>
      </c>
      <c r="G6" s="93">
        <v>10605954</v>
      </c>
      <c r="H6" s="138">
        <v>10702090</v>
      </c>
      <c r="I6" s="142">
        <v>51.7</v>
      </c>
      <c r="J6" s="142">
        <v>54.4</v>
      </c>
      <c r="K6" s="142">
        <v>54</v>
      </c>
      <c r="L6" s="142">
        <v>53.9</v>
      </c>
      <c r="M6" s="142">
        <v>53.6</v>
      </c>
    </row>
    <row r="7" spans="1:13" ht="18" customHeight="1">
      <c r="A7" s="50"/>
      <c r="B7" s="50"/>
      <c r="C7" s="15" t="s">
        <v>145</v>
      </c>
      <c r="D7" s="93">
        <v>2448116</v>
      </c>
      <c r="E7" s="93">
        <v>2421701</v>
      </c>
      <c r="F7" s="93">
        <v>2390787</v>
      </c>
      <c r="G7" s="93">
        <v>2362652</v>
      </c>
      <c r="H7" s="138">
        <v>2331313</v>
      </c>
      <c r="I7" s="142">
        <v>12.1</v>
      </c>
      <c r="J7" s="142">
        <v>12.5</v>
      </c>
      <c r="K7" s="142">
        <v>12.2</v>
      </c>
      <c r="L7" s="142">
        <v>12</v>
      </c>
      <c r="M7" s="142">
        <v>11.7</v>
      </c>
    </row>
    <row r="8" spans="1:13" ht="18" customHeight="1">
      <c r="A8" s="50"/>
      <c r="B8" s="50"/>
      <c r="C8" s="15" t="s">
        <v>177</v>
      </c>
      <c r="D8" s="93">
        <v>2676865</v>
      </c>
      <c r="E8" s="93">
        <v>2819267</v>
      </c>
      <c r="F8" s="93">
        <v>2914886</v>
      </c>
      <c r="G8" s="93">
        <v>2949319</v>
      </c>
      <c r="H8" s="138">
        <v>2935978</v>
      </c>
      <c r="I8" s="142">
        <v>13.2</v>
      </c>
      <c r="J8" s="142">
        <v>14.5</v>
      </c>
      <c r="K8" s="142">
        <v>14.9</v>
      </c>
      <c r="L8" s="142">
        <v>15</v>
      </c>
      <c r="M8" s="142">
        <v>14.7</v>
      </c>
    </row>
    <row r="9" spans="1:13" ht="18" customHeight="1">
      <c r="A9" s="50"/>
      <c r="B9" s="50"/>
      <c r="C9" s="15" t="s">
        <v>147</v>
      </c>
      <c r="D9" s="93">
        <v>495018</v>
      </c>
      <c r="E9" s="93">
        <v>470738</v>
      </c>
      <c r="F9" s="93">
        <v>479972</v>
      </c>
      <c r="G9" s="93">
        <v>476332</v>
      </c>
      <c r="H9" s="138">
        <v>492086</v>
      </c>
      <c r="I9" s="142">
        <v>2.4</v>
      </c>
      <c r="J9" s="142">
        <v>2.4</v>
      </c>
      <c r="K9" s="142">
        <v>2.5</v>
      </c>
      <c r="L9" s="142">
        <v>2.4</v>
      </c>
      <c r="M9" s="142">
        <v>2.5</v>
      </c>
    </row>
    <row r="10" spans="1:13" ht="18" customHeight="1">
      <c r="A10" s="50"/>
      <c r="B10" s="50"/>
      <c r="C10" s="15" t="s">
        <v>148</v>
      </c>
      <c r="D10" s="93">
        <v>309548</v>
      </c>
      <c r="E10" s="93">
        <v>306763</v>
      </c>
      <c r="F10" s="93">
        <v>275383</v>
      </c>
      <c r="G10" s="93">
        <v>290353</v>
      </c>
      <c r="H10" s="138">
        <v>289137</v>
      </c>
      <c r="I10" s="142">
        <v>1.5</v>
      </c>
      <c r="J10" s="142">
        <v>1.6</v>
      </c>
      <c r="K10" s="142">
        <v>1.4</v>
      </c>
      <c r="L10" s="142">
        <v>1.5</v>
      </c>
      <c r="M10" s="142">
        <v>1.4</v>
      </c>
    </row>
    <row r="11" spans="1:13" ht="18" customHeight="1">
      <c r="A11" s="50"/>
      <c r="B11" s="50"/>
      <c r="C11" s="15" t="s">
        <v>178</v>
      </c>
      <c r="D11" s="93">
        <v>502876</v>
      </c>
      <c r="E11" s="93">
        <v>473594</v>
      </c>
      <c r="F11" s="93">
        <v>450989</v>
      </c>
      <c r="G11" s="93">
        <v>429181</v>
      </c>
      <c r="H11" s="138">
        <v>420520</v>
      </c>
      <c r="I11" s="142">
        <v>2.5</v>
      </c>
      <c r="J11" s="142">
        <v>2.4</v>
      </c>
      <c r="K11" s="142">
        <v>2.3</v>
      </c>
      <c r="L11" s="142">
        <v>2.2</v>
      </c>
      <c r="M11" s="142">
        <v>2.1</v>
      </c>
    </row>
    <row r="12" spans="1:13" ht="18" customHeight="1">
      <c r="A12" s="50"/>
      <c r="B12" s="50"/>
      <c r="C12" s="15" t="s">
        <v>150</v>
      </c>
      <c r="D12" s="93">
        <v>422794</v>
      </c>
      <c r="E12" s="93">
        <v>460591</v>
      </c>
      <c r="F12" s="93">
        <v>455131</v>
      </c>
      <c r="G12" s="93">
        <v>464390</v>
      </c>
      <c r="H12" s="138">
        <v>480984</v>
      </c>
      <c r="I12" s="142">
        <v>2.1</v>
      </c>
      <c r="J12" s="142">
        <v>2.4</v>
      </c>
      <c r="K12" s="142">
        <v>2.3</v>
      </c>
      <c r="L12" s="142">
        <v>2.4</v>
      </c>
      <c r="M12" s="142">
        <v>2.4</v>
      </c>
    </row>
    <row r="13" spans="1:13" ht="18" customHeight="1">
      <c r="A13" s="50"/>
      <c r="B13" s="50"/>
      <c r="C13" s="15" t="s">
        <v>179</v>
      </c>
      <c r="D13" s="93">
        <v>1147057</v>
      </c>
      <c r="E13" s="93">
        <v>1156995</v>
      </c>
      <c r="F13" s="93">
        <v>1167634</v>
      </c>
      <c r="G13" s="93">
        <v>1188194</v>
      </c>
      <c r="H13" s="138">
        <v>1232331</v>
      </c>
      <c r="I13" s="142">
        <v>5.7</v>
      </c>
      <c r="J13" s="142">
        <v>6</v>
      </c>
      <c r="K13" s="142">
        <v>6</v>
      </c>
      <c r="L13" s="142">
        <v>6</v>
      </c>
      <c r="M13" s="142">
        <v>6.2</v>
      </c>
    </row>
    <row r="14" spans="1:13" ht="18" customHeight="1">
      <c r="A14" s="50"/>
      <c r="B14" s="50"/>
      <c r="C14" s="15" t="s">
        <v>180</v>
      </c>
      <c r="D14" s="93">
        <v>300597</v>
      </c>
      <c r="E14" s="93">
        <v>252986</v>
      </c>
      <c r="F14" s="93">
        <v>298301</v>
      </c>
      <c r="G14" s="93">
        <v>304783</v>
      </c>
      <c r="H14" s="138">
        <v>291377</v>
      </c>
      <c r="I14" s="142">
        <v>1.5</v>
      </c>
      <c r="J14" s="142">
        <v>1.3</v>
      </c>
      <c r="K14" s="142">
        <v>1.5</v>
      </c>
      <c r="L14" s="142">
        <v>1.5</v>
      </c>
      <c r="M14" s="142">
        <v>1.5</v>
      </c>
    </row>
    <row r="15" spans="1:13" ht="18" customHeight="1">
      <c r="A15" s="51"/>
      <c r="B15" s="51"/>
      <c r="C15" s="15" t="s">
        <v>181</v>
      </c>
      <c r="D15" s="93">
        <v>1121160</v>
      </c>
      <c r="E15" s="93">
        <v>1149900</v>
      </c>
      <c r="F15" s="93">
        <v>1140498</v>
      </c>
      <c r="G15" s="93">
        <v>1140808</v>
      </c>
      <c r="H15" s="138">
        <v>1246283</v>
      </c>
      <c r="I15" s="142">
        <v>5.5</v>
      </c>
      <c r="J15" s="142">
        <v>5.9</v>
      </c>
      <c r="K15" s="142">
        <v>5.8</v>
      </c>
      <c r="L15" s="142">
        <v>5.8</v>
      </c>
      <c r="M15" s="142">
        <v>6.2</v>
      </c>
    </row>
    <row r="16" spans="1:13" ht="18" customHeight="1">
      <c r="A16" s="51"/>
      <c r="B16" s="51"/>
      <c r="C16" s="15" t="s">
        <v>182</v>
      </c>
      <c r="D16" s="93">
        <v>1038425</v>
      </c>
      <c r="E16" s="93">
        <v>1052237</v>
      </c>
      <c r="F16" s="93">
        <v>1005423</v>
      </c>
      <c r="G16" s="93">
        <v>999942</v>
      </c>
      <c r="H16" s="138">
        <v>982081</v>
      </c>
      <c r="I16" s="142">
        <v>5.1</v>
      </c>
      <c r="J16" s="142">
        <v>5.4</v>
      </c>
      <c r="K16" s="142">
        <v>5.1</v>
      </c>
      <c r="L16" s="142">
        <v>5.1</v>
      </c>
      <c r="M16" s="142">
        <v>4.9</v>
      </c>
    </row>
    <row r="17" spans="1:13" ht="18" customHeight="1">
      <c r="A17" s="50"/>
      <c r="B17" s="51" t="s">
        <v>230</v>
      </c>
      <c r="C17" s="6"/>
      <c r="D17" s="93">
        <v>206144</v>
      </c>
      <c r="E17" s="93">
        <v>217591</v>
      </c>
      <c r="F17" s="93">
        <v>231976</v>
      </c>
      <c r="G17" s="93">
        <v>255205</v>
      </c>
      <c r="H17" s="138">
        <v>264557</v>
      </c>
      <c r="I17" s="142">
        <v>1</v>
      </c>
      <c r="J17" s="142">
        <v>1.1</v>
      </c>
      <c r="K17" s="142">
        <v>1.2</v>
      </c>
      <c r="L17" s="142">
        <v>1.3</v>
      </c>
      <c r="M17" s="142">
        <v>1.3</v>
      </c>
    </row>
    <row r="18" spans="1:13" ht="18" customHeight="1">
      <c r="A18" s="50"/>
      <c r="B18" s="51"/>
      <c r="C18" s="6"/>
      <c r="D18" s="93"/>
      <c r="E18" s="93"/>
      <c r="F18" s="93"/>
      <c r="G18" s="93"/>
      <c r="H18" s="138"/>
      <c r="I18" s="142"/>
      <c r="J18" s="142"/>
      <c r="K18" s="142"/>
      <c r="L18" s="142"/>
      <c r="M18" s="142"/>
    </row>
    <row r="19" spans="1:13" ht="18" customHeight="1">
      <c r="A19" s="50" t="s">
        <v>183</v>
      </c>
      <c r="B19" s="50"/>
      <c r="C19" s="6"/>
      <c r="D19" s="93">
        <v>3280872</v>
      </c>
      <c r="E19" s="93">
        <v>3399371</v>
      </c>
      <c r="F19" s="93">
        <v>3472686</v>
      </c>
      <c r="G19" s="93">
        <v>3541834</v>
      </c>
      <c r="H19" s="138">
        <v>3649525</v>
      </c>
      <c r="I19" s="142">
        <v>16.2</v>
      </c>
      <c r="J19" s="142">
        <v>17.5</v>
      </c>
      <c r="K19" s="142">
        <v>17.7</v>
      </c>
      <c r="L19" s="142">
        <v>18</v>
      </c>
      <c r="M19" s="142">
        <v>18.3</v>
      </c>
    </row>
    <row r="20" spans="1:13" ht="18" customHeight="1">
      <c r="A20" s="50"/>
      <c r="B20" s="51" t="s">
        <v>184</v>
      </c>
      <c r="C20" s="6"/>
      <c r="D20" s="93">
        <v>191198</v>
      </c>
      <c r="E20" s="93">
        <v>186467</v>
      </c>
      <c r="F20" s="93">
        <v>184574</v>
      </c>
      <c r="G20" s="93">
        <v>189075</v>
      </c>
      <c r="H20" s="138">
        <v>203733</v>
      </c>
      <c r="I20" s="142">
        <v>0.9</v>
      </c>
      <c r="J20" s="142">
        <v>1</v>
      </c>
      <c r="K20" s="142">
        <v>0.9</v>
      </c>
      <c r="L20" s="142">
        <v>1</v>
      </c>
      <c r="M20" s="142">
        <v>1</v>
      </c>
    </row>
    <row r="21" spans="1:13" ht="18" customHeight="1">
      <c r="A21" s="50"/>
      <c r="B21" s="51" t="s">
        <v>185</v>
      </c>
      <c r="C21" s="6"/>
      <c r="D21" s="93">
        <v>785695</v>
      </c>
      <c r="E21" s="93">
        <v>796517</v>
      </c>
      <c r="F21" s="93">
        <v>819526</v>
      </c>
      <c r="G21" s="93">
        <v>833092</v>
      </c>
      <c r="H21" s="138">
        <v>849799</v>
      </c>
      <c r="I21" s="142">
        <v>3.9</v>
      </c>
      <c r="J21" s="142">
        <v>4.1</v>
      </c>
      <c r="K21" s="142">
        <v>4.2</v>
      </c>
      <c r="L21" s="142">
        <v>4.2</v>
      </c>
      <c r="M21" s="142">
        <v>4.3</v>
      </c>
    </row>
    <row r="22" spans="1:13" ht="18" customHeight="1">
      <c r="A22" s="50"/>
      <c r="B22" s="51" t="s">
        <v>186</v>
      </c>
      <c r="C22" s="6"/>
      <c r="D22" s="93">
        <v>1063327</v>
      </c>
      <c r="E22" s="93">
        <v>1094767</v>
      </c>
      <c r="F22" s="93">
        <v>1096720</v>
      </c>
      <c r="G22" s="93">
        <v>1091069</v>
      </c>
      <c r="H22" s="138">
        <v>1099331</v>
      </c>
      <c r="I22" s="142">
        <v>5.3</v>
      </c>
      <c r="J22" s="142">
        <v>5.6</v>
      </c>
      <c r="K22" s="142">
        <v>5.6</v>
      </c>
      <c r="L22" s="142">
        <v>5.5</v>
      </c>
      <c r="M22" s="142">
        <v>5.5</v>
      </c>
    </row>
    <row r="23" spans="1:13" ht="18" customHeight="1">
      <c r="A23" s="50"/>
      <c r="B23" s="51" t="s">
        <v>158</v>
      </c>
      <c r="C23" s="6"/>
      <c r="D23" s="93">
        <v>1240652</v>
      </c>
      <c r="E23" s="93">
        <v>1321620</v>
      </c>
      <c r="F23" s="93">
        <v>1371866</v>
      </c>
      <c r="G23" s="93">
        <v>1428598</v>
      </c>
      <c r="H23" s="138">
        <v>1496662</v>
      </c>
      <c r="I23" s="142">
        <v>6.1</v>
      </c>
      <c r="J23" s="142">
        <v>6.8</v>
      </c>
      <c r="K23" s="142">
        <v>7</v>
      </c>
      <c r="L23" s="142">
        <v>7.3</v>
      </c>
      <c r="M23" s="142">
        <v>7.5</v>
      </c>
    </row>
    <row r="24" spans="1:13" ht="18" customHeight="1">
      <c r="A24" s="50"/>
      <c r="B24" s="51"/>
      <c r="C24" s="6"/>
      <c r="D24" s="93"/>
      <c r="E24" s="93"/>
      <c r="F24" s="93"/>
      <c r="G24" s="93"/>
      <c r="H24" s="138"/>
      <c r="I24" s="142"/>
      <c r="J24" s="142"/>
      <c r="K24" s="142"/>
      <c r="L24" s="142"/>
      <c r="M24" s="142"/>
    </row>
    <row r="25" spans="1:13" ht="18" customHeight="1">
      <c r="A25" s="50" t="s">
        <v>8</v>
      </c>
      <c r="B25" s="50"/>
      <c r="C25" s="6"/>
      <c r="D25" s="93">
        <v>5021663</v>
      </c>
      <c r="E25" s="93">
        <v>4768917</v>
      </c>
      <c r="F25" s="93">
        <v>4326049</v>
      </c>
      <c r="G25" s="93">
        <v>4445079</v>
      </c>
      <c r="H25" s="138">
        <v>4533271</v>
      </c>
      <c r="I25" s="142">
        <v>24.8</v>
      </c>
      <c r="J25" s="142">
        <v>24.5</v>
      </c>
      <c r="K25" s="142">
        <v>22.1</v>
      </c>
      <c r="L25" s="142">
        <v>22.6</v>
      </c>
      <c r="M25" s="142">
        <v>22.7</v>
      </c>
    </row>
    <row r="26" spans="1:13" ht="18" customHeight="1">
      <c r="A26" s="50"/>
      <c r="B26" s="51" t="s">
        <v>187</v>
      </c>
      <c r="C26" s="6"/>
      <c r="D26" s="93">
        <v>5161842</v>
      </c>
      <c r="E26" s="93">
        <v>4800038</v>
      </c>
      <c r="F26" s="93">
        <v>4551323</v>
      </c>
      <c r="G26" s="93">
        <v>4532071</v>
      </c>
      <c r="H26" s="138">
        <v>4527553</v>
      </c>
      <c r="I26" s="142">
        <v>25.5</v>
      </c>
      <c r="J26" s="142">
        <v>24.7</v>
      </c>
      <c r="K26" s="142">
        <v>23.2</v>
      </c>
      <c r="L26" s="142">
        <v>23</v>
      </c>
      <c r="M26" s="142">
        <v>22.7</v>
      </c>
    </row>
    <row r="27" spans="1:13" ht="18" customHeight="1">
      <c r="A27" s="50"/>
      <c r="B27" s="50" t="s">
        <v>188</v>
      </c>
      <c r="C27" s="6"/>
      <c r="D27" s="93">
        <v>3725034</v>
      </c>
      <c r="E27" s="93">
        <v>3530319</v>
      </c>
      <c r="F27" s="93">
        <v>3452467</v>
      </c>
      <c r="G27" s="93">
        <v>3519861</v>
      </c>
      <c r="H27" s="138">
        <v>3558409</v>
      </c>
      <c r="I27" s="142">
        <v>18.4</v>
      </c>
      <c r="J27" s="142">
        <v>18.2</v>
      </c>
      <c r="K27" s="142">
        <v>17.6</v>
      </c>
      <c r="L27" s="142">
        <v>17.9</v>
      </c>
      <c r="M27" s="142">
        <v>17.8</v>
      </c>
    </row>
    <row r="28" spans="1:13" ht="18" customHeight="1">
      <c r="A28" s="50"/>
      <c r="B28" s="50"/>
      <c r="C28" s="15" t="s">
        <v>189</v>
      </c>
      <c r="D28" s="93">
        <v>928036</v>
      </c>
      <c r="E28" s="93">
        <v>800412</v>
      </c>
      <c r="F28" s="93">
        <v>790928</v>
      </c>
      <c r="G28" s="93">
        <v>754863</v>
      </c>
      <c r="H28" s="138">
        <v>741617</v>
      </c>
      <c r="I28" s="142">
        <v>4.6</v>
      </c>
      <c r="J28" s="142">
        <v>4.1</v>
      </c>
      <c r="K28" s="142">
        <v>4</v>
      </c>
      <c r="L28" s="142">
        <v>3.8</v>
      </c>
      <c r="M28" s="142">
        <v>3.7</v>
      </c>
    </row>
    <row r="29" spans="1:13" ht="18" customHeight="1">
      <c r="A29" s="50"/>
      <c r="B29" s="50"/>
      <c r="C29" s="15" t="s">
        <v>190</v>
      </c>
      <c r="D29" s="93">
        <v>2796998</v>
      </c>
      <c r="E29" s="93">
        <v>2729907</v>
      </c>
      <c r="F29" s="93">
        <v>2661539</v>
      </c>
      <c r="G29" s="93">
        <v>2764998</v>
      </c>
      <c r="H29" s="138">
        <v>2816792</v>
      </c>
      <c r="I29" s="142">
        <v>13.8</v>
      </c>
      <c r="J29" s="142">
        <v>14</v>
      </c>
      <c r="K29" s="142">
        <v>13.6</v>
      </c>
      <c r="L29" s="142">
        <v>14</v>
      </c>
      <c r="M29" s="142">
        <v>14.1</v>
      </c>
    </row>
    <row r="30" spans="1:13" ht="18" customHeight="1">
      <c r="A30" s="50"/>
      <c r="B30" s="50" t="s">
        <v>191</v>
      </c>
      <c r="C30" s="6"/>
      <c r="D30" s="93">
        <v>1436808</v>
      </c>
      <c r="E30" s="93">
        <v>1269719</v>
      </c>
      <c r="F30" s="93">
        <v>1098856</v>
      </c>
      <c r="G30" s="93">
        <v>1012210</v>
      </c>
      <c r="H30" s="138">
        <v>969144</v>
      </c>
      <c r="I30" s="142">
        <v>7.1</v>
      </c>
      <c r="J30" s="142">
        <v>6.5</v>
      </c>
      <c r="K30" s="142">
        <v>5.6</v>
      </c>
      <c r="L30" s="142">
        <v>5.1</v>
      </c>
      <c r="M30" s="142">
        <v>4.9</v>
      </c>
    </row>
    <row r="31" spans="1:13" ht="18" customHeight="1">
      <c r="A31" s="50"/>
      <c r="B31" s="50"/>
      <c r="C31" s="15" t="s">
        <v>189</v>
      </c>
      <c r="D31" s="93">
        <v>68149</v>
      </c>
      <c r="E31" s="93">
        <v>63717</v>
      </c>
      <c r="F31" s="93">
        <v>39844</v>
      </c>
      <c r="G31" s="93">
        <v>32708</v>
      </c>
      <c r="H31" s="138">
        <v>31840</v>
      </c>
      <c r="I31" s="142">
        <v>0.3</v>
      </c>
      <c r="J31" s="142">
        <v>0.3</v>
      </c>
      <c r="K31" s="142">
        <v>0.2</v>
      </c>
      <c r="L31" s="142">
        <v>0.2</v>
      </c>
      <c r="M31" s="142">
        <v>0.2</v>
      </c>
    </row>
    <row r="32" spans="1:13" ht="18" customHeight="1">
      <c r="A32" s="50"/>
      <c r="B32" s="50"/>
      <c r="C32" s="15" t="s">
        <v>190</v>
      </c>
      <c r="D32" s="93">
        <v>467091</v>
      </c>
      <c r="E32" s="93">
        <v>418309</v>
      </c>
      <c r="F32" s="93">
        <v>330790</v>
      </c>
      <c r="G32" s="93">
        <v>285778</v>
      </c>
      <c r="H32" s="138">
        <v>285563</v>
      </c>
      <c r="I32" s="142">
        <v>2.3</v>
      </c>
      <c r="J32" s="142">
        <v>2.2</v>
      </c>
      <c r="K32" s="142">
        <v>1.7</v>
      </c>
      <c r="L32" s="142">
        <v>1.5</v>
      </c>
      <c r="M32" s="142">
        <v>1.4</v>
      </c>
    </row>
    <row r="33" spans="1:13" ht="18" customHeight="1">
      <c r="A33" s="50"/>
      <c r="B33" s="50"/>
      <c r="C33" s="15" t="s">
        <v>192</v>
      </c>
      <c r="D33" s="93">
        <v>901568</v>
      </c>
      <c r="E33" s="93">
        <v>787693</v>
      </c>
      <c r="F33" s="93">
        <v>728222</v>
      </c>
      <c r="G33" s="93">
        <v>693724</v>
      </c>
      <c r="H33" s="138">
        <v>651741</v>
      </c>
      <c r="I33" s="142">
        <v>4.5</v>
      </c>
      <c r="J33" s="142">
        <v>4.1</v>
      </c>
      <c r="K33" s="142">
        <v>3.7</v>
      </c>
      <c r="L33" s="142">
        <v>3.5</v>
      </c>
      <c r="M33" s="142">
        <v>3.3</v>
      </c>
    </row>
    <row r="34" spans="1:13" ht="18" customHeight="1">
      <c r="A34" s="50"/>
      <c r="B34" s="51" t="s">
        <v>193</v>
      </c>
      <c r="C34" s="6"/>
      <c r="D34" s="93">
        <v>-140179</v>
      </c>
      <c r="E34" s="93">
        <v>-31121</v>
      </c>
      <c r="F34" s="93">
        <v>-225274</v>
      </c>
      <c r="G34" s="93">
        <v>-86992</v>
      </c>
      <c r="H34" s="138">
        <v>5718</v>
      </c>
      <c r="I34" s="142">
        <v>-0.7</v>
      </c>
      <c r="J34" s="142">
        <v>-0.2</v>
      </c>
      <c r="K34" s="142">
        <v>-1.2</v>
      </c>
      <c r="L34" s="142">
        <v>-0.4</v>
      </c>
      <c r="M34" s="142">
        <v>0</v>
      </c>
    </row>
    <row r="35" spans="1:13" ht="18" customHeight="1">
      <c r="A35" s="50"/>
      <c r="B35" s="50" t="s">
        <v>194</v>
      </c>
      <c r="C35" s="6"/>
      <c r="D35" s="93">
        <v>-140820</v>
      </c>
      <c r="E35" s="93">
        <v>-31702</v>
      </c>
      <c r="F35" s="93">
        <v>-225448</v>
      </c>
      <c r="G35" s="93">
        <v>-86229</v>
      </c>
      <c r="H35" s="138">
        <v>6084</v>
      </c>
      <c r="I35" s="142">
        <v>-0.7</v>
      </c>
      <c r="J35" s="142">
        <v>-0.2</v>
      </c>
      <c r="K35" s="142">
        <v>-1.2</v>
      </c>
      <c r="L35" s="142">
        <v>-0.4</v>
      </c>
      <c r="M35" s="142">
        <v>0</v>
      </c>
    </row>
    <row r="36" spans="1:13" ht="18" customHeight="1">
      <c r="A36" s="50"/>
      <c r="B36" s="50" t="s">
        <v>167</v>
      </c>
      <c r="C36" s="6"/>
      <c r="D36" s="93">
        <v>641</v>
      </c>
      <c r="E36" s="93">
        <v>581</v>
      </c>
      <c r="F36" s="93">
        <v>174</v>
      </c>
      <c r="G36" s="93">
        <v>-763</v>
      </c>
      <c r="H36" s="138">
        <v>-366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</row>
    <row r="37" spans="1:13" ht="18" customHeight="1">
      <c r="A37" s="50"/>
      <c r="B37" s="50"/>
      <c r="C37" s="6"/>
      <c r="D37" s="93"/>
      <c r="E37" s="93"/>
      <c r="F37" s="93"/>
      <c r="G37" s="93"/>
      <c r="H37" s="138"/>
      <c r="I37" s="142"/>
      <c r="J37" s="142"/>
      <c r="K37" s="142"/>
      <c r="L37" s="142"/>
      <c r="M37" s="142"/>
    </row>
    <row r="38" spans="1:13" ht="18" customHeight="1">
      <c r="A38" s="50" t="s">
        <v>170</v>
      </c>
      <c r="B38" s="50"/>
      <c r="C38" s="6"/>
      <c r="D38" s="93"/>
      <c r="E38" s="93"/>
      <c r="F38" s="93"/>
      <c r="G38" s="93"/>
      <c r="H38" s="138"/>
      <c r="I38" s="142"/>
      <c r="J38" s="142"/>
      <c r="K38" s="142"/>
      <c r="L38" s="142"/>
      <c r="M38" s="142"/>
    </row>
    <row r="39" spans="1:13" ht="18" customHeight="1">
      <c r="A39" s="51" t="s">
        <v>171</v>
      </c>
      <c r="B39" s="146"/>
      <c r="C39" s="147"/>
      <c r="D39" s="93">
        <v>1264832</v>
      </c>
      <c r="E39" s="93">
        <v>484678</v>
      </c>
      <c r="F39" s="93">
        <v>978613</v>
      </c>
      <c r="G39" s="93">
        <v>832023</v>
      </c>
      <c r="H39" s="138">
        <v>819775</v>
      </c>
      <c r="I39" s="142">
        <v>6.3</v>
      </c>
      <c r="J39" s="142">
        <v>2.5</v>
      </c>
      <c r="K39" s="142">
        <v>5</v>
      </c>
      <c r="L39" s="142">
        <v>4.2</v>
      </c>
      <c r="M39" s="142">
        <v>4.1</v>
      </c>
    </row>
    <row r="40" spans="1:13" ht="18" customHeight="1">
      <c r="A40" s="51"/>
      <c r="B40" s="146"/>
      <c r="C40" s="147"/>
      <c r="D40" s="93"/>
      <c r="E40" s="93"/>
      <c r="F40" s="93"/>
      <c r="G40" s="93"/>
      <c r="H40" s="138"/>
      <c r="I40" s="142"/>
      <c r="J40" s="142"/>
      <c r="K40" s="142"/>
      <c r="L40" s="142"/>
      <c r="M40" s="142"/>
    </row>
    <row r="41" spans="1:13" ht="18" customHeight="1">
      <c r="A41" s="50" t="s">
        <v>195</v>
      </c>
      <c r="B41" s="50"/>
      <c r="C41" s="6"/>
      <c r="D41" s="93">
        <v>20235967</v>
      </c>
      <c r="E41" s="93">
        <v>19435329</v>
      </c>
      <c r="F41" s="93">
        <v>19588328</v>
      </c>
      <c r="G41" s="93">
        <v>19680095</v>
      </c>
      <c r="H41" s="138">
        <v>19969218</v>
      </c>
      <c r="I41" s="142">
        <v>100</v>
      </c>
      <c r="J41" s="142">
        <v>100</v>
      </c>
      <c r="K41" s="142">
        <v>100</v>
      </c>
      <c r="L41" s="142">
        <v>100</v>
      </c>
      <c r="M41" s="142">
        <v>100</v>
      </c>
    </row>
    <row r="42" spans="1:13" ht="18" customHeight="1">
      <c r="A42" s="50"/>
      <c r="B42" s="50"/>
      <c r="C42" s="6"/>
      <c r="D42" s="93"/>
      <c r="E42" s="93"/>
      <c r="F42" s="93"/>
      <c r="G42" s="93"/>
      <c r="H42" s="138"/>
      <c r="I42" s="142"/>
      <c r="J42" s="142"/>
      <c r="K42" s="142"/>
      <c r="L42" s="142"/>
      <c r="M42" s="142"/>
    </row>
    <row r="43" spans="1:13" ht="18" customHeight="1">
      <c r="A43" s="51" t="s">
        <v>196</v>
      </c>
      <c r="B43" s="50"/>
      <c r="C43" s="6"/>
      <c r="D43" s="93">
        <v>1763770</v>
      </c>
      <c r="E43" s="93">
        <v>1554919</v>
      </c>
      <c r="F43" s="93">
        <v>1624730</v>
      </c>
      <c r="G43" s="93">
        <v>1594172</v>
      </c>
      <c r="H43" s="138">
        <v>1565166</v>
      </c>
      <c r="I43" s="142">
        <v>8.7</v>
      </c>
      <c r="J43" s="142">
        <v>8</v>
      </c>
      <c r="K43" s="142">
        <v>8.3</v>
      </c>
      <c r="L43" s="142">
        <v>8.1</v>
      </c>
      <c r="M43" s="142">
        <v>7.8</v>
      </c>
    </row>
    <row r="44" spans="1:13" ht="18" customHeight="1">
      <c r="A44" s="101" t="s">
        <v>169</v>
      </c>
      <c r="B44" s="101"/>
      <c r="C44" s="9"/>
      <c r="D44" s="145">
        <v>21999737</v>
      </c>
      <c r="E44" s="97">
        <v>20990248</v>
      </c>
      <c r="F44" s="97">
        <v>21213058</v>
      </c>
      <c r="G44" s="97">
        <v>21274267</v>
      </c>
      <c r="H44" s="140">
        <v>21534384</v>
      </c>
      <c r="I44" s="144">
        <v>108.7</v>
      </c>
      <c r="J44" s="144">
        <v>108</v>
      </c>
      <c r="K44" s="144">
        <v>108.3</v>
      </c>
      <c r="L44" s="144">
        <v>108.1</v>
      </c>
      <c r="M44" s="144">
        <v>107.8</v>
      </c>
    </row>
    <row r="45" spans="1:12" ht="12" customHeight="1">
      <c r="A45" s="59" t="s">
        <v>197</v>
      </c>
      <c r="B45" s="59"/>
      <c r="C45" s="59"/>
      <c r="D45" s="17"/>
      <c r="E45" s="17"/>
      <c r="F45" s="17"/>
      <c r="G45" s="17"/>
      <c r="H45" s="17"/>
      <c r="I45" s="12"/>
      <c r="J45" s="12"/>
      <c r="K45" s="12"/>
      <c r="L45" s="66"/>
    </row>
    <row r="46" spans="1:8" ht="12" customHeight="1">
      <c r="A46" s="5" t="s">
        <v>91</v>
      </c>
      <c r="D46" s="17"/>
      <c r="E46" s="17"/>
      <c r="F46" s="17"/>
      <c r="G46" s="17"/>
      <c r="H46" s="17"/>
    </row>
    <row r="47" ht="12" customHeight="1">
      <c r="A47" s="117" t="s">
        <v>198</v>
      </c>
    </row>
    <row r="48" spans="1:3" ht="12" customHeight="1">
      <c r="A48" s="18" t="s">
        <v>57</v>
      </c>
      <c r="B48" s="18"/>
      <c r="C48" s="18"/>
    </row>
    <row r="49" ht="12" customHeight="1"/>
    <row r="50" ht="12" customHeight="1"/>
    <row r="51" ht="12" customHeight="1"/>
  </sheetData>
  <printOptions/>
  <pageMargins left="0.5905511811023623" right="0.59" top="0.5905511811023623" bottom="0.6" header="0.3937007874015748" footer="0.58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3" sqref="A3"/>
    </sheetView>
  </sheetViews>
  <sheetFormatPr defaultColWidth="9.00390625" defaultRowHeight="13.5"/>
  <cols>
    <col min="1" max="1" width="25.375" style="19" customWidth="1"/>
    <col min="2" max="6" width="8.00390625" style="19" customWidth="1"/>
    <col min="7" max="11" width="5.75390625" style="19" customWidth="1"/>
    <col min="12" max="16384" width="8.875" style="19" customWidth="1"/>
  </cols>
  <sheetData>
    <row r="1" spans="1:10" ht="17.25">
      <c r="A1" s="36" t="s">
        <v>70</v>
      </c>
      <c r="B1" s="31"/>
      <c r="C1" s="31"/>
      <c r="D1" s="32"/>
      <c r="E1" s="32"/>
      <c r="F1" s="32"/>
      <c r="G1" s="33"/>
      <c r="H1" s="33"/>
      <c r="I1" s="33"/>
      <c r="J1" s="33"/>
    </row>
    <row r="2" spans="1:10" ht="14.25">
      <c r="A2" s="70" t="s">
        <v>199</v>
      </c>
      <c r="B2" s="71"/>
      <c r="C2" s="71"/>
      <c r="D2" s="71"/>
      <c r="E2" s="71"/>
      <c r="F2" s="71"/>
      <c r="G2" s="72"/>
      <c r="H2" s="72"/>
      <c r="I2" s="72"/>
      <c r="J2" s="72"/>
    </row>
    <row r="3" spans="1:11" s="20" customFormat="1" ht="16.5" customHeight="1">
      <c r="A3" s="73"/>
      <c r="B3" s="75"/>
      <c r="C3" s="77" t="s">
        <v>25</v>
      </c>
      <c r="D3" s="77" t="s">
        <v>26</v>
      </c>
      <c r="E3" s="75"/>
      <c r="F3" s="134"/>
      <c r="G3" s="61"/>
      <c r="H3" s="74" t="s">
        <v>31</v>
      </c>
      <c r="I3" s="74"/>
      <c r="J3" s="74"/>
      <c r="K3" s="55"/>
    </row>
    <row r="4" spans="1:11" s="20" customFormat="1" ht="16.5" customHeight="1">
      <c r="A4" s="76" t="s">
        <v>0</v>
      </c>
      <c r="B4" s="164" t="s">
        <v>231</v>
      </c>
      <c r="C4" s="128" t="s">
        <v>55</v>
      </c>
      <c r="D4" s="128" t="s">
        <v>79</v>
      </c>
      <c r="E4" s="88" t="s">
        <v>87</v>
      </c>
      <c r="F4" s="88" t="s">
        <v>88</v>
      </c>
      <c r="G4" s="133" t="s">
        <v>47</v>
      </c>
      <c r="H4" s="113" t="s">
        <v>55</v>
      </c>
      <c r="I4" s="113" t="s">
        <v>79</v>
      </c>
      <c r="J4" s="130" t="s">
        <v>80</v>
      </c>
      <c r="K4" s="130" t="s">
        <v>86</v>
      </c>
    </row>
    <row r="5" spans="1:11" ht="18" customHeight="1">
      <c r="A5" s="98" t="s">
        <v>204</v>
      </c>
      <c r="B5" s="92">
        <v>10378900</v>
      </c>
      <c r="C5" s="92">
        <v>10291093</v>
      </c>
      <c r="D5" s="92">
        <v>10281362</v>
      </c>
      <c r="E5" s="92">
        <v>10244990</v>
      </c>
      <c r="F5" s="135">
        <v>10160253</v>
      </c>
      <c r="G5" s="149">
        <f aca="true" t="shared" si="0" ref="G5:I9">100*B5/B$10</f>
        <v>51.41212063691211</v>
      </c>
      <c r="H5" s="150">
        <f t="shared" si="0"/>
        <v>53.94128718755836</v>
      </c>
      <c r="I5" s="150">
        <f t="shared" si="0"/>
        <v>54.5034825921285</v>
      </c>
      <c r="J5" s="150">
        <f>100*E5/E$10</f>
        <v>54.9344156433636</v>
      </c>
      <c r="K5" s="150">
        <f aca="true" t="shared" si="1" ref="K5:K10">100*F5/F$10</f>
        <v>54.30725735883765</v>
      </c>
    </row>
    <row r="6" spans="1:11" ht="18" customHeight="1">
      <c r="A6" s="99" t="s">
        <v>51</v>
      </c>
      <c r="B6" s="92">
        <v>4435278</v>
      </c>
      <c r="C6" s="92">
        <v>3506674</v>
      </c>
      <c r="D6" s="92">
        <v>3262514</v>
      </c>
      <c r="E6" s="92">
        <v>3140316</v>
      </c>
      <c r="F6" s="135">
        <v>3185058</v>
      </c>
      <c r="G6" s="151">
        <f t="shared" si="0"/>
        <v>21.97025191438806</v>
      </c>
      <c r="H6" s="152">
        <f t="shared" si="0"/>
        <v>18.380410060150464</v>
      </c>
      <c r="I6" s="152">
        <f t="shared" si="0"/>
        <v>17.295215848403696</v>
      </c>
      <c r="J6" s="152">
        <f>100*E6/E$10</f>
        <v>16.838613253454128</v>
      </c>
      <c r="K6" s="152">
        <f t="shared" si="1"/>
        <v>17.024356038065662</v>
      </c>
    </row>
    <row r="7" spans="1:11" ht="18" customHeight="1">
      <c r="A7" s="99" t="s">
        <v>13</v>
      </c>
      <c r="B7" s="92">
        <v>3709628</v>
      </c>
      <c r="C7" s="92">
        <v>3652132</v>
      </c>
      <c r="D7" s="92">
        <v>3711503</v>
      </c>
      <c r="E7" s="92">
        <v>3747646</v>
      </c>
      <c r="F7" s="135">
        <v>3839485</v>
      </c>
      <c r="G7" s="151">
        <f t="shared" si="0"/>
        <v>18.37572789544817</v>
      </c>
      <c r="H7" s="152">
        <f t="shared" si="0"/>
        <v>19.14283556264353</v>
      </c>
      <c r="I7" s="152">
        <f t="shared" si="0"/>
        <v>19.675393119231938</v>
      </c>
      <c r="J7" s="152">
        <f>100*E7/E$10</f>
        <v>20.095162908718216</v>
      </c>
      <c r="K7" s="152">
        <f t="shared" si="1"/>
        <v>20.522313767225757</v>
      </c>
    </row>
    <row r="8" spans="1:11" ht="18" customHeight="1">
      <c r="A8" s="99" t="s">
        <v>72</v>
      </c>
      <c r="B8" s="92">
        <v>1801070</v>
      </c>
      <c r="C8" s="92">
        <v>1762981</v>
      </c>
      <c r="D8" s="92">
        <v>1732621</v>
      </c>
      <c r="E8" s="92">
        <v>1638883</v>
      </c>
      <c r="F8" s="135">
        <v>1656384</v>
      </c>
      <c r="G8" s="151">
        <f t="shared" si="0"/>
        <v>8.921641803613417</v>
      </c>
      <c r="H8" s="152">
        <f t="shared" si="0"/>
        <v>9.240754546403267</v>
      </c>
      <c r="I8" s="152">
        <f t="shared" si="0"/>
        <v>9.184958034962321</v>
      </c>
      <c r="J8" s="152">
        <f>100*E8/E$10</f>
        <v>8.787815304147946</v>
      </c>
      <c r="K8" s="152">
        <f t="shared" si="1"/>
        <v>8.853487425269916</v>
      </c>
    </row>
    <row r="9" spans="1:11" ht="18" customHeight="1">
      <c r="A9" s="98" t="s">
        <v>202</v>
      </c>
      <c r="B9" s="92">
        <v>137224</v>
      </c>
      <c r="C9" s="92">
        <v>134557</v>
      </c>
      <c r="D9" s="92">
        <v>124321</v>
      </c>
      <c r="E9" s="92">
        <v>122342</v>
      </c>
      <c r="F9" s="135">
        <v>132349</v>
      </c>
      <c r="G9" s="151">
        <f t="shared" si="0"/>
        <v>0.6797422503617558</v>
      </c>
      <c r="H9" s="152">
        <f t="shared" si="0"/>
        <v>0.7052873567556226</v>
      </c>
      <c r="I9" s="152">
        <f t="shared" si="0"/>
        <v>0.6590495947264582</v>
      </c>
      <c r="J9" s="152">
        <f>100*E9/E$10</f>
        <v>0.6560071096838933</v>
      </c>
      <c r="K9" s="152">
        <f t="shared" si="1"/>
        <v>0.7074145893989849</v>
      </c>
    </row>
    <row r="10" spans="1:11" ht="33.75" customHeight="1">
      <c r="A10" s="98" t="s">
        <v>203</v>
      </c>
      <c r="B10" s="92">
        <v>20187652</v>
      </c>
      <c r="C10" s="92">
        <v>19078323</v>
      </c>
      <c r="D10" s="92">
        <v>18863679</v>
      </c>
      <c r="E10" s="92">
        <v>18649493</v>
      </c>
      <c r="F10" s="135">
        <v>18708831</v>
      </c>
      <c r="G10" s="151">
        <v>100</v>
      </c>
      <c r="H10" s="152">
        <v>100</v>
      </c>
      <c r="I10" s="152">
        <v>100</v>
      </c>
      <c r="J10" s="152">
        <v>100</v>
      </c>
      <c r="K10" s="152">
        <f t="shared" si="1"/>
        <v>100</v>
      </c>
    </row>
    <row r="11" spans="1:11" ht="33.75" customHeight="1">
      <c r="A11" s="98" t="s">
        <v>14</v>
      </c>
      <c r="B11" s="92">
        <v>10665751</v>
      </c>
      <c r="C11" s="92">
        <v>10603898</v>
      </c>
      <c r="D11" s="92">
        <v>10503893</v>
      </c>
      <c r="E11" s="92">
        <v>10549309</v>
      </c>
      <c r="F11" s="135">
        <v>10624996</v>
      </c>
      <c r="G11" s="151">
        <f aca="true" t="shared" si="2" ref="G11:I18">100*B11/B$18</f>
        <v>52.83304368432743</v>
      </c>
      <c r="H11" s="152">
        <f t="shared" si="2"/>
        <v>55.5808704989427</v>
      </c>
      <c r="I11" s="152">
        <f t="shared" si="2"/>
        <v>55.68316233540658</v>
      </c>
      <c r="J11" s="152">
        <f aca="true" t="shared" si="3" ref="J11:J18">100*E11/E$18</f>
        <v>56.566197268740765</v>
      </c>
      <c r="K11" s="152">
        <f aca="true" t="shared" si="4" ref="K11:K18">100*F11/F$18</f>
        <v>56.791340944819055</v>
      </c>
    </row>
    <row r="12" spans="1:11" ht="18" customHeight="1">
      <c r="A12" s="98" t="s">
        <v>15</v>
      </c>
      <c r="B12" s="92">
        <v>3277591</v>
      </c>
      <c r="C12" s="92">
        <v>3375576</v>
      </c>
      <c r="D12" s="92">
        <v>3375451</v>
      </c>
      <c r="E12" s="92">
        <v>3393077</v>
      </c>
      <c r="F12" s="135">
        <v>3459750</v>
      </c>
      <c r="G12" s="151">
        <f t="shared" si="2"/>
        <v>16.235622646952702</v>
      </c>
      <c r="H12" s="152">
        <f t="shared" si="2"/>
        <v>17.693253227760113</v>
      </c>
      <c r="I12" s="152">
        <f t="shared" si="2"/>
        <v>17.893916663870286</v>
      </c>
      <c r="J12" s="152">
        <f t="shared" si="3"/>
        <v>18.193936961181734</v>
      </c>
      <c r="K12" s="152">
        <f t="shared" si="4"/>
        <v>18.49260384040029</v>
      </c>
    </row>
    <row r="13" spans="1:11" ht="18" customHeight="1">
      <c r="A13" s="98" t="s">
        <v>16</v>
      </c>
      <c r="B13" s="92">
        <v>5135264</v>
      </c>
      <c r="C13" s="92">
        <v>4662493</v>
      </c>
      <c r="D13" s="92">
        <v>4326850</v>
      </c>
      <c r="E13" s="92">
        <v>4215544</v>
      </c>
      <c r="F13" s="135">
        <v>4170504</v>
      </c>
      <c r="G13" s="151">
        <f t="shared" si="2"/>
        <v>25.4376487171465</v>
      </c>
      <c r="H13" s="152">
        <f t="shared" si="2"/>
        <v>24.438694113733163</v>
      </c>
      <c r="I13" s="152">
        <f t="shared" si="2"/>
        <v>22.937466228088383</v>
      </c>
      <c r="J13" s="152">
        <f t="shared" si="3"/>
        <v>22.604067574383926</v>
      </c>
      <c r="K13" s="152">
        <f t="shared" si="4"/>
        <v>22.29163329338963</v>
      </c>
    </row>
    <row r="14" spans="1:11" ht="18" customHeight="1">
      <c r="A14" s="98" t="s">
        <v>17</v>
      </c>
      <c r="B14" s="92">
        <v>-140179</v>
      </c>
      <c r="C14" s="92">
        <v>-30458</v>
      </c>
      <c r="D14" s="92">
        <v>-217381</v>
      </c>
      <c r="E14" s="92">
        <v>-83797</v>
      </c>
      <c r="F14" s="135">
        <v>5637</v>
      </c>
      <c r="G14" s="151">
        <f t="shared" si="2"/>
        <v>-0.694379911046614</v>
      </c>
      <c r="H14" s="152">
        <f t="shared" si="2"/>
        <v>-0.1596471555702249</v>
      </c>
      <c r="I14" s="152">
        <f t="shared" si="2"/>
        <v>-1.152378600165959</v>
      </c>
      <c r="J14" s="152">
        <f t="shared" si="3"/>
        <v>-0.4493258878404898</v>
      </c>
      <c r="K14" s="152">
        <f t="shared" si="4"/>
        <v>0.03013015618132421</v>
      </c>
    </row>
    <row r="15" spans="1:11" ht="18" customHeight="1">
      <c r="A15" s="98" t="s">
        <v>58</v>
      </c>
      <c r="B15" s="92">
        <v>14672355</v>
      </c>
      <c r="C15" s="92">
        <v>13562707</v>
      </c>
      <c r="D15" s="92">
        <v>13737190</v>
      </c>
      <c r="E15" s="92">
        <v>13657291</v>
      </c>
      <c r="F15" s="135">
        <v>14425697</v>
      </c>
      <c r="G15" s="151">
        <f t="shared" si="2"/>
        <v>72.67984904831924</v>
      </c>
      <c r="H15" s="152">
        <f t="shared" si="2"/>
        <v>71.08961830659854</v>
      </c>
      <c r="I15" s="152">
        <f t="shared" si="2"/>
        <v>72.82349323268276</v>
      </c>
      <c r="J15" s="152">
        <f t="shared" si="3"/>
        <v>73.23143315477799</v>
      </c>
      <c r="K15" s="152">
        <f t="shared" si="4"/>
        <v>77.10635154061737</v>
      </c>
    </row>
    <row r="16" spans="1:11" ht="18" customHeight="1">
      <c r="A16" s="98" t="s">
        <v>205</v>
      </c>
      <c r="B16" s="92">
        <v>14264397</v>
      </c>
      <c r="C16" s="92">
        <v>13906341</v>
      </c>
      <c r="D16" s="92">
        <v>13458633</v>
      </c>
      <c r="E16" s="92">
        <v>13447140</v>
      </c>
      <c r="F16" s="135">
        <v>13776009</v>
      </c>
      <c r="G16" s="151">
        <f t="shared" si="2"/>
        <v>70.6590196819323</v>
      </c>
      <c r="H16" s="152">
        <f t="shared" si="2"/>
        <v>72.89079338891578</v>
      </c>
      <c r="I16" s="152">
        <f t="shared" si="2"/>
        <v>71.3468088595019</v>
      </c>
      <c r="J16" s="152">
        <f t="shared" si="3"/>
        <v>72.10458750808937</v>
      </c>
      <c r="K16" s="152">
        <f t="shared" si="4"/>
        <v>73.63372409532161</v>
      </c>
    </row>
    <row r="17" spans="1:11" ht="18" customHeight="1">
      <c r="A17" s="98" t="s">
        <v>52</v>
      </c>
      <c r="B17" s="92">
        <v>841267</v>
      </c>
      <c r="C17" s="92">
        <v>810448</v>
      </c>
      <c r="D17" s="92">
        <v>596309</v>
      </c>
      <c r="E17" s="92">
        <v>365209</v>
      </c>
      <c r="F17" s="135">
        <v>-201744</v>
      </c>
      <c r="G17" s="151">
        <f t="shared" si="2"/>
        <v>4.167235496233044</v>
      </c>
      <c r="H17" s="152">
        <f t="shared" si="2"/>
        <v>4.248004397451495</v>
      </c>
      <c r="I17" s="152">
        <f t="shared" si="2"/>
        <v>3.1611489996198516</v>
      </c>
      <c r="J17" s="152">
        <f t="shared" si="3"/>
        <v>1.9582784368454413</v>
      </c>
      <c r="K17" s="152">
        <f t="shared" si="4"/>
        <v>-1.0783356800860513</v>
      </c>
    </row>
    <row r="18" spans="1:11" ht="33.75" customHeight="1">
      <c r="A18" s="100" t="s">
        <v>9</v>
      </c>
      <c r="B18" s="95">
        <v>20187652</v>
      </c>
      <c r="C18" s="95">
        <v>19078323</v>
      </c>
      <c r="D18" s="95">
        <v>18863679</v>
      </c>
      <c r="E18" s="95">
        <v>18649493</v>
      </c>
      <c r="F18" s="136">
        <v>18708831</v>
      </c>
      <c r="G18" s="153">
        <f t="shared" si="2"/>
        <v>100</v>
      </c>
      <c r="H18" s="154">
        <f t="shared" si="2"/>
        <v>100</v>
      </c>
      <c r="I18" s="154">
        <f t="shared" si="2"/>
        <v>100</v>
      </c>
      <c r="J18" s="154">
        <f t="shared" si="3"/>
        <v>100</v>
      </c>
      <c r="K18" s="154">
        <f t="shared" si="4"/>
        <v>100</v>
      </c>
    </row>
    <row r="19" spans="1:10" ht="12.75" customHeight="1">
      <c r="A19" s="69" t="s">
        <v>50</v>
      </c>
      <c r="B19" s="67"/>
      <c r="C19" s="67"/>
      <c r="D19" s="67"/>
      <c r="E19" s="67"/>
      <c r="F19" s="67"/>
      <c r="G19" s="68"/>
      <c r="H19" s="68"/>
      <c r="I19" s="68"/>
      <c r="J19" s="68"/>
    </row>
    <row r="20" spans="1:10" ht="12.75" customHeight="1">
      <c r="A20" s="5" t="s">
        <v>91</v>
      </c>
      <c r="B20" s="35"/>
      <c r="C20" s="35"/>
      <c r="D20" s="35"/>
      <c r="E20" s="35"/>
      <c r="F20" s="35"/>
      <c r="G20" s="33"/>
      <c r="H20" s="33"/>
      <c r="I20" s="33"/>
      <c r="J20" s="33"/>
    </row>
    <row r="21" spans="1:10" ht="12.75" customHeight="1">
      <c r="A21" s="34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 customHeight="1">
      <c r="A22" s="34"/>
      <c r="B22" s="33"/>
      <c r="C22" s="33"/>
      <c r="D22" s="33"/>
      <c r="E22" s="33"/>
      <c r="F22" s="33"/>
      <c r="G22" s="33"/>
      <c r="H22" s="33"/>
      <c r="I22" s="33"/>
      <c r="J22" s="33"/>
    </row>
    <row r="24" spans="1:10" ht="14.25">
      <c r="A24" s="70" t="s">
        <v>201</v>
      </c>
      <c r="B24" s="71"/>
      <c r="C24" s="71"/>
      <c r="D24" s="71"/>
      <c r="E24" s="71"/>
      <c r="F24" s="71"/>
      <c r="G24" s="72"/>
      <c r="H24" s="72"/>
      <c r="I24" s="72"/>
      <c r="J24" s="72"/>
    </row>
    <row r="25" spans="1:11" ht="16.5" customHeight="1">
      <c r="A25" s="73"/>
      <c r="B25" s="75"/>
      <c r="C25" s="77" t="s">
        <v>25</v>
      </c>
      <c r="D25" s="77" t="s">
        <v>26</v>
      </c>
      <c r="E25" s="89"/>
      <c r="F25" s="83"/>
      <c r="G25" s="61" t="s">
        <v>24</v>
      </c>
      <c r="H25" s="74"/>
      <c r="I25" s="74"/>
      <c r="J25" s="74"/>
      <c r="K25" s="55"/>
    </row>
    <row r="26" spans="1:11" ht="16.5" customHeight="1">
      <c r="A26" s="76" t="s">
        <v>0</v>
      </c>
      <c r="B26" s="164" t="s">
        <v>231</v>
      </c>
      <c r="C26" s="128" t="s">
        <v>55</v>
      </c>
      <c r="D26" s="128" t="s">
        <v>79</v>
      </c>
      <c r="E26" s="88" t="s">
        <v>87</v>
      </c>
      <c r="F26" s="88" t="s">
        <v>88</v>
      </c>
      <c r="G26" s="133" t="s">
        <v>47</v>
      </c>
      <c r="H26" s="113" t="s">
        <v>55</v>
      </c>
      <c r="I26" s="113" t="s">
        <v>79</v>
      </c>
      <c r="J26" s="130" t="s">
        <v>80</v>
      </c>
      <c r="K26" s="130" t="s">
        <v>86</v>
      </c>
    </row>
    <row r="27" spans="1:11" ht="18" customHeight="1">
      <c r="A27" s="99" t="s">
        <v>14</v>
      </c>
      <c r="B27" s="92">
        <v>10665751</v>
      </c>
      <c r="C27" s="92">
        <v>10603898</v>
      </c>
      <c r="D27" s="92">
        <v>10503893</v>
      </c>
      <c r="E27" s="92">
        <v>10549309</v>
      </c>
      <c r="F27" s="135">
        <v>10624996</v>
      </c>
      <c r="G27" s="149">
        <f aca="true" t="shared" si="5" ref="G27:I30">100*B27/B$30</f>
        <v>54.38771369896131</v>
      </c>
      <c r="H27" s="150">
        <f t="shared" si="5"/>
        <v>57.054924932827724</v>
      </c>
      <c r="I27" s="150">
        <f t="shared" si="5"/>
        <v>56.45543640647382</v>
      </c>
      <c r="J27" s="150">
        <f aca="true" t="shared" si="6" ref="J27:K30">100*E27/E$30</f>
        <v>57.1198924364681</v>
      </c>
      <c r="K27" s="150">
        <f t="shared" si="6"/>
        <v>57.905927928810726</v>
      </c>
    </row>
    <row r="28" spans="1:11" ht="18" customHeight="1">
      <c r="A28" s="99" t="s">
        <v>15</v>
      </c>
      <c r="B28" s="92">
        <v>3277591</v>
      </c>
      <c r="C28" s="92">
        <v>3375576</v>
      </c>
      <c r="D28" s="92">
        <v>3375451</v>
      </c>
      <c r="E28" s="92">
        <v>3393077</v>
      </c>
      <c r="F28" s="135">
        <v>3459750</v>
      </c>
      <c r="G28" s="151">
        <f t="shared" si="5"/>
        <v>16.713373575877807</v>
      </c>
      <c r="H28" s="152">
        <f t="shared" si="5"/>
        <v>18.162494139895998</v>
      </c>
      <c r="I28" s="152">
        <f t="shared" si="5"/>
        <v>18.142088773530773</v>
      </c>
      <c r="J28" s="152">
        <f t="shared" si="6"/>
        <v>18.37202733076203</v>
      </c>
      <c r="K28" s="152">
        <f t="shared" si="6"/>
        <v>18.855539724598756</v>
      </c>
    </row>
    <row r="29" spans="1:11" ht="18" customHeight="1">
      <c r="A29" s="99" t="s">
        <v>18</v>
      </c>
      <c r="B29" s="92">
        <v>5667247</v>
      </c>
      <c r="C29" s="92">
        <v>4605947</v>
      </c>
      <c r="D29" s="92">
        <v>4726292</v>
      </c>
      <c r="E29" s="92">
        <v>4526327</v>
      </c>
      <c r="F29" s="135">
        <v>4263973</v>
      </c>
      <c r="G29" s="151">
        <f t="shared" si="5"/>
        <v>28.89891272516088</v>
      </c>
      <c r="H29" s="152">
        <f t="shared" si="5"/>
        <v>24.78258092727628</v>
      </c>
      <c r="I29" s="152">
        <f t="shared" si="5"/>
        <v>25.402474819995405</v>
      </c>
      <c r="J29" s="152">
        <f t="shared" si="6"/>
        <v>24.508080232769874</v>
      </c>
      <c r="K29" s="152">
        <f t="shared" si="6"/>
        <v>23.238532346590517</v>
      </c>
    </row>
    <row r="30" spans="1:11" ht="33.75" customHeight="1">
      <c r="A30" s="99" t="s">
        <v>206</v>
      </c>
      <c r="B30" s="92">
        <v>19610589</v>
      </c>
      <c r="C30" s="92">
        <v>18585421</v>
      </c>
      <c r="D30" s="92">
        <v>18605636</v>
      </c>
      <c r="E30" s="92">
        <v>18468713</v>
      </c>
      <c r="F30" s="135">
        <v>18348719</v>
      </c>
      <c r="G30" s="151">
        <f t="shared" si="5"/>
        <v>100</v>
      </c>
      <c r="H30" s="152">
        <f t="shared" si="5"/>
        <v>100</v>
      </c>
      <c r="I30" s="152">
        <f t="shared" si="5"/>
        <v>100</v>
      </c>
      <c r="J30" s="152">
        <f t="shared" si="6"/>
        <v>100</v>
      </c>
      <c r="K30" s="152">
        <f t="shared" si="6"/>
        <v>100</v>
      </c>
    </row>
    <row r="31" spans="1:11" ht="33.75" customHeight="1">
      <c r="A31" s="99" t="s">
        <v>208</v>
      </c>
      <c r="B31" s="92">
        <v>10378900</v>
      </c>
      <c r="C31" s="92">
        <v>10291093</v>
      </c>
      <c r="D31" s="92">
        <v>10281362</v>
      </c>
      <c r="E31" s="92">
        <v>10244990</v>
      </c>
      <c r="F31" s="135">
        <v>10160253</v>
      </c>
      <c r="G31" s="151">
        <f aca="true" t="shared" si="7" ref="G31:I38">100*B31/B$38</f>
        <v>52.924978438944386</v>
      </c>
      <c r="H31" s="152">
        <f t="shared" si="7"/>
        <v>55.37185840449888</v>
      </c>
      <c r="I31" s="152">
        <f t="shared" si="7"/>
        <v>55.25939559389424</v>
      </c>
      <c r="J31" s="152">
        <f aca="true" t="shared" si="8" ref="J31:J38">100*E31/E$38</f>
        <v>55.47213820475742</v>
      </c>
      <c r="K31" s="152">
        <f aca="true" t="shared" si="9" ref="K31:K38">100*F31/F$38</f>
        <v>55.373091712832924</v>
      </c>
    </row>
    <row r="32" spans="1:11" ht="18" customHeight="1">
      <c r="A32" s="99" t="s">
        <v>53</v>
      </c>
      <c r="B32" s="92">
        <v>1130230</v>
      </c>
      <c r="C32" s="92">
        <v>1052317</v>
      </c>
      <c r="D32" s="92">
        <v>1009153</v>
      </c>
      <c r="E32" s="92">
        <v>968682</v>
      </c>
      <c r="F32" s="135">
        <v>947020</v>
      </c>
      <c r="G32" s="151">
        <f t="shared" si="7"/>
        <v>5.763365904002169</v>
      </c>
      <c r="H32" s="152">
        <f t="shared" si="7"/>
        <v>5.6620562967069725</v>
      </c>
      <c r="I32" s="152">
        <f t="shared" si="7"/>
        <v>5.423910260310371</v>
      </c>
      <c r="J32" s="152">
        <f t="shared" si="8"/>
        <v>5.244989187930962</v>
      </c>
      <c r="K32" s="152">
        <f t="shared" si="9"/>
        <v>5.161232236430238</v>
      </c>
    </row>
    <row r="33" spans="1:11" ht="18" customHeight="1">
      <c r="A33" s="99" t="s">
        <v>51</v>
      </c>
      <c r="B33" s="92">
        <v>4435278</v>
      </c>
      <c r="C33" s="92">
        <v>3506674</v>
      </c>
      <c r="D33" s="92">
        <v>3262514</v>
      </c>
      <c r="E33" s="92">
        <v>3140316</v>
      </c>
      <c r="F33" s="135">
        <v>3185058</v>
      </c>
      <c r="G33" s="151">
        <f t="shared" si="7"/>
        <v>22.616750572866525</v>
      </c>
      <c r="H33" s="152">
        <f t="shared" si="7"/>
        <v>18.86787498652842</v>
      </c>
      <c r="I33" s="152">
        <f t="shared" si="7"/>
        <v>17.535084530300388</v>
      </c>
      <c r="J33" s="152">
        <f t="shared" si="8"/>
        <v>17.00343711010074</v>
      </c>
      <c r="K33" s="152">
        <f t="shared" si="9"/>
        <v>17.358476087622247</v>
      </c>
    </row>
    <row r="34" spans="1:11" ht="18" customHeight="1">
      <c r="A34" s="99" t="s">
        <v>209</v>
      </c>
      <c r="B34" s="92">
        <v>630012</v>
      </c>
      <c r="C34" s="92">
        <v>474613</v>
      </c>
      <c r="D34" s="92">
        <v>555462</v>
      </c>
      <c r="E34" s="92">
        <v>542593</v>
      </c>
      <c r="F34" s="135">
        <v>519541</v>
      </c>
      <c r="G34" s="151">
        <f t="shared" si="7"/>
        <v>3.2126113091248816</v>
      </c>
      <c r="H34" s="152">
        <f t="shared" si="7"/>
        <v>2.553684417479701</v>
      </c>
      <c r="I34" s="152">
        <f t="shared" si="7"/>
        <v>2.985450215192859</v>
      </c>
      <c r="J34" s="152">
        <f t="shared" si="8"/>
        <v>2.937903686087926</v>
      </c>
      <c r="K34" s="152">
        <f t="shared" si="9"/>
        <v>2.8314837673409246</v>
      </c>
    </row>
    <row r="35" spans="1:11" ht="18" customHeight="1">
      <c r="A35" s="99" t="s">
        <v>54</v>
      </c>
      <c r="B35" s="92">
        <v>1801070</v>
      </c>
      <c r="C35" s="92">
        <v>1762981</v>
      </c>
      <c r="D35" s="92">
        <v>1732621</v>
      </c>
      <c r="E35" s="92">
        <v>1638883</v>
      </c>
      <c r="F35" s="135">
        <v>1656384</v>
      </c>
      <c r="G35" s="151">
        <f t="shared" si="7"/>
        <v>9.18417085789723</v>
      </c>
      <c r="H35" s="152">
        <f t="shared" si="7"/>
        <v>9.48582762801015</v>
      </c>
      <c r="I35" s="152">
        <f t="shared" si="7"/>
        <v>9.312344926021341</v>
      </c>
      <c r="J35" s="152">
        <f t="shared" si="8"/>
        <v>8.873834359762913</v>
      </c>
      <c r="K35" s="152">
        <f t="shared" si="9"/>
        <v>9.027245989215922</v>
      </c>
    </row>
    <row r="36" spans="1:11" ht="18" customHeight="1">
      <c r="A36" s="99" t="s">
        <v>210</v>
      </c>
      <c r="B36" s="92">
        <v>137224</v>
      </c>
      <c r="C36" s="92">
        <v>134557</v>
      </c>
      <c r="D36" s="92">
        <v>124321</v>
      </c>
      <c r="E36" s="92">
        <v>122342</v>
      </c>
      <c r="F36" s="135">
        <v>132349</v>
      </c>
      <c r="G36" s="151">
        <f t="shared" si="7"/>
        <v>0.6997444084927791</v>
      </c>
      <c r="H36" s="152">
        <f t="shared" si="7"/>
        <v>0.7239922087317796</v>
      </c>
      <c r="I36" s="152">
        <f t="shared" si="7"/>
        <v>0.6681900043621191</v>
      </c>
      <c r="J36" s="152">
        <f t="shared" si="8"/>
        <v>0.6624283998565574</v>
      </c>
      <c r="K36" s="152">
        <f t="shared" si="9"/>
        <v>0.721298309707615</v>
      </c>
    </row>
    <row r="37" spans="1:11" ht="18" customHeight="1">
      <c r="A37" s="99" t="s">
        <v>211</v>
      </c>
      <c r="B37" s="92">
        <v>1372323</v>
      </c>
      <c r="C37" s="92">
        <v>1632300</v>
      </c>
      <c r="D37" s="92">
        <v>1888845</v>
      </c>
      <c r="E37" s="92">
        <v>2055591</v>
      </c>
      <c r="F37" s="135">
        <v>2012812</v>
      </c>
      <c r="G37" s="151">
        <f t="shared" si="7"/>
        <v>6.997867325657582</v>
      </c>
      <c r="H37" s="152">
        <f t="shared" si="7"/>
        <v>8.782690475507657</v>
      </c>
      <c r="I37" s="152">
        <f t="shared" si="7"/>
        <v>10.152004478642922</v>
      </c>
      <c r="J37" s="152">
        <f t="shared" si="8"/>
        <v>11.130125851216595</v>
      </c>
      <c r="K37" s="152">
        <f t="shared" si="9"/>
        <v>10.96976851626536</v>
      </c>
    </row>
    <row r="38" spans="1:11" ht="33.75" customHeight="1">
      <c r="A38" s="148" t="s">
        <v>207</v>
      </c>
      <c r="B38" s="95">
        <v>19610589</v>
      </c>
      <c r="C38" s="95">
        <v>18585421</v>
      </c>
      <c r="D38" s="95">
        <v>18605636</v>
      </c>
      <c r="E38" s="95">
        <v>18468713</v>
      </c>
      <c r="F38" s="136">
        <v>18348719</v>
      </c>
      <c r="G38" s="153">
        <f t="shared" si="7"/>
        <v>100</v>
      </c>
      <c r="H38" s="154">
        <f t="shared" si="7"/>
        <v>100</v>
      </c>
      <c r="I38" s="154">
        <f t="shared" si="7"/>
        <v>100</v>
      </c>
      <c r="J38" s="154">
        <f t="shared" si="8"/>
        <v>100</v>
      </c>
      <c r="K38" s="154">
        <f t="shared" si="9"/>
        <v>100</v>
      </c>
    </row>
    <row r="39" spans="1:10" ht="12.75" customHeight="1">
      <c r="A39" s="69" t="s">
        <v>50</v>
      </c>
      <c r="B39" s="67"/>
      <c r="C39" s="67"/>
      <c r="D39" s="67"/>
      <c r="E39" s="67"/>
      <c r="F39" s="67"/>
      <c r="G39" s="68"/>
      <c r="H39" s="68"/>
      <c r="I39" s="68"/>
      <c r="J39" s="68"/>
    </row>
    <row r="40" spans="1:10" ht="12.75" customHeight="1">
      <c r="A40" s="5" t="s">
        <v>91</v>
      </c>
      <c r="B40" s="35"/>
      <c r="C40" s="35"/>
      <c r="D40" s="35"/>
      <c r="E40" s="35"/>
      <c r="F40" s="35"/>
      <c r="G40" s="33"/>
      <c r="H40" s="33"/>
      <c r="I40" s="33"/>
      <c r="J40" s="33"/>
    </row>
    <row r="41" spans="1:10" ht="12.75" customHeight="1">
      <c r="A41" s="34" t="s">
        <v>40</v>
      </c>
      <c r="B41" s="33"/>
      <c r="C41" s="33"/>
      <c r="D41" s="33"/>
      <c r="E41" s="33"/>
      <c r="F41" s="33"/>
      <c r="G41" s="33"/>
      <c r="H41" s="33"/>
      <c r="I41" s="33"/>
      <c r="J41" s="33"/>
    </row>
    <row r="42" ht="12.75" customHeight="1"/>
    <row r="43" spans="1:10" ht="12" customHeight="1">
      <c r="A43" s="21"/>
      <c r="G43" s="21"/>
      <c r="H43" s="21"/>
      <c r="I43" s="21"/>
      <c r="J43" s="21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workbookViewId="0" topLeftCell="A1">
      <selection activeCell="A13" sqref="A13"/>
    </sheetView>
  </sheetViews>
  <sheetFormatPr defaultColWidth="9.00390625" defaultRowHeight="13.5"/>
  <cols>
    <col min="1" max="1" width="27.75390625" style="22" customWidth="1"/>
    <col min="2" max="2" width="4.00390625" style="22" customWidth="1"/>
    <col min="3" max="3" width="6.50390625" style="27" bestFit="1" customWidth="1"/>
    <col min="4" max="8" width="8.50390625" style="22" customWidth="1"/>
    <col min="9" max="13" width="4.875" style="22" customWidth="1"/>
    <col min="14" max="16384" width="8.875" style="22" customWidth="1"/>
  </cols>
  <sheetData>
    <row r="1" spans="1:13" ht="17.25">
      <c r="A1" s="49" t="s">
        <v>71</v>
      </c>
      <c r="B1" s="49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4.5" customHeight="1">
      <c r="A2" s="79"/>
      <c r="B2" s="79"/>
      <c r="C2" s="78"/>
      <c r="D2" s="79"/>
      <c r="E2" s="79"/>
      <c r="F2" s="79"/>
      <c r="G2" s="79"/>
      <c r="H2" s="79"/>
      <c r="I2" s="80"/>
      <c r="J2" s="79"/>
      <c r="K2" s="81"/>
      <c r="L2" s="81"/>
      <c r="M2" s="81"/>
    </row>
    <row r="3" spans="1:13" ht="16.5" customHeight="1">
      <c r="A3" s="89"/>
      <c r="B3" s="82"/>
      <c r="C3" s="112"/>
      <c r="D3" s="89"/>
      <c r="E3" s="90" t="s">
        <v>25</v>
      </c>
      <c r="F3" s="90" t="s">
        <v>26</v>
      </c>
      <c r="G3" s="89"/>
      <c r="H3" s="83"/>
      <c r="I3" s="83" t="s">
        <v>27</v>
      </c>
      <c r="J3" s="84"/>
      <c r="K3" s="84"/>
      <c r="L3" s="84"/>
      <c r="M3" s="84"/>
    </row>
    <row r="4" spans="1:13" ht="16.5" customHeight="1">
      <c r="A4" s="132" t="s">
        <v>0</v>
      </c>
      <c r="B4" s="87"/>
      <c r="C4" s="87" t="s">
        <v>20</v>
      </c>
      <c r="D4" s="88" t="s">
        <v>38</v>
      </c>
      <c r="E4" s="88" t="s">
        <v>90</v>
      </c>
      <c r="F4" s="88" t="s">
        <v>89</v>
      </c>
      <c r="G4" s="88" t="s">
        <v>87</v>
      </c>
      <c r="H4" s="88" t="s">
        <v>88</v>
      </c>
      <c r="I4" s="132" t="s">
        <v>81</v>
      </c>
      <c r="J4" s="85" t="s">
        <v>82</v>
      </c>
      <c r="K4" s="131" t="s">
        <v>83</v>
      </c>
      <c r="L4" s="86" t="s">
        <v>84</v>
      </c>
      <c r="M4" s="86" t="s">
        <v>85</v>
      </c>
    </row>
    <row r="5" spans="1:13" ht="21" customHeight="1">
      <c r="A5" s="156" t="s">
        <v>219</v>
      </c>
      <c r="B5" s="40"/>
      <c r="C5" s="41"/>
      <c r="D5" s="42"/>
      <c r="E5" s="42"/>
      <c r="F5" s="42"/>
      <c r="G5" s="42"/>
      <c r="H5" s="137"/>
      <c r="I5" s="38"/>
      <c r="J5" s="38"/>
      <c r="K5" s="38"/>
      <c r="L5" s="38"/>
      <c r="M5" s="38"/>
    </row>
    <row r="6" spans="1:22" ht="30" customHeight="1">
      <c r="A6" s="157" t="s">
        <v>215</v>
      </c>
      <c r="B6" s="155" t="s">
        <v>214</v>
      </c>
      <c r="C6" s="91" t="s">
        <v>212</v>
      </c>
      <c r="D6" s="92">
        <v>20187652</v>
      </c>
      <c r="E6" s="92">
        <v>19078323</v>
      </c>
      <c r="F6" s="92">
        <v>18863679</v>
      </c>
      <c r="G6" s="92">
        <v>18649493</v>
      </c>
      <c r="H6" s="135">
        <v>18708831</v>
      </c>
      <c r="I6" s="129">
        <v>-0.3</v>
      </c>
      <c r="J6" s="129">
        <v>-5.5</v>
      </c>
      <c r="K6" s="129">
        <v>-1.1</v>
      </c>
      <c r="L6" s="129">
        <v>-1.1</v>
      </c>
      <c r="M6" s="129">
        <v>0.3</v>
      </c>
      <c r="O6" s="23"/>
      <c r="P6" s="23"/>
      <c r="Q6" s="23"/>
      <c r="R6" s="23"/>
      <c r="S6" s="24"/>
      <c r="T6" s="24"/>
      <c r="U6" s="24"/>
      <c r="V6" s="24"/>
    </row>
    <row r="7" spans="1:22" ht="30" customHeight="1">
      <c r="A7" s="158"/>
      <c r="B7" s="41" t="s">
        <v>223</v>
      </c>
      <c r="C7" s="91" t="s">
        <v>212</v>
      </c>
      <c r="D7" s="92">
        <v>20235967</v>
      </c>
      <c r="E7" s="92">
        <v>19435329</v>
      </c>
      <c r="F7" s="92">
        <v>19588328</v>
      </c>
      <c r="G7" s="92">
        <v>19680095</v>
      </c>
      <c r="H7" s="135">
        <v>19969218</v>
      </c>
      <c r="I7" s="129">
        <v>1.1</v>
      </c>
      <c r="J7" s="129">
        <v>-4</v>
      </c>
      <c r="K7" s="129">
        <v>0.8</v>
      </c>
      <c r="L7" s="129">
        <v>0.5</v>
      </c>
      <c r="M7" s="129">
        <v>1.5</v>
      </c>
      <c r="O7" s="23"/>
      <c r="P7" s="23"/>
      <c r="Q7" s="23"/>
      <c r="R7" s="23"/>
      <c r="S7" s="24"/>
      <c r="T7" s="25"/>
      <c r="U7" s="25"/>
      <c r="V7" s="24"/>
    </row>
    <row r="8" spans="1:13" ht="30" customHeight="1">
      <c r="A8" s="157" t="s">
        <v>216</v>
      </c>
      <c r="B8" s="155" t="s">
        <v>214</v>
      </c>
      <c r="C8" s="91" t="s">
        <v>212</v>
      </c>
      <c r="D8" s="92">
        <v>21947894</v>
      </c>
      <c r="E8" s="92">
        <v>20605253</v>
      </c>
      <c r="F8" s="92">
        <v>20428294</v>
      </c>
      <c r="G8" s="92">
        <v>20160768</v>
      </c>
      <c r="H8" s="135">
        <v>20175392</v>
      </c>
      <c r="I8" s="129">
        <v>0.7</v>
      </c>
      <c r="J8" s="129">
        <v>-6.1</v>
      </c>
      <c r="K8" s="129">
        <v>-0.9</v>
      </c>
      <c r="L8" s="129">
        <v>-1.3</v>
      </c>
      <c r="M8" s="129">
        <v>0.1</v>
      </c>
    </row>
    <row r="9" spans="1:13" ht="30" customHeight="1">
      <c r="A9" s="158"/>
      <c r="B9" s="41" t="s">
        <v>223</v>
      </c>
      <c r="C9" s="91" t="s">
        <v>212</v>
      </c>
      <c r="D9" s="92">
        <v>21999737</v>
      </c>
      <c r="E9" s="92">
        <v>20990248</v>
      </c>
      <c r="F9" s="92">
        <v>21213058</v>
      </c>
      <c r="G9" s="92">
        <v>21274267</v>
      </c>
      <c r="H9" s="135">
        <v>21534384</v>
      </c>
      <c r="I9" s="129">
        <v>2.2</v>
      </c>
      <c r="J9" s="129">
        <v>-4.6</v>
      </c>
      <c r="K9" s="129">
        <v>1.1</v>
      </c>
      <c r="L9" s="129">
        <v>0.3</v>
      </c>
      <c r="M9" s="129">
        <v>1.2</v>
      </c>
    </row>
    <row r="10" spans="1:13" ht="30" customHeight="1">
      <c r="A10" s="159" t="s">
        <v>217</v>
      </c>
      <c r="B10" s="39"/>
      <c r="C10" s="91" t="s">
        <v>212</v>
      </c>
      <c r="D10" s="92">
        <v>16574420</v>
      </c>
      <c r="E10" s="92">
        <v>15324697</v>
      </c>
      <c r="F10" s="92">
        <v>15108491</v>
      </c>
      <c r="G10" s="92">
        <v>14896581</v>
      </c>
      <c r="H10" s="135">
        <v>14811872</v>
      </c>
      <c r="I10" s="129">
        <v>0.8</v>
      </c>
      <c r="J10" s="129">
        <v>-7.5</v>
      </c>
      <c r="K10" s="129">
        <v>-1.4</v>
      </c>
      <c r="L10" s="129">
        <v>-1.4</v>
      </c>
      <c r="M10" s="129">
        <v>-0.6</v>
      </c>
    </row>
    <row r="11" spans="1:13" ht="30" customHeight="1">
      <c r="A11" s="159" t="s">
        <v>224</v>
      </c>
      <c r="B11" s="39"/>
      <c r="C11" s="91" t="s">
        <v>212</v>
      </c>
      <c r="D11" s="92">
        <v>14814178</v>
      </c>
      <c r="E11" s="92">
        <v>13797767</v>
      </c>
      <c r="F11" s="92">
        <v>13543876</v>
      </c>
      <c r="G11" s="92">
        <v>13385306</v>
      </c>
      <c r="H11" s="135">
        <v>13345311</v>
      </c>
      <c r="I11" s="129">
        <v>-0.6</v>
      </c>
      <c r="J11" s="129">
        <v>-6.9</v>
      </c>
      <c r="K11" s="129">
        <v>-1.8</v>
      </c>
      <c r="L11" s="129">
        <v>-1.2</v>
      </c>
      <c r="M11" s="129">
        <v>-0.3</v>
      </c>
    </row>
    <row r="12" spans="1:13" ht="12.75" customHeight="1">
      <c r="A12" s="159"/>
      <c r="B12" s="39"/>
      <c r="C12" s="91"/>
      <c r="D12" s="92"/>
      <c r="E12" s="92"/>
      <c r="F12" s="92"/>
      <c r="G12" s="92"/>
      <c r="H12" s="135"/>
      <c r="I12" s="129"/>
      <c r="J12" s="129"/>
      <c r="K12" s="129"/>
      <c r="L12" s="129"/>
      <c r="M12" s="129"/>
    </row>
    <row r="13" spans="1:13" ht="21" customHeight="1">
      <c r="A13" s="156" t="s">
        <v>218</v>
      </c>
      <c r="B13" s="40"/>
      <c r="C13" s="91"/>
      <c r="D13" s="92"/>
      <c r="E13" s="92"/>
      <c r="F13" s="92"/>
      <c r="G13" s="92"/>
      <c r="H13" s="135"/>
      <c r="I13" s="129"/>
      <c r="J13" s="129"/>
      <c r="K13" s="129"/>
      <c r="L13" s="129"/>
      <c r="M13" s="129"/>
    </row>
    <row r="14" spans="1:13" ht="30" customHeight="1">
      <c r="A14" s="156" t="s">
        <v>220</v>
      </c>
      <c r="B14" s="40"/>
      <c r="C14" s="91" t="s">
        <v>213</v>
      </c>
      <c r="D14" s="93">
        <v>2986</v>
      </c>
      <c r="E14" s="93">
        <v>2751</v>
      </c>
      <c r="F14" s="93">
        <v>2709</v>
      </c>
      <c r="G14" s="93">
        <v>2667</v>
      </c>
      <c r="H14" s="138">
        <v>2651</v>
      </c>
      <c r="I14" s="129">
        <v>0.4</v>
      </c>
      <c r="J14" s="129">
        <v>-7.9</v>
      </c>
      <c r="K14" s="129">
        <v>-1.5</v>
      </c>
      <c r="L14" s="129">
        <v>-1.6</v>
      </c>
      <c r="M14" s="129">
        <v>-0.6</v>
      </c>
    </row>
    <row r="15" spans="1:15" ht="30" customHeight="1">
      <c r="A15" s="156" t="s">
        <v>221</v>
      </c>
      <c r="B15" s="40"/>
      <c r="C15" s="91" t="s">
        <v>213</v>
      </c>
      <c r="D15" s="92">
        <v>1884</v>
      </c>
      <c r="E15" s="92">
        <v>1865</v>
      </c>
      <c r="F15" s="92">
        <v>1843</v>
      </c>
      <c r="G15" s="92">
        <v>1846</v>
      </c>
      <c r="H15" s="135">
        <v>1857</v>
      </c>
      <c r="I15" s="129">
        <v>-0.9</v>
      </c>
      <c r="J15" s="129">
        <v>-1</v>
      </c>
      <c r="K15" s="129">
        <v>-1.2</v>
      </c>
      <c r="L15" s="129">
        <v>0.2</v>
      </c>
      <c r="M15" s="129">
        <v>0.6</v>
      </c>
      <c r="N15" s="26"/>
      <c r="O15" s="26"/>
    </row>
    <row r="16" spans="1:13" ht="30" customHeight="1">
      <c r="A16" s="156" t="s">
        <v>222</v>
      </c>
      <c r="B16" s="40"/>
      <c r="C16" s="91" t="s">
        <v>213</v>
      </c>
      <c r="D16" s="93">
        <v>5057</v>
      </c>
      <c r="E16" s="93">
        <v>4973</v>
      </c>
      <c r="F16" s="93">
        <v>4960</v>
      </c>
      <c r="G16" s="93">
        <v>4947</v>
      </c>
      <c r="H16" s="138">
        <v>4895</v>
      </c>
      <c r="I16" s="129">
        <v>0.8</v>
      </c>
      <c r="J16" s="129">
        <v>-1.7</v>
      </c>
      <c r="K16" s="129">
        <v>-0.3</v>
      </c>
      <c r="L16" s="129">
        <v>-0.3</v>
      </c>
      <c r="M16" s="129">
        <v>-1.1</v>
      </c>
    </row>
    <row r="17" spans="1:13" ht="30" customHeight="1">
      <c r="A17" s="160" t="s">
        <v>225</v>
      </c>
      <c r="B17" s="40"/>
      <c r="C17" s="91" t="s">
        <v>213</v>
      </c>
      <c r="D17" s="94">
        <v>6147</v>
      </c>
      <c r="E17" s="94">
        <v>5696</v>
      </c>
      <c r="F17" s="94">
        <v>5598</v>
      </c>
      <c r="G17" s="94">
        <v>5555</v>
      </c>
      <c r="H17" s="139">
        <v>5536</v>
      </c>
      <c r="I17" s="129">
        <v>-3</v>
      </c>
      <c r="J17" s="129">
        <v>-7.3</v>
      </c>
      <c r="K17" s="129">
        <v>-1.7</v>
      </c>
      <c r="L17" s="129">
        <v>-0.8</v>
      </c>
      <c r="M17" s="129">
        <v>-0.3</v>
      </c>
    </row>
    <row r="18" spans="1:13" ht="30" customHeight="1">
      <c r="A18" s="161" t="s">
        <v>226</v>
      </c>
      <c r="B18" s="162"/>
      <c r="C18" s="118" t="s">
        <v>212</v>
      </c>
      <c r="D18" s="95">
        <v>1765</v>
      </c>
      <c r="E18" s="95">
        <v>1644</v>
      </c>
      <c r="F18" s="95">
        <v>1614</v>
      </c>
      <c r="G18" s="95">
        <v>1595</v>
      </c>
      <c r="H18" s="136">
        <v>1590</v>
      </c>
      <c r="I18" s="163">
        <v>-0.6</v>
      </c>
      <c r="J18" s="163">
        <v>-6.9</v>
      </c>
      <c r="K18" s="163">
        <v>-1.8</v>
      </c>
      <c r="L18" s="163">
        <v>-1.2</v>
      </c>
      <c r="M18" s="163">
        <v>-0.3</v>
      </c>
    </row>
    <row r="19" spans="1:13" ht="12.75" customHeight="1">
      <c r="A19" s="80" t="s">
        <v>19</v>
      </c>
      <c r="B19" s="80"/>
      <c r="C19" s="78"/>
      <c r="D19" s="44"/>
      <c r="E19" s="44"/>
      <c r="F19" s="44"/>
      <c r="G19" s="44"/>
      <c r="H19" s="44"/>
      <c r="I19" s="45"/>
      <c r="J19" s="45"/>
      <c r="K19" s="45"/>
      <c r="L19" s="45"/>
      <c r="M19" s="45"/>
    </row>
    <row r="20" spans="1:13" ht="12.75" customHeight="1">
      <c r="A20" s="5" t="s">
        <v>91</v>
      </c>
      <c r="B20" s="5"/>
      <c r="C20" s="46"/>
      <c r="D20" s="47"/>
      <c r="E20" s="38"/>
      <c r="F20" s="38"/>
      <c r="G20" s="38"/>
      <c r="H20" s="38"/>
      <c r="I20" s="43"/>
      <c r="J20" s="43"/>
      <c r="K20" s="43"/>
      <c r="L20" s="43"/>
      <c r="M20" s="43"/>
    </row>
    <row r="21" spans="1:13" ht="12.75" customHeight="1">
      <c r="A21" s="38" t="s">
        <v>41</v>
      </c>
      <c r="B21" s="38"/>
      <c r="C21" s="4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 customHeight="1">
      <c r="A22" s="38" t="s">
        <v>32</v>
      </c>
      <c r="B22" s="38"/>
      <c r="C22" s="4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 customHeight="1">
      <c r="A23" s="28"/>
      <c r="B23" s="28"/>
      <c r="I23" s="29" t="s">
        <v>21</v>
      </c>
      <c r="J23" s="29" t="s">
        <v>21</v>
      </c>
      <c r="K23" s="29" t="s">
        <v>21</v>
      </c>
      <c r="L23" s="29" t="s">
        <v>21</v>
      </c>
      <c r="M23" s="29"/>
    </row>
    <row r="24" spans="1:2" ht="11.25">
      <c r="A24" s="30"/>
      <c r="B24" s="30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2007-01-26T08:52:21Z</cp:lastPrinted>
  <dcterms:created xsi:type="dcterms:W3CDTF">2002-01-08T07:34:19Z</dcterms:created>
  <dcterms:modified xsi:type="dcterms:W3CDTF">2007-01-26T08:52:33Z</dcterms:modified>
  <cp:category/>
  <cp:version/>
  <cp:contentType/>
  <cp:contentStatus/>
</cp:coreProperties>
</file>