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主要指標一覧" sheetId="1" r:id="rId1"/>
  </sheets>
  <definedNames>
    <definedName name="_xlnm.Print_Area" localSheetId="0">'主要指標一覧'!$A$1:$J$59</definedName>
  </definedNames>
  <calcPr fullCalcOnLoad="1"/>
</workbook>
</file>

<file path=xl/sharedStrings.xml><?xml version="1.0" encoding="utf-8"?>
<sst xmlns="http://schemas.openxmlformats.org/spreadsheetml/2006/main" count="149" uniqueCount="64">
  <si>
    <t>区分</t>
  </si>
  <si>
    <t>単位</t>
  </si>
  <si>
    <t>兵庫県</t>
  </si>
  <si>
    <t>農林業経営体</t>
  </si>
  <si>
    <t>林業経営体</t>
  </si>
  <si>
    <t>経営耕地面積</t>
  </si>
  <si>
    <t>田</t>
  </si>
  <si>
    <t>畑</t>
  </si>
  <si>
    <t>樹園地</t>
  </si>
  <si>
    <t>耕作放棄地面積</t>
  </si>
  <si>
    <t>頭</t>
  </si>
  <si>
    <t>乳用牛</t>
  </si>
  <si>
    <t>肉用牛</t>
  </si>
  <si>
    <t>豚</t>
  </si>
  <si>
    <t>採卵鶏</t>
  </si>
  <si>
    <t>総　　農　　家</t>
  </si>
  <si>
    <t>販売農家</t>
  </si>
  <si>
    <t>自給的農家</t>
  </si>
  <si>
    <t>準主業農家</t>
  </si>
  <si>
    <t>副業的農家</t>
  </si>
  <si>
    <t>男性</t>
  </si>
  <si>
    <t>女性</t>
  </si>
  <si>
    <t>農業就業人口</t>
  </si>
  <si>
    <t>経営体</t>
  </si>
  <si>
    <t>戸</t>
  </si>
  <si>
    <t>人</t>
  </si>
  <si>
    <t>林業従事者数</t>
  </si>
  <si>
    <t>全　国</t>
  </si>
  <si>
    <t>（家族経営）</t>
  </si>
  <si>
    <t>主業農家</t>
  </si>
  <si>
    <t>専業農家</t>
  </si>
  <si>
    <t>農業従事者数</t>
  </si>
  <si>
    <t>基幹的農業従事者数</t>
  </si>
  <si>
    <t>保有山林面積</t>
  </si>
  <si>
    <t>主副業別</t>
  </si>
  <si>
    <t>専兼業別</t>
  </si>
  <si>
    <t>農業経営体（家族経営）</t>
  </si>
  <si>
    <t xml:space="preserve">林業経営体 </t>
  </si>
  <si>
    <t>増減率（％）</t>
  </si>
  <si>
    <t>100羽</t>
  </si>
  <si>
    <t>飼養頭羽数　　　</t>
  </si>
  <si>
    <t>農　林　業　経　営　体　調　査　主　要　指　標　一　覧</t>
  </si>
  <si>
    <t>農業経営体（注１）</t>
  </si>
  <si>
    <t>（家族経営）（注２）</t>
  </si>
  <si>
    <t>H１２</t>
  </si>
  <si>
    <t>H１７</t>
  </si>
  <si>
    <t>H12</t>
  </si>
  <si>
    <t>H17</t>
  </si>
  <si>
    <t>…</t>
  </si>
  <si>
    <t>ha</t>
  </si>
  <si>
    <t>ha</t>
  </si>
  <si>
    <t>ha</t>
  </si>
  <si>
    <t>ha</t>
  </si>
  <si>
    <t>ha</t>
  </si>
  <si>
    <t>ブロイラー</t>
  </si>
  <si>
    <t>　</t>
  </si>
  <si>
    <t>ha</t>
  </si>
  <si>
    <t>…</t>
  </si>
  <si>
    <t>…</t>
  </si>
  <si>
    <t>　</t>
  </si>
  <si>
    <t>第１種兼業農家</t>
  </si>
  <si>
    <t>第２種兼業農家</t>
  </si>
  <si>
    <t>（注１）　農業経営体の平成12年数値は、販売農家77,614、農家以外の農業事業体219、農業サービス事業体419を合わせたもの</t>
  </si>
  <si>
    <t>（注２）　農業経営体（家族経営）の平成12年数値は、販売農家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</si>
</sst>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▲ &quot;0.0"/>
    <numFmt numFmtId="178" formatCode="0.0%"/>
    <numFmt numFmtId="179" formatCode="0;&quot;▲ &quot;0"/>
    <numFmt numFmtId="180" formatCode="0.0;&quot;△ &quot;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textRotation="255"/>
    </xf>
    <xf numFmtId="0" fontId="5" fillId="0" borderId="7" xfId="0" applyFont="1" applyBorder="1" applyAlignment="1">
      <alignment vertical="center" textRotation="255"/>
    </xf>
    <xf numFmtId="0" fontId="5" fillId="0" borderId="3" xfId="0" applyFont="1" applyBorder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vertical="center" textRotation="255"/>
    </xf>
    <xf numFmtId="0" fontId="4" fillId="0" borderId="7" xfId="0" applyFont="1" applyBorder="1" applyAlignment="1">
      <alignment vertical="center" textRotation="255"/>
    </xf>
    <xf numFmtId="0" fontId="4" fillId="0" borderId="17" xfId="0" applyFont="1" applyBorder="1" applyAlignment="1">
      <alignment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workbookViewId="0" topLeftCell="A4">
      <selection activeCell="I57" sqref="I57"/>
    </sheetView>
  </sheetViews>
  <sheetFormatPr defaultColWidth="9.00390625" defaultRowHeight="13.5"/>
  <cols>
    <col min="1" max="1" width="5.125" style="0" customWidth="1"/>
    <col min="2" max="2" width="4.875" style="0" customWidth="1"/>
    <col min="3" max="3" width="19.375" style="0" customWidth="1"/>
    <col min="4" max="4" width="8.75390625" style="0" customWidth="1"/>
    <col min="5" max="5" width="10.00390625" style="0" bestFit="1" customWidth="1"/>
    <col min="6" max="6" width="11.125" style="0" bestFit="1" customWidth="1"/>
    <col min="7" max="7" width="10.00390625" style="0" customWidth="1"/>
    <col min="8" max="9" width="11.375" style="0" customWidth="1"/>
    <col min="10" max="10" width="12.00390625" style="0" customWidth="1"/>
  </cols>
  <sheetData>
    <row r="1" ht="18.75">
      <c r="G1" s="2"/>
    </row>
    <row r="2" spans="1:10" ht="18.75" customHeight="1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7:8" ht="13.5">
      <c r="G4" s="1"/>
      <c r="H4" s="1"/>
    </row>
    <row r="5" spans="1:10" s="3" customFormat="1" ht="15.75" customHeight="1">
      <c r="A5" s="57" t="s">
        <v>0</v>
      </c>
      <c r="B5" s="58"/>
      <c r="C5" s="59"/>
      <c r="D5" s="49" t="s">
        <v>1</v>
      </c>
      <c r="E5" s="51" t="s">
        <v>2</v>
      </c>
      <c r="F5" s="52"/>
      <c r="G5" s="53"/>
      <c r="H5" s="51" t="s">
        <v>27</v>
      </c>
      <c r="I5" s="52"/>
      <c r="J5" s="53"/>
    </row>
    <row r="6" spans="1:10" s="3" customFormat="1" ht="15.75" customHeight="1" thickBot="1">
      <c r="A6" s="60"/>
      <c r="B6" s="61"/>
      <c r="C6" s="62"/>
      <c r="D6" s="50"/>
      <c r="E6" s="4" t="s">
        <v>44</v>
      </c>
      <c r="F6" s="4" t="s">
        <v>45</v>
      </c>
      <c r="G6" s="4" t="s">
        <v>38</v>
      </c>
      <c r="H6" s="4" t="s">
        <v>46</v>
      </c>
      <c r="I6" s="4" t="s">
        <v>47</v>
      </c>
      <c r="J6" s="4" t="s">
        <v>38</v>
      </c>
    </row>
    <row r="7" spans="1:10" s="3" customFormat="1" ht="15.75" customHeight="1" thickTop="1">
      <c r="A7" s="39" t="s">
        <v>3</v>
      </c>
      <c r="B7" s="63"/>
      <c r="C7" s="64"/>
      <c r="D7" s="5" t="s">
        <v>23</v>
      </c>
      <c r="E7" s="5" t="s">
        <v>48</v>
      </c>
      <c r="F7" s="6">
        <v>68119</v>
      </c>
      <c r="G7" s="5" t="s">
        <v>48</v>
      </c>
      <c r="H7" s="7" t="s">
        <v>48</v>
      </c>
      <c r="I7" s="6">
        <v>2085086</v>
      </c>
      <c r="J7" s="5" t="s">
        <v>48</v>
      </c>
    </row>
    <row r="8" spans="1:10" s="3" customFormat="1" ht="15.75" customHeight="1">
      <c r="A8" s="65"/>
      <c r="B8" s="37" t="s">
        <v>42</v>
      </c>
      <c r="C8" s="36"/>
      <c r="D8" s="8" t="s">
        <v>23</v>
      </c>
      <c r="E8" s="9">
        <v>78252</v>
      </c>
      <c r="F8" s="10">
        <v>65953</v>
      </c>
      <c r="G8" s="11">
        <f>ROUND(F8/E8*100,1)-100</f>
        <v>-15.700000000000003</v>
      </c>
      <c r="H8" s="9">
        <v>2365287</v>
      </c>
      <c r="I8" s="10">
        <v>2009380</v>
      </c>
      <c r="J8" s="11">
        <f aca="true" t="shared" si="0" ref="J8:J52">ROUND(I8/H8*100,1)-100</f>
        <v>-15</v>
      </c>
    </row>
    <row r="9" spans="1:10" s="3" customFormat="1" ht="15.75" customHeight="1">
      <c r="A9" s="65"/>
      <c r="B9" s="12"/>
      <c r="C9" s="13" t="s">
        <v>43</v>
      </c>
      <c r="D9" s="8" t="s">
        <v>23</v>
      </c>
      <c r="E9" s="9">
        <v>77614</v>
      </c>
      <c r="F9" s="10">
        <v>65196</v>
      </c>
      <c r="G9" s="11">
        <f>ROUND(F9/E9*100,1)-100</f>
        <v>-16</v>
      </c>
      <c r="H9" s="9">
        <v>2336909</v>
      </c>
      <c r="I9" s="10">
        <v>1981283</v>
      </c>
      <c r="J9" s="11">
        <f t="shared" si="0"/>
        <v>-15.200000000000003</v>
      </c>
    </row>
    <row r="10" spans="1:10" s="3" customFormat="1" ht="15.75" customHeight="1">
      <c r="A10" s="65"/>
      <c r="B10" s="37" t="s">
        <v>4</v>
      </c>
      <c r="C10" s="36"/>
      <c r="D10" s="8" t="s">
        <v>23</v>
      </c>
      <c r="E10" s="8" t="s">
        <v>48</v>
      </c>
      <c r="F10" s="10">
        <v>4950</v>
      </c>
      <c r="G10" s="5" t="s">
        <v>48</v>
      </c>
      <c r="H10" s="7" t="s">
        <v>48</v>
      </c>
      <c r="I10" s="10">
        <v>200224</v>
      </c>
      <c r="J10" s="5" t="s">
        <v>48</v>
      </c>
    </row>
    <row r="11" spans="1:10" s="3" customFormat="1" ht="15.75" customHeight="1">
      <c r="A11" s="65"/>
      <c r="B11" s="12"/>
      <c r="C11" s="13" t="s">
        <v>28</v>
      </c>
      <c r="D11" s="8" t="s">
        <v>23</v>
      </c>
      <c r="E11" s="8" t="s">
        <v>48</v>
      </c>
      <c r="F11" s="10">
        <v>3969</v>
      </c>
      <c r="G11" s="5" t="s">
        <v>48</v>
      </c>
      <c r="H11" s="7" t="s">
        <v>48</v>
      </c>
      <c r="I11" s="10">
        <v>177812</v>
      </c>
      <c r="J11" s="5" t="s">
        <v>48</v>
      </c>
    </row>
    <row r="12" spans="1:10" s="3" customFormat="1" ht="15.75" customHeight="1">
      <c r="A12" s="46" t="s">
        <v>36</v>
      </c>
      <c r="B12" s="37" t="s">
        <v>5</v>
      </c>
      <c r="C12" s="38"/>
      <c r="D12" s="8" t="s">
        <v>49</v>
      </c>
      <c r="E12" s="9">
        <v>59111</v>
      </c>
      <c r="F12" s="10">
        <v>52253</v>
      </c>
      <c r="G12" s="11">
        <f>ROUND(F12/E12*100,1)-100</f>
        <v>-11.599999999999994</v>
      </c>
      <c r="H12" s="9">
        <v>3734288</v>
      </c>
      <c r="I12" s="10">
        <v>3450137</v>
      </c>
      <c r="J12" s="11">
        <f t="shared" si="0"/>
        <v>-7.599999999999994</v>
      </c>
    </row>
    <row r="13" spans="1:10" s="3" customFormat="1" ht="15.75" customHeight="1">
      <c r="A13" s="47"/>
      <c r="B13" s="14"/>
      <c r="C13" s="13" t="s">
        <v>6</v>
      </c>
      <c r="D13" s="8" t="s">
        <v>50</v>
      </c>
      <c r="E13" s="9">
        <v>54516</v>
      </c>
      <c r="F13" s="10">
        <v>48861</v>
      </c>
      <c r="G13" s="11">
        <f>ROUND(F13/E13*100,1)-100</f>
        <v>-10.400000000000006</v>
      </c>
      <c r="H13" s="9">
        <v>2162024</v>
      </c>
      <c r="I13" s="10">
        <v>2002147</v>
      </c>
      <c r="J13" s="11">
        <f t="shared" si="0"/>
        <v>-7.400000000000006</v>
      </c>
    </row>
    <row r="14" spans="1:10" s="3" customFormat="1" ht="15.75" customHeight="1">
      <c r="A14" s="47"/>
      <c r="B14" s="14"/>
      <c r="C14" s="13" t="s">
        <v>7</v>
      </c>
      <c r="D14" s="8" t="s">
        <v>51</v>
      </c>
      <c r="E14" s="9">
        <v>3277</v>
      </c>
      <c r="F14" s="10">
        <v>2447</v>
      </c>
      <c r="G14" s="11">
        <f aca="true" t="shared" si="1" ref="G14:G52">ROUND(F14/E14*100,1)-100</f>
        <v>-25.299999999999997</v>
      </c>
      <c r="H14" s="9">
        <v>1315301</v>
      </c>
      <c r="I14" s="10">
        <v>1225328</v>
      </c>
      <c r="J14" s="11">
        <f t="shared" si="0"/>
        <v>-6.799999999999997</v>
      </c>
    </row>
    <row r="15" spans="1:10" s="3" customFormat="1" ht="15.75" customHeight="1">
      <c r="A15" s="47"/>
      <c r="B15" s="12"/>
      <c r="C15" s="13" t="s">
        <v>8</v>
      </c>
      <c r="D15" s="8" t="s">
        <v>52</v>
      </c>
      <c r="E15" s="9">
        <v>1318</v>
      </c>
      <c r="F15" s="10">
        <v>946</v>
      </c>
      <c r="G15" s="11">
        <f t="shared" si="1"/>
        <v>-28.200000000000003</v>
      </c>
      <c r="H15" s="9">
        <v>256963</v>
      </c>
      <c r="I15" s="10">
        <v>222661</v>
      </c>
      <c r="J15" s="11">
        <f t="shared" si="0"/>
        <v>-13.299999999999997</v>
      </c>
    </row>
    <row r="16" spans="1:10" s="3" customFormat="1" ht="15.75" customHeight="1">
      <c r="A16" s="47"/>
      <c r="B16" s="37" t="s">
        <v>9</v>
      </c>
      <c r="C16" s="38"/>
      <c r="D16" s="8" t="s">
        <v>53</v>
      </c>
      <c r="E16" s="9">
        <v>1796</v>
      </c>
      <c r="F16" s="10">
        <v>1760</v>
      </c>
      <c r="G16" s="11">
        <f t="shared" si="1"/>
        <v>-2</v>
      </c>
      <c r="H16" s="9">
        <v>154358</v>
      </c>
      <c r="I16" s="10">
        <v>146427</v>
      </c>
      <c r="J16" s="11">
        <f t="shared" si="0"/>
        <v>-5.099999999999994</v>
      </c>
    </row>
    <row r="17" spans="1:10" s="3" customFormat="1" ht="15.75" customHeight="1">
      <c r="A17" s="47"/>
      <c r="B17" s="14"/>
      <c r="C17" s="13" t="s">
        <v>6</v>
      </c>
      <c r="D17" s="8" t="s">
        <v>50</v>
      </c>
      <c r="E17" s="9">
        <v>1218</v>
      </c>
      <c r="F17" s="10">
        <v>1299</v>
      </c>
      <c r="G17" s="11">
        <f t="shared" si="1"/>
        <v>6.700000000000003</v>
      </c>
      <c r="H17" s="9">
        <v>61024</v>
      </c>
      <c r="I17" s="10">
        <v>63896</v>
      </c>
      <c r="J17" s="11">
        <f t="shared" si="0"/>
        <v>4.700000000000003</v>
      </c>
    </row>
    <row r="18" spans="1:10" s="3" customFormat="1" ht="15.75" customHeight="1">
      <c r="A18" s="47"/>
      <c r="B18" s="14"/>
      <c r="C18" s="13" t="s">
        <v>7</v>
      </c>
      <c r="D18" s="8" t="s">
        <v>51</v>
      </c>
      <c r="E18" s="9">
        <v>472</v>
      </c>
      <c r="F18" s="10">
        <v>347</v>
      </c>
      <c r="G18" s="11">
        <f t="shared" si="1"/>
        <v>-26.5</v>
      </c>
      <c r="H18" s="9">
        <v>73309</v>
      </c>
      <c r="I18" s="10">
        <v>63181</v>
      </c>
      <c r="J18" s="11">
        <f t="shared" si="0"/>
        <v>-13.799999999999997</v>
      </c>
    </row>
    <row r="19" spans="1:10" s="3" customFormat="1" ht="15.75" customHeight="1">
      <c r="A19" s="47"/>
      <c r="B19" s="12"/>
      <c r="C19" s="13" t="s">
        <v>8</v>
      </c>
      <c r="D19" s="8" t="s">
        <v>52</v>
      </c>
      <c r="E19" s="9">
        <v>106</v>
      </c>
      <c r="F19" s="10">
        <v>114</v>
      </c>
      <c r="G19" s="11">
        <f t="shared" si="1"/>
        <v>7.5</v>
      </c>
      <c r="H19" s="9">
        <v>20024</v>
      </c>
      <c r="I19" s="10">
        <v>19350</v>
      </c>
      <c r="J19" s="11">
        <f t="shared" si="0"/>
        <v>-3.4000000000000057</v>
      </c>
    </row>
    <row r="20" spans="1:10" s="3" customFormat="1" ht="15.75" customHeight="1">
      <c r="A20" s="47"/>
      <c r="B20" s="54" t="s">
        <v>40</v>
      </c>
      <c r="C20" s="15" t="s">
        <v>11</v>
      </c>
      <c r="D20" s="8" t="s">
        <v>10</v>
      </c>
      <c r="E20" s="9">
        <v>28512</v>
      </c>
      <c r="F20" s="10">
        <v>23692</v>
      </c>
      <c r="G20" s="11">
        <f t="shared" si="1"/>
        <v>-16.900000000000006</v>
      </c>
      <c r="H20" s="9">
        <v>1642620</v>
      </c>
      <c r="I20" s="10">
        <v>1505882</v>
      </c>
      <c r="J20" s="11">
        <f t="shared" si="0"/>
        <v>-8.299999999999997</v>
      </c>
    </row>
    <row r="21" spans="1:10" s="3" customFormat="1" ht="15.75" customHeight="1">
      <c r="A21" s="47"/>
      <c r="B21" s="55"/>
      <c r="C21" s="15" t="s">
        <v>12</v>
      </c>
      <c r="D21" s="8" t="s">
        <v>10</v>
      </c>
      <c r="E21" s="9">
        <v>40534</v>
      </c>
      <c r="F21" s="10">
        <v>38272</v>
      </c>
      <c r="G21" s="11">
        <f t="shared" si="1"/>
        <v>-5.599999999999994</v>
      </c>
      <c r="H21" s="9">
        <v>2124205</v>
      </c>
      <c r="I21" s="10">
        <v>1944637</v>
      </c>
      <c r="J21" s="11">
        <f t="shared" si="0"/>
        <v>-8.5</v>
      </c>
    </row>
    <row r="22" spans="1:10" s="3" customFormat="1" ht="15.75" customHeight="1">
      <c r="A22" s="47"/>
      <c r="B22" s="55"/>
      <c r="C22" s="15" t="s">
        <v>13</v>
      </c>
      <c r="D22" s="8" t="s">
        <v>10</v>
      </c>
      <c r="E22" s="9">
        <v>25346</v>
      </c>
      <c r="F22" s="10">
        <v>18065</v>
      </c>
      <c r="G22" s="11">
        <f t="shared" si="1"/>
        <v>-28.700000000000003</v>
      </c>
      <c r="H22" s="9">
        <v>4961017</v>
      </c>
      <c r="I22" s="10">
        <v>3665601</v>
      </c>
      <c r="J22" s="11">
        <f t="shared" si="0"/>
        <v>-26.099999999999994</v>
      </c>
    </row>
    <row r="23" spans="1:10" s="3" customFormat="1" ht="15.75" customHeight="1">
      <c r="A23" s="47"/>
      <c r="B23" s="55"/>
      <c r="C23" s="16" t="s">
        <v>14</v>
      </c>
      <c r="D23" s="8" t="s">
        <v>39</v>
      </c>
      <c r="E23" s="9">
        <v>20515</v>
      </c>
      <c r="F23" s="10">
        <v>8986</v>
      </c>
      <c r="G23" s="11">
        <f t="shared" si="1"/>
        <v>-56.2</v>
      </c>
      <c r="H23" s="9">
        <v>611161</v>
      </c>
      <c r="I23" s="10">
        <v>402680</v>
      </c>
      <c r="J23" s="11">
        <f t="shared" si="0"/>
        <v>-34.099999999999994</v>
      </c>
    </row>
    <row r="24" spans="1:10" s="3" customFormat="1" ht="15.75" customHeight="1" thickBot="1">
      <c r="A24" s="48"/>
      <c r="B24" s="56"/>
      <c r="C24" s="17" t="s">
        <v>54</v>
      </c>
      <c r="D24" s="4" t="s">
        <v>39</v>
      </c>
      <c r="E24" s="18">
        <v>75332</v>
      </c>
      <c r="F24" s="19">
        <v>47407</v>
      </c>
      <c r="G24" s="20">
        <f t="shared" si="1"/>
        <v>-37.1</v>
      </c>
      <c r="H24" s="18">
        <v>2936891</v>
      </c>
      <c r="I24" s="19">
        <v>2565751</v>
      </c>
      <c r="J24" s="20">
        <f t="shared" si="0"/>
        <v>-12.599999999999994</v>
      </c>
    </row>
    <row r="25" spans="1:10" s="3" customFormat="1" ht="15.75" customHeight="1" thickTop="1">
      <c r="A25" s="39" t="s">
        <v>15</v>
      </c>
      <c r="B25" s="45"/>
      <c r="C25" s="40"/>
      <c r="D25" s="5" t="s">
        <v>24</v>
      </c>
      <c r="E25" s="21">
        <v>114523</v>
      </c>
      <c r="F25" s="6">
        <v>104990</v>
      </c>
      <c r="G25" s="11">
        <f t="shared" si="1"/>
        <v>-8.299999999999997</v>
      </c>
      <c r="H25" s="22">
        <v>3120215</v>
      </c>
      <c r="I25" s="6">
        <v>2848166</v>
      </c>
      <c r="J25" s="11">
        <f t="shared" si="0"/>
        <v>-8.700000000000003</v>
      </c>
    </row>
    <row r="26" spans="1:10" s="3" customFormat="1" ht="15.75" customHeight="1">
      <c r="A26" s="32" t="s">
        <v>55</v>
      </c>
      <c r="B26" s="33" t="s">
        <v>16</v>
      </c>
      <c r="C26" s="34"/>
      <c r="D26" s="8" t="s">
        <v>24</v>
      </c>
      <c r="E26" s="9">
        <v>77614</v>
      </c>
      <c r="F26" s="10">
        <v>65104</v>
      </c>
      <c r="G26" s="11">
        <f t="shared" si="1"/>
        <v>-16.099999999999994</v>
      </c>
      <c r="H26" s="9">
        <v>2336909</v>
      </c>
      <c r="I26" s="10">
        <v>1963424</v>
      </c>
      <c r="J26" s="11">
        <f t="shared" si="0"/>
        <v>-16</v>
      </c>
    </row>
    <row r="27" spans="1:10" s="3" customFormat="1" ht="15.75" customHeight="1">
      <c r="A27" s="32"/>
      <c r="B27" s="33" t="s">
        <v>17</v>
      </c>
      <c r="C27" s="34"/>
      <c r="D27" s="8" t="s">
        <v>24</v>
      </c>
      <c r="E27" s="9">
        <v>36909</v>
      </c>
      <c r="F27" s="10">
        <v>39886</v>
      </c>
      <c r="G27" s="11">
        <f t="shared" si="1"/>
        <v>8.099999999999994</v>
      </c>
      <c r="H27" s="9">
        <v>783306</v>
      </c>
      <c r="I27" s="10">
        <v>884742</v>
      </c>
      <c r="J27" s="11">
        <f t="shared" si="0"/>
        <v>12.900000000000006</v>
      </c>
    </row>
    <row r="28" spans="1:10" s="3" customFormat="1" ht="15.75" customHeight="1">
      <c r="A28" s="32"/>
      <c r="B28" s="35" t="s">
        <v>5</v>
      </c>
      <c r="C28" s="36"/>
      <c r="D28" s="8" t="s">
        <v>49</v>
      </c>
      <c r="E28" s="9">
        <v>66255</v>
      </c>
      <c r="F28" s="10">
        <v>59830</v>
      </c>
      <c r="G28" s="11">
        <f t="shared" si="1"/>
        <v>-9.700000000000003</v>
      </c>
      <c r="H28" s="9">
        <v>3883943</v>
      </c>
      <c r="I28" s="10">
        <v>3608428</v>
      </c>
      <c r="J28" s="11">
        <f t="shared" si="0"/>
        <v>-7.099999999999994</v>
      </c>
    </row>
    <row r="29" spans="1:10" s="3" customFormat="1" ht="15.75" customHeight="1">
      <c r="A29" s="32"/>
      <c r="B29" s="35" t="s">
        <v>9</v>
      </c>
      <c r="C29" s="36"/>
      <c r="D29" s="8" t="s">
        <v>53</v>
      </c>
      <c r="E29" s="9">
        <v>2664</v>
      </c>
      <c r="F29" s="10">
        <v>2964</v>
      </c>
      <c r="G29" s="11">
        <f t="shared" si="1"/>
        <v>11.299999999999997</v>
      </c>
      <c r="H29" s="9">
        <v>210019</v>
      </c>
      <c r="I29" s="10">
        <v>223372</v>
      </c>
      <c r="J29" s="11">
        <f t="shared" si="0"/>
        <v>6.400000000000006</v>
      </c>
    </row>
    <row r="30" spans="1:10" s="3" customFormat="1" ht="15.75" customHeight="1">
      <c r="A30" s="46" t="s">
        <v>16</v>
      </c>
      <c r="B30" s="37" t="s">
        <v>5</v>
      </c>
      <c r="C30" s="38"/>
      <c r="D30" s="8" t="s">
        <v>49</v>
      </c>
      <c r="E30" s="9">
        <v>59111</v>
      </c>
      <c r="F30" s="10">
        <v>52238</v>
      </c>
      <c r="G30" s="11">
        <f t="shared" si="1"/>
        <v>-11.599999999999994</v>
      </c>
      <c r="H30" s="9">
        <v>3734288</v>
      </c>
      <c r="I30" s="10">
        <v>3446770</v>
      </c>
      <c r="J30" s="11">
        <f t="shared" si="0"/>
        <v>-7.700000000000003</v>
      </c>
    </row>
    <row r="31" spans="1:10" s="3" customFormat="1" ht="15.75" customHeight="1">
      <c r="A31" s="47"/>
      <c r="B31" s="14"/>
      <c r="C31" s="13" t="s">
        <v>6</v>
      </c>
      <c r="D31" s="8" t="s">
        <v>50</v>
      </c>
      <c r="E31" s="9">
        <v>54516</v>
      </c>
      <c r="F31" s="10">
        <v>48853</v>
      </c>
      <c r="G31" s="11">
        <f t="shared" si="1"/>
        <v>-10.400000000000006</v>
      </c>
      <c r="H31" s="9">
        <v>2162024</v>
      </c>
      <c r="I31" s="10">
        <v>2001787</v>
      </c>
      <c r="J31" s="11">
        <f t="shared" si="0"/>
        <v>-7.400000000000006</v>
      </c>
    </row>
    <row r="32" spans="1:10" s="3" customFormat="1" ht="15.75" customHeight="1">
      <c r="A32" s="47"/>
      <c r="B32" s="14"/>
      <c r="C32" s="13" t="s">
        <v>7</v>
      </c>
      <c r="D32" s="8" t="s">
        <v>51</v>
      </c>
      <c r="E32" s="9">
        <v>3277</v>
      </c>
      <c r="F32" s="10">
        <v>2445</v>
      </c>
      <c r="G32" s="11">
        <f t="shared" si="1"/>
        <v>-25.400000000000006</v>
      </c>
      <c r="H32" s="9">
        <v>1315301</v>
      </c>
      <c r="I32" s="10">
        <v>1224265</v>
      </c>
      <c r="J32" s="11">
        <f t="shared" si="0"/>
        <v>-6.900000000000006</v>
      </c>
    </row>
    <row r="33" spans="1:10" s="3" customFormat="1" ht="15.75" customHeight="1">
      <c r="A33" s="47"/>
      <c r="B33" s="12"/>
      <c r="C33" s="13" t="s">
        <v>8</v>
      </c>
      <c r="D33" s="8" t="s">
        <v>52</v>
      </c>
      <c r="E33" s="9">
        <v>1318</v>
      </c>
      <c r="F33" s="10">
        <v>940</v>
      </c>
      <c r="G33" s="11">
        <f t="shared" si="1"/>
        <v>-28.700000000000003</v>
      </c>
      <c r="H33" s="9">
        <v>256963</v>
      </c>
      <c r="I33" s="10">
        <v>220718</v>
      </c>
      <c r="J33" s="11">
        <f t="shared" si="0"/>
        <v>-14.099999999999994</v>
      </c>
    </row>
    <row r="34" spans="1:10" s="3" customFormat="1" ht="15.75" customHeight="1">
      <c r="A34" s="47"/>
      <c r="B34" s="37" t="s">
        <v>9</v>
      </c>
      <c r="C34" s="38"/>
      <c r="D34" s="8" t="s">
        <v>53</v>
      </c>
      <c r="E34" s="9">
        <v>1796</v>
      </c>
      <c r="F34" s="10">
        <v>1752</v>
      </c>
      <c r="G34" s="11">
        <f t="shared" si="1"/>
        <v>-2.4000000000000057</v>
      </c>
      <c r="H34" s="9">
        <v>154358</v>
      </c>
      <c r="I34" s="10">
        <v>144356</v>
      </c>
      <c r="J34" s="11">
        <f t="shared" si="0"/>
        <v>-6.5</v>
      </c>
    </row>
    <row r="35" spans="1:10" s="3" customFormat="1" ht="15.75" customHeight="1">
      <c r="A35" s="47"/>
      <c r="B35" s="14"/>
      <c r="C35" s="13" t="s">
        <v>6</v>
      </c>
      <c r="D35" s="8" t="s">
        <v>50</v>
      </c>
      <c r="E35" s="9">
        <v>1218</v>
      </c>
      <c r="F35" s="10">
        <v>1294</v>
      </c>
      <c r="G35" s="11">
        <f t="shared" si="1"/>
        <v>6.200000000000003</v>
      </c>
      <c r="H35" s="9">
        <v>61024</v>
      </c>
      <c r="I35" s="10">
        <v>63461</v>
      </c>
      <c r="J35" s="11">
        <f t="shared" si="0"/>
        <v>4</v>
      </c>
    </row>
    <row r="36" spans="1:10" s="3" customFormat="1" ht="15.75" customHeight="1">
      <c r="A36" s="47"/>
      <c r="B36" s="14"/>
      <c r="C36" s="13" t="s">
        <v>7</v>
      </c>
      <c r="D36" s="8" t="s">
        <v>51</v>
      </c>
      <c r="E36" s="9">
        <v>472</v>
      </c>
      <c r="F36" s="10">
        <v>346</v>
      </c>
      <c r="G36" s="11">
        <f t="shared" si="1"/>
        <v>-26.700000000000003</v>
      </c>
      <c r="H36" s="9">
        <v>73309</v>
      </c>
      <c r="I36" s="10">
        <v>62504</v>
      </c>
      <c r="J36" s="11">
        <f t="shared" si="0"/>
        <v>-14.700000000000003</v>
      </c>
    </row>
    <row r="37" spans="1:10" s="3" customFormat="1" ht="15.75" customHeight="1">
      <c r="A37" s="47"/>
      <c r="B37" s="12"/>
      <c r="C37" s="13" t="s">
        <v>8</v>
      </c>
      <c r="D37" s="8" t="s">
        <v>52</v>
      </c>
      <c r="E37" s="9">
        <v>106</v>
      </c>
      <c r="F37" s="10">
        <v>113</v>
      </c>
      <c r="G37" s="11">
        <f t="shared" si="1"/>
        <v>6.599999999999994</v>
      </c>
      <c r="H37" s="9">
        <v>20024</v>
      </c>
      <c r="I37" s="10">
        <v>18391</v>
      </c>
      <c r="J37" s="11">
        <f t="shared" si="0"/>
        <v>-8.200000000000003</v>
      </c>
    </row>
    <row r="38" spans="1:10" s="3" customFormat="1" ht="15.75" customHeight="1">
      <c r="A38" s="47"/>
      <c r="B38" s="66" t="s">
        <v>34</v>
      </c>
      <c r="C38" s="13" t="s">
        <v>29</v>
      </c>
      <c r="D38" s="8" t="s">
        <v>24</v>
      </c>
      <c r="E38" s="9">
        <v>6233</v>
      </c>
      <c r="F38" s="10">
        <v>5750</v>
      </c>
      <c r="G38" s="11">
        <f t="shared" si="1"/>
        <v>-7.700000000000003</v>
      </c>
      <c r="H38" s="9">
        <v>500484</v>
      </c>
      <c r="I38" s="10">
        <v>429467</v>
      </c>
      <c r="J38" s="11">
        <f t="shared" si="0"/>
        <v>-14.200000000000003</v>
      </c>
    </row>
    <row r="39" spans="1:10" s="3" customFormat="1" ht="15.75" customHeight="1">
      <c r="A39" s="47"/>
      <c r="B39" s="67"/>
      <c r="C39" s="13" t="s">
        <v>18</v>
      </c>
      <c r="D39" s="8" t="s">
        <v>24</v>
      </c>
      <c r="E39" s="9">
        <v>15143</v>
      </c>
      <c r="F39" s="10">
        <v>11256</v>
      </c>
      <c r="G39" s="11">
        <f t="shared" si="1"/>
        <v>-25.700000000000003</v>
      </c>
      <c r="H39" s="9">
        <v>599449</v>
      </c>
      <c r="I39" s="10">
        <v>443389</v>
      </c>
      <c r="J39" s="11">
        <f t="shared" si="0"/>
        <v>-26</v>
      </c>
    </row>
    <row r="40" spans="1:10" s="3" customFormat="1" ht="15.75" customHeight="1">
      <c r="A40" s="47"/>
      <c r="B40" s="68"/>
      <c r="C40" s="13" t="s">
        <v>19</v>
      </c>
      <c r="D40" s="8" t="s">
        <v>24</v>
      </c>
      <c r="E40" s="9">
        <v>56238</v>
      </c>
      <c r="F40" s="10">
        <v>48098</v>
      </c>
      <c r="G40" s="11">
        <f t="shared" si="1"/>
        <v>-14.5</v>
      </c>
      <c r="H40" s="9">
        <v>1236976</v>
      </c>
      <c r="I40" s="10">
        <v>1090568</v>
      </c>
      <c r="J40" s="11">
        <f t="shared" si="0"/>
        <v>-11.799999999999997</v>
      </c>
    </row>
    <row r="41" spans="1:10" s="3" customFormat="1" ht="15.75" customHeight="1">
      <c r="A41" s="47"/>
      <c r="B41" s="66" t="s">
        <v>35</v>
      </c>
      <c r="C41" s="13" t="s">
        <v>30</v>
      </c>
      <c r="D41" s="8" t="s">
        <v>24</v>
      </c>
      <c r="E41" s="9">
        <v>9946</v>
      </c>
      <c r="F41" s="10">
        <v>10736</v>
      </c>
      <c r="G41" s="11">
        <f t="shared" si="1"/>
        <v>7.900000000000006</v>
      </c>
      <c r="H41" s="9">
        <v>426355</v>
      </c>
      <c r="I41" s="10">
        <v>443158</v>
      </c>
      <c r="J41" s="23">
        <f t="shared" si="0"/>
        <v>3.9000000000000057</v>
      </c>
    </row>
    <row r="42" spans="1:10" s="3" customFormat="1" ht="15.75" customHeight="1">
      <c r="A42" s="47"/>
      <c r="B42" s="67"/>
      <c r="C42" s="13" t="s">
        <v>60</v>
      </c>
      <c r="D42" s="8" t="s">
        <v>24</v>
      </c>
      <c r="E42" s="9">
        <v>5470</v>
      </c>
      <c r="F42" s="10">
        <v>5341</v>
      </c>
      <c r="G42" s="11">
        <f t="shared" si="1"/>
        <v>-2.4000000000000057</v>
      </c>
      <c r="H42" s="9">
        <v>349685</v>
      </c>
      <c r="I42" s="10">
        <v>308319</v>
      </c>
      <c r="J42" s="11">
        <f t="shared" si="0"/>
        <v>-11.799999999999997</v>
      </c>
    </row>
    <row r="43" spans="1:10" s="3" customFormat="1" ht="15.75" customHeight="1">
      <c r="A43" s="47"/>
      <c r="B43" s="68"/>
      <c r="C43" s="13" t="s">
        <v>61</v>
      </c>
      <c r="D43" s="8" t="s">
        <v>24</v>
      </c>
      <c r="E43" s="9">
        <v>62198</v>
      </c>
      <c r="F43" s="10">
        <v>49027</v>
      </c>
      <c r="G43" s="11">
        <f t="shared" si="1"/>
        <v>-21.200000000000003</v>
      </c>
      <c r="H43" s="9">
        <v>1560869</v>
      </c>
      <c r="I43" s="10">
        <v>1211947</v>
      </c>
      <c r="J43" s="11">
        <f t="shared" si="0"/>
        <v>-22.400000000000006</v>
      </c>
    </row>
    <row r="44" spans="1:10" s="3" customFormat="1" ht="15.75" customHeight="1">
      <c r="A44" s="47"/>
      <c r="B44" s="37" t="s">
        <v>31</v>
      </c>
      <c r="C44" s="36"/>
      <c r="D44" s="8" t="s">
        <v>25</v>
      </c>
      <c r="E44" s="9">
        <v>223252</v>
      </c>
      <c r="F44" s="10">
        <v>180730</v>
      </c>
      <c r="G44" s="11">
        <f t="shared" si="1"/>
        <v>-19</v>
      </c>
      <c r="H44" s="9">
        <v>6856469</v>
      </c>
      <c r="I44" s="10">
        <v>5562030</v>
      </c>
      <c r="J44" s="11">
        <f t="shared" si="0"/>
        <v>-18.900000000000006</v>
      </c>
    </row>
    <row r="45" spans="1:10" s="3" customFormat="1" ht="15.75" customHeight="1">
      <c r="A45" s="47"/>
      <c r="B45" s="24"/>
      <c r="C45" s="13" t="s">
        <v>20</v>
      </c>
      <c r="D45" s="8" t="s">
        <v>25</v>
      </c>
      <c r="E45" s="9">
        <v>119763</v>
      </c>
      <c r="F45" s="10">
        <v>98586</v>
      </c>
      <c r="G45" s="11">
        <f t="shared" si="1"/>
        <v>-17.700000000000003</v>
      </c>
      <c r="H45" s="9">
        <v>3637779</v>
      </c>
      <c r="I45" s="10">
        <v>2976478</v>
      </c>
      <c r="J45" s="11">
        <f t="shared" si="0"/>
        <v>-18.200000000000003</v>
      </c>
    </row>
    <row r="46" spans="1:10" s="3" customFormat="1" ht="15.75" customHeight="1">
      <c r="A46" s="47"/>
      <c r="B46" s="25"/>
      <c r="C46" s="13" t="s">
        <v>21</v>
      </c>
      <c r="D46" s="8" t="s">
        <v>25</v>
      </c>
      <c r="E46" s="9">
        <v>103489</v>
      </c>
      <c r="F46" s="10">
        <v>82144</v>
      </c>
      <c r="G46" s="11">
        <f t="shared" si="1"/>
        <v>-20.599999999999994</v>
      </c>
      <c r="H46" s="9">
        <v>3218690</v>
      </c>
      <c r="I46" s="10">
        <v>2585552</v>
      </c>
      <c r="J46" s="11">
        <f t="shared" si="0"/>
        <v>-19.700000000000003</v>
      </c>
    </row>
    <row r="47" spans="1:10" s="3" customFormat="1" ht="15.75" customHeight="1">
      <c r="A47" s="47"/>
      <c r="B47" s="37" t="s">
        <v>22</v>
      </c>
      <c r="C47" s="36"/>
      <c r="D47" s="8" t="s">
        <v>25</v>
      </c>
      <c r="E47" s="9">
        <v>108980</v>
      </c>
      <c r="F47" s="10">
        <v>94003</v>
      </c>
      <c r="G47" s="11">
        <f t="shared" si="1"/>
        <v>-13.700000000000003</v>
      </c>
      <c r="H47" s="9">
        <v>3891225</v>
      </c>
      <c r="I47" s="10">
        <v>3352590</v>
      </c>
      <c r="J47" s="11">
        <f t="shared" si="0"/>
        <v>-13.799999999999997</v>
      </c>
    </row>
    <row r="48" spans="1:10" s="3" customFormat="1" ht="15.75" customHeight="1">
      <c r="A48" s="47"/>
      <c r="B48" s="24"/>
      <c r="C48" s="13" t="s">
        <v>20</v>
      </c>
      <c r="D48" s="8" t="s">
        <v>25</v>
      </c>
      <c r="E48" s="9">
        <v>45006</v>
      </c>
      <c r="F48" s="10">
        <v>42216</v>
      </c>
      <c r="G48" s="11">
        <f t="shared" si="1"/>
        <v>-6.200000000000003</v>
      </c>
      <c r="H48" s="9">
        <v>1720605</v>
      </c>
      <c r="I48" s="10">
        <v>1564398</v>
      </c>
      <c r="J48" s="11">
        <f t="shared" si="0"/>
        <v>-9.099999999999994</v>
      </c>
    </row>
    <row r="49" spans="1:10" s="3" customFormat="1" ht="15.75" customHeight="1">
      <c r="A49" s="47"/>
      <c r="B49" s="25"/>
      <c r="C49" s="13" t="s">
        <v>21</v>
      </c>
      <c r="D49" s="8" t="s">
        <v>25</v>
      </c>
      <c r="E49" s="9">
        <v>63974</v>
      </c>
      <c r="F49" s="10">
        <v>51787</v>
      </c>
      <c r="G49" s="11">
        <f t="shared" si="1"/>
        <v>-19</v>
      </c>
      <c r="H49" s="9">
        <v>2170620</v>
      </c>
      <c r="I49" s="10">
        <v>1788192</v>
      </c>
      <c r="J49" s="11">
        <f t="shared" si="0"/>
        <v>-17.599999999999994</v>
      </c>
    </row>
    <row r="50" spans="1:10" s="3" customFormat="1" ht="15.75" customHeight="1">
      <c r="A50" s="47"/>
      <c r="B50" s="37" t="s">
        <v>32</v>
      </c>
      <c r="C50" s="36"/>
      <c r="D50" s="8" t="s">
        <v>25</v>
      </c>
      <c r="E50" s="9">
        <v>45254</v>
      </c>
      <c r="F50" s="10">
        <v>37752</v>
      </c>
      <c r="G50" s="11">
        <f t="shared" si="1"/>
        <v>-16.599999999999994</v>
      </c>
      <c r="H50" s="9">
        <v>2399579</v>
      </c>
      <c r="I50" s="10">
        <v>2240672</v>
      </c>
      <c r="J50" s="11">
        <f t="shared" si="0"/>
        <v>-6.599999999999994</v>
      </c>
    </row>
    <row r="51" spans="1:10" s="3" customFormat="1" ht="15.75" customHeight="1">
      <c r="A51" s="47"/>
      <c r="B51" s="24"/>
      <c r="C51" s="13" t="s">
        <v>20</v>
      </c>
      <c r="D51" s="8" t="s">
        <v>25</v>
      </c>
      <c r="E51" s="9">
        <v>24769</v>
      </c>
      <c r="F51" s="10">
        <v>21809</v>
      </c>
      <c r="G51" s="11">
        <f t="shared" si="1"/>
        <v>-12</v>
      </c>
      <c r="H51" s="9">
        <v>1259646</v>
      </c>
      <c r="I51" s="10">
        <v>1214164</v>
      </c>
      <c r="J51" s="11">
        <f t="shared" si="0"/>
        <v>-3.5999999999999943</v>
      </c>
    </row>
    <row r="52" spans="1:10" s="3" customFormat="1" ht="15.75" customHeight="1" thickBot="1">
      <c r="A52" s="48"/>
      <c r="B52" s="26"/>
      <c r="C52" s="27" t="s">
        <v>21</v>
      </c>
      <c r="D52" s="4" t="s">
        <v>25</v>
      </c>
      <c r="E52" s="18">
        <v>20485</v>
      </c>
      <c r="F52" s="19">
        <v>15943</v>
      </c>
      <c r="G52" s="11">
        <f t="shared" si="1"/>
        <v>-22.200000000000003</v>
      </c>
      <c r="H52" s="18">
        <v>1139933</v>
      </c>
      <c r="I52" s="19">
        <v>1026508</v>
      </c>
      <c r="J52" s="20">
        <f t="shared" si="0"/>
        <v>-10</v>
      </c>
    </row>
    <row r="53" spans="1:10" s="3" customFormat="1" ht="15.75" customHeight="1" thickTop="1">
      <c r="A53" s="41" t="s">
        <v>37</v>
      </c>
      <c r="B53" s="69" t="s">
        <v>33</v>
      </c>
      <c r="C53" s="70"/>
      <c r="D53" s="5" t="s">
        <v>56</v>
      </c>
      <c r="E53" s="28" t="s">
        <v>57</v>
      </c>
      <c r="F53" s="6">
        <v>145994</v>
      </c>
      <c r="G53" s="28" t="s">
        <v>57</v>
      </c>
      <c r="H53" s="28" t="s">
        <v>57</v>
      </c>
      <c r="I53" s="6">
        <v>5788677</v>
      </c>
      <c r="J53" s="28" t="s">
        <v>57</v>
      </c>
    </row>
    <row r="54" spans="1:10" s="3" customFormat="1" ht="15.75" customHeight="1">
      <c r="A54" s="42"/>
      <c r="B54" s="39" t="s">
        <v>26</v>
      </c>
      <c r="C54" s="40"/>
      <c r="D54" s="8" t="s">
        <v>25</v>
      </c>
      <c r="E54" s="29" t="s">
        <v>58</v>
      </c>
      <c r="F54" s="10">
        <v>15815</v>
      </c>
      <c r="G54" s="29" t="s">
        <v>58</v>
      </c>
      <c r="H54" s="29" t="s">
        <v>58</v>
      </c>
      <c r="I54" s="10">
        <v>434528</v>
      </c>
      <c r="J54" s="29" t="s">
        <v>58</v>
      </c>
    </row>
    <row r="55" spans="1:10" s="3" customFormat="1" ht="15.75" customHeight="1">
      <c r="A55" s="42"/>
      <c r="C55" s="13" t="s">
        <v>20</v>
      </c>
      <c r="D55" s="8" t="s">
        <v>25</v>
      </c>
      <c r="E55" s="29" t="s">
        <v>58</v>
      </c>
      <c r="F55" s="10">
        <v>14674</v>
      </c>
      <c r="G55" s="29" t="s">
        <v>58</v>
      </c>
      <c r="H55" s="29" t="s">
        <v>58</v>
      </c>
      <c r="I55" s="10">
        <v>370541</v>
      </c>
      <c r="J55" s="29" t="s">
        <v>58</v>
      </c>
    </row>
    <row r="56" spans="1:10" s="3" customFormat="1" ht="15.75" customHeight="1">
      <c r="A56" s="43"/>
      <c r="B56" s="12"/>
      <c r="C56" s="13" t="s">
        <v>21</v>
      </c>
      <c r="D56" s="8" t="s">
        <v>25</v>
      </c>
      <c r="E56" s="29" t="s">
        <v>58</v>
      </c>
      <c r="F56" s="10">
        <v>1141</v>
      </c>
      <c r="G56" s="29" t="s">
        <v>58</v>
      </c>
      <c r="H56" s="29" t="s">
        <v>58</v>
      </c>
      <c r="I56" s="10">
        <v>63987</v>
      </c>
      <c r="J56" s="29" t="s">
        <v>58</v>
      </c>
    </row>
    <row r="57" s="3" customFormat="1" ht="13.5">
      <c r="J57" s="30" t="s">
        <v>59</v>
      </c>
    </row>
    <row r="58" spans="1:10" s="3" customFormat="1" ht="13.5">
      <c r="A58" s="31" t="s">
        <v>62</v>
      </c>
      <c r="B58" s="31"/>
      <c r="C58" s="31"/>
      <c r="D58" s="31"/>
      <c r="E58" s="31"/>
      <c r="F58" s="31"/>
      <c r="G58" s="31"/>
      <c r="H58" s="31"/>
      <c r="I58" s="31"/>
      <c r="J58" s="31"/>
    </row>
    <row r="59" spans="1:10" s="3" customFormat="1" ht="13.5">
      <c r="A59" s="31" t="s">
        <v>63</v>
      </c>
      <c r="B59" s="31"/>
      <c r="C59" s="31"/>
      <c r="D59" s="31"/>
      <c r="E59" s="31"/>
      <c r="F59" s="31"/>
      <c r="G59" s="31"/>
      <c r="H59" s="31"/>
      <c r="I59" s="31"/>
      <c r="J59" s="31"/>
    </row>
  </sheetData>
  <mergeCells count="32">
    <mergeCell ref="B53:C53"/>
    <mergeCell ref="B44:C44"/>
    <mergeCell ref="B47:C47"/>
    <mergeCell ref="B50:C50"/>
    <mergeCell ref="A30:A52"/>
    <mergeCell ref="B34:C34"/>
    <mergeCell ref="B38:B40"/>
    <mergeCell ref="B41:B43"/>
    <mergeCell ref="B8:C8"/>
    <mergeCell ref="A5:C6"/>
    <mergeCell ref="A7:C7"/>
    <mergeCell ref="A8:A11"/>
    <mergeCell ref="A2:J3"/>
    <mergeCell ref="A25:C25"/>
    <mergeCell ref="B12:C12"/>
    <mergeCell ref="B16:C16"/>
    <mergeCell ref="A12:A24"/>
    <mergeCell ref="D5:D6"/>
    <mergeCell ref="B10:C10"/>
    <mergeCell ref="E5:G5"/>
    <mergeCell ref="B20:B24"/>
    <mergeCell ref="H5:J5"/>
    <mergeCell ref="A58:J58"/>
    <mergeCell ref="A59:J59"/>
    <mergeCell ref="A26:A29"/>
    <mergeCell ref="B26:C26"/>
    <mergeCell ref="B27:C27"/>
    <mergeCell ref="B29:C29"/>
    <mergeCell ref="B30:C30"/>
    <mergeCell ref="B28:C28"/>
    <mergeCell ref="B54:C54"/>
    <mergeCell ref="A53:A56"/>
  </mergeCells>
  <printOptions/>
  <pageMargins left="0.7874015748031497" right="0.23" top="0.61" bottom="0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m082163</dc:creator>
  <cp:keywords/>
  <dc:description/>
  <cp:lastModifiedBy>m052762</cp:lastModifiedBy>
  <cp:lastPrinted>2007-08-03T02:38:07Z</cp:lastPrinted>
  <dcterms:created xsi:type="dcterms:W3CDTF">2006-01-26T05:47:49Z</dcterms:created>
  <dcterms:modified xsi:type="dcterms:W3CDTF">2007-08-03T02:38:15Z</dcterms:modified>
  <cp:category/>
  <cp:version/>
  <cp:contentType/>
  <cp:contentStatus/>
</cp:coreProperties>
</file>