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35表" sheetId="1" r:id="rId1"/>
    <sheet name="第36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'第35表'!$A$1:$CD$62</definedName>
    <definedName name="_xlnm.Print_Area" localSheetId="1">'第36表'!$A$1:$CD$62</definedName>
    <definedName name="_xlnm.Print_Titles" localSheetId="0">'第35表'!$A:$B</definedName>
    <definedName name="_xlnm.Print_Titles" localSheetId="1">'第36表'!$A:$B</definedName>
  </definedNames>
  <calcPr fullCalcOnLoad="1"/>
</workbook>
</file>

<file path=xl/sharedStrings.xml><?xml version="1.0" encoding="utf-8"?>
<sst xmlns="http://schemas.openxmlformats.org/spreadsheetml/2006/main" count="1042" uniqueCount="81">
  <si>
    <t>（事業所規模30人以上）</t>
  </si>
  <si>
    <t>（単位：人、％）</t>
  </si>
  <si>
    <t>ＴＬ　調査産業計</t>
  </si>
  <si>
    <t>J　卸売・小売業</t>
  </si>
  <si>
    <t>年・月次</t>
  </si>
  <si>
    <t>常用労働者数</t>
  </si>
  <si>
    <t>パート比率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</si>
  <si>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</si>
  <si>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</si>
  <si>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</si>
  <si>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</si>
  <si>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</si>
  <si>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</si>
  <si>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</si>
  <si>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</si>
  <si>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</si>
  <si>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</si>
  <si>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</si>
  <si>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</si>
  <si>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男</t>
  </si>
  <si>
    <t>女</t>
  </si>
  <si>
    <t>（事業所規模5人以上）</t>
  </si>
  <si>
    <t>第35表　　産業大中分類，性別常用労動者月間常用労働者数，パート比率</t>
  </si>
  <si>
    <t>第36表　　産業大中分類，性別常用労動者月間常用労働者数，パート比率</t>
  </si>
  <si>
    <t>×</t>
  </si>
  <si>
    <t>ＴＬ　調査産業計</t>
  </si>
  <si>
    <t>Ｅ　製造業</t>
  </si>
  <si>
    <t>Ｄ　建設業</t>
  </si>
  <si>
    <t>Ｅ09，10　食料品製造業，
飲料・たばこ・飼料製造業</t>
  </si>
  <si>
    <t>Ｅ１４　パルプ・紙・
        紙加工品製造業</t>
  </si>
  <si>
    <t>Ｅ１１　繊維工業</t>
  </si>
  <si>
    <t>Ｅ１５　印刷・同関連業</t>
  </si>
  <si>
    <t>Ｅ16，17　化学工業、石油製品・石炭製品製造業</t>
  </si>
  <si>
    <t>Ｅ１８　プラスチック製
  品製造業</t>
  </si>
  <si>
    <t>Ｅ１９　ゴム製品製造業</t>
  </si>
  <si>
    <t>Ｅ２１　窯業・土石製品
製造業</t>
  </si>
  <si>
    <t>Ｅ２２　鉄鋼業</t>
  </si>
  <si>
    <t>Ｅ２３　非鉄金属製造業</t>
  </si>
  <si>
    <t>Ｅ２４　金属製品製造業</t>
  </si>
  <si>
    <t>Ｅ３１　輸送用機械器具製造業</t>
  </si>
  <si>
    <t>Ｅ32，20その他の製造業、なめし革・同製品・毛皮製造業</t>
  </si>
  <si>
    <t>ＥＳ１　Ｅ一括分１</t>
  </si>
  <si>
    <t>ＥＳ２　Ｅ一括分２</t>
  </si>
  <si>
    <t>ＥＳ３　Ｅ一括分３</t>
  </si>
  <si>
    <t>Ｆ　電気・ガス・
熱供給・水道業</t>
  </si>
  <si>
    <t>Ｇ　情報通信業</t>
  </si>
  <si>
    <t>Ｈ　運輸業，郵便業</t>
  </si>
  <si>
    <t>Ｉ　卸売業，小売業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</si>
  <si>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</si>
  <si>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</si>
  <si>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</si>
  <si>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</si>
  <si>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</si>
  <si>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
　技術サービス業</t>
  </si>
  <si>
    <t>M　宿泊業，飲食サービス業</t>
  </si>
  <si>
    <t>Ｍ７５　宿泊業</t>
  </si>
  <si>
    <t>ＭＳ　Ｍ一括分</t>
  </si>
  <si>
    <t>M　宿泊業，飲食サービス業</t>
  </si>
  <si>
    <t>Ｎ　生活関連ｻｰﾋﾞｽ業，
    娯楽業</t>
  </si>
  <si>
    <t>Ｏ　教育，学習支援業</t>
  </si>
  <si>
    <t>Ｐ　医療，福祉</t>
  </si>
  <si>
    <t>Ｐ　医療，福祉</t>
  </si>
  <si>
    <t>Ｐ８３　医療業</t>
  </si>
  <si>
    <t>ＰＳ　Ｐ一括分</t>
  </si>
  <si>
    <t>Ｑ　複合サービス事業</t>
  </si>
  <si>
    <t>Ｒ　サービス業(他に
　　分類されないもの)</t>
  </si>
  <si>
    <t>Ｒ　サービス業(他に分類されないもの)</t>
  </si>
  <si>
    <t>ＲＳ　Ｒ一括分</t>
  </si>
  <si>
    <t>35表</t>
  </si>
  <si>
    <t>36表</t>
  </si>
  <si>
    <t>Ｃ　鉱業，採石業，
　　砂利採取業</t>
  </si>
  <si>
    <t>－</t>
  </si>
  <si>
    <t>　　 21　</t>
  </si>
  <si>
    <t xml:space="preserve"> 　　22　</t>
  </si>
  <si>
    <t>　　 23　</t>
  </si>
  <si>
    <t xml:space="preserve">     24 </t>
  </si>
  <si>
    <t>平成25年　1月</t>
  </si>
  <si>
    <t xml:space="preserve"> 平成20年平均　</t>
  </si>
  <si>
    <t xml:space="preserve">　　 24 </t>
  </si>
  <si>
    <t xml:space="preserve">     24</t>
  </si>
  <si>
    <t xml:space="preserve">25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</si>
</sst>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#,##0.0_);[Red]\(#,##0.0\)"/>
    <numFmt numFmtId="190" formatCode="_ * #,##0.0_ ;_ * \-#,##0.0_ ;_ * &quot;-&quot;?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6" fillId="0" borderId="4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6" fillId="0" borderId="5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8" fontId="4" fillId="0" borderId="6" xfId="0" applyNumberFormat="1" applyFont="1" applyBorder="1" applyAlignment="1">
      <alignment horizontal="right" vertical="center"/>
    </xf>
    <xf numFmtId="184" fontId="4" fillId="0" borderId="6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 horizontal="right" vertical="center"/>
    </xf>
    <xf numFmtId="184" fontId="10" fillId="0" borderId="2" xfId="0" applyNumberFormat="1" applyFont="1" applyBorder="1" applyAlignment="1">
      <alignment horizontal="right" vertical="center"/>
    </xf>
    <xf numFmtId="184" fontId="10" fillId="0" borderId="4" xfId="0" applyNumberFormat="1" applyFont="1" applyBorder="1" applyAlignment="1">
      <alignment horizontal="right" vertical="center"/>
    </xf>
    <xf numFmtId="188" fontId="10" fillId="0" borderId="3" xfId="0" applyNumberFormat="1" applyFont="1" applyBorder="1" applyAlignment="1">
      <alignment horizontal="right" vertical="center"/>
    </xf>
    <xf numFmtId="188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8" fontId="10" fillId="0" borderId="0" xfId="0" applyNumberFormat="1" applyFont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4" fontId="11" fillId="0" borderId="4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0" fillId="0" borderId="7" xfId="0" applyNumberFormat="1" applyFont="1" applyFill="1" applyBorder="1" applyAlignment="1">
      <alignment horizontal="right" vertical="center" shrinkToFit="1"/>
    </xf>
    <xf numFmtId="184" fontId="10" fillId="0" borderId="8" xfId="0" applyNumberFormat="1" applyFont="1" applyBorder="1" applyAlignment="1">
      <alignment horizontal="right" vertical="center"/>
    </xf>
    <xf numFmtId="188" fontId="10" fillId="0" borderId="9" xfId="0" applyNumberFormat="1" applyFont="1" applyFill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right" vertical="center"/>
    </xf>
    <xf numFmtId="188" fontId="10" fillId="0" borderId="3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Fill="1" applyBorder="1" applyAlignment="1">
      <alignment horizontal="right" vertical="center" shrinkToFit="1"/>
    </xf>
    <xf numFmtId="188" fontId="10" fillId="0" borderId="11" xfId="0" applyNumberFormat="1" applyFont="1" applyBorder="1" applyAlignment="1">
      <alignment horizontal="right" vertical="center"/>
    </xf>
    <xf numFmtId="188" fontId="10" fillId="0" borderId="1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8" fontId="10" fillId="0" borderId="5" xfId="0" applyNumberFormat="1" applyFont="1" applyFill="1" applyBorder="1" applyAlignment="1">
      <alignment horizontal="right" vertical="center" shrinkToFit="1"/>
    </xf>
    <xf numFmtId="184" fontId="10" fillId="0" borderId="13" xfId="0" applyNumberFormat="1" applyFont="1" applyBorder="1" applyAlignment="1">
      <alignment horizontal="right" vertical="center"/>
    </xf>
    <xf numFmtId="188" fontId="10" fillId="0" borderId="6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0" xfId="0" applyNumberFormat="1" applyFont="1" applyAlignment="1">
      <alignment horizontal="center" vertical="center"/>
    </xf>
    <xf numFmtId="184" fontId="10" fillId="0" borderId="0" xfId="0" applyNumberFormat="1" applyFont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184" fontId="10" fillId="0" borderId="4" xfId="0" applyNumberFormat="1" applyFont="1" applyFill="1" applyBorder="1" applyAlignment="1">
      <alignment horizontal="right" vertical="center"/>
    </xf>
    <xf numFmtId="188" fontId="10" fillId="0" borderId="4" xfId="0" applyNumberFormat="1" applyFont="1" applyFill="1" applyBorder="1" applyAlignment="1">
      <alignment horizontal="right" vertical="center"/>
    </xf>
    <xf numFmtId="188" fontId="10" fillId="0" borderId="3" xfId="0" applyNumberFormat="1" applyFont="1" applyFill="1" applyBorder="1" applyAlignment="1">
      <alignment horizontal="right" vertical="center"/>
    </xf>
    <xf numFmtId="184" fontId="10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10" fillId="0" borderId="0" xfId="0" applyNumberFormat="1" applyFont="1" applyFill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/>
    </xf>
    <xf numFmtId="188" fontId="11" fillId="0" borderId="4" xfId="0" applyNumberFormat="1" applyFont="1" applyFill="1" applyBorder="1" applyAlignment="1">
      <alignment horizontal="right" vertical="center"/>
    </xf>
    <xf numFmtId="188" fontId="11" fillId="0" borderId="3" xfId="0" applyNumberFormat="1" applyFont="1" applyFill="1" applyBorder="1" applyAlignment="1">
      <alignment horizontal="right" vertical="center"/>
    </xf>
    <xf numFmtId="184" fontId="10" fillId="0" borderId="8" xfId="0" applyNumberFormat="1" applyFont="1" applyFill="1" applyBorder="1" applyAlignment="1">
      <alignment horizontal="right" vertical="center"/>
    </xf>
    <xf numFmtId="188" fontId="10" fillId="0" borderId="10" xfId="0" applyNumberFormat="1" applyFont="1" applyFill="1" applyBorder="1" applyAlignment="1">
      <alignment horizontal="right" vertical="center"/>
    </xf>
    <xf numFmtId="188" fontId="10" fillId="0" borderId="11" xfId="0" applyNumberFormat="1" applyFont="1" applyFill="1" applyBorder="1" applyAlignment="1">
      <alignment horizontal="right" vertical="center"/>
    </xf>
    <xf numFmtId="188" fontId="10" fillId="0" borderId="2" xfId="0" applyNumberFormat="1" applyFont="1" applyFill="1" applyBorder="1" applyAlignment="1">
      <alignment horizontal="right" vertical="center"/>
    </xf>
    <xf numFmtId="188" fontId="10" fillId="0" borderId="1" xfId="0" applyNumberFormat="1" applyFont="1" applyFill="1" applyBorder="1" applyAlignment="1">
      <alignment horizontal="right" vertical="center"/>
    </xf>
    <xf numFmtId="188" fontId="10" fillId="0" borderId="12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8" fontId="10" fillId="0" borderId="9" xfId="0" applyNumberFormat="1" applyFont="1" applyBorder="1" applyAlignment="1">
      <alignment horizontal="right" vertical="center"/>
    </xf>
    <xf numFmtId="188" fontId="11" fillId="0" borderId="3" xfId="0" applyNumberFormat="1" applyFont="1" applyFill="1" applyBorder="1" applyAlignment="1">
      <alignment horizontal="right" vertical="center" shrinkToFit="1"/>
    </xf>
    <xf numFmtId="188" fontId="11" fillId="0" borderId="0" xfId="0" applyNumberFormat="1" applyFont="1" applyFill="1" applyBorder="1" applyAlignment="1">
      <alignment horizontal="right" vertical="center" shrinkToFit="1"/>
    </xf>
    <xf numFmtId="188" fontId="10" fillId="0" borderId="6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0" fillId="0" borderId="9" xfId="0" applyNumberFormat="1" applyFont="1" applyFill="1" applyBorder="1" applyAlignment="1">
      <alignment horizontal="right" vertical="center"/>
    </xf>
    <xf numFmtId="184" fontId="10" fillId="0" borderId="6" xfId="0" applyNumberFormat="1" applyFont="1" applyFill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center"/>
    </xf>
    <xf numFmtId="188" fontId="10" fillId="0" borderId="2" xfId="0" applyNumberFormat="1" applyFont="1" applyBorder="1" applyAlignment="1">
      <alignment horizontal="right" vertical="center"/>
    </xf>
    <xf numFmtId="188" fontId="10" fillId="0" borderId="7" xfId="0" applyNumberFormat="1" applyFont="1" applyBorder="1" applyAlignment="1">
      <alignment horizontal="right" vertical="center"/>
    </xf>
    <xf numFmtId="188" fontId="10" fillId="0" borderId="5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10" fillId="0" borderId="8" xfId="0" applyNumberFormat="1" applyFont="1" applyFill="1" applyBorder="1" applyAlignment="1">
      <alignment vertical="center"/>
    </xf>
    <xf numFmtId="185" fontId="10" fillId="0" borderId="4" xfId="0" applyNumberFormat="1" applyFont="1" applyFill="1" applyBorder="1" applyAlignment="1">
      <alignment vertical="center"/>
    </xf>
    <xf numFmtId="188" fontId="10" fillId="0" borderId="9" xfId="0" applyNumberFormat="1" applyFont="1" applyFill="1" applyBorder="1" applyAlignment="1">
      <alignment horizontal="right" vertical="center"/>
    </xf>
    <xf numFmtId="188" fontId="10" fillId="0" borderId="6" xfId="0" applyNumberFormat="1" applyFont="1" applyFill="1" applyBorder="1" applyAlignment="1">
      <alignment horizontal="right" vertical="center"/>
    </xf>
    <xf numFmtId="188" fontId="10" fillId="0" borderId="7" xfId="0" applyNumberFormat="1" applyFont="1" applyFill="1" applyBorder="1" applyAlignment="1">
      <alignment horizontal="right" vertical="center"/>
    </xf>
    <xf numFmtId="188" fontId="10" fillId="0" borderId="5" xfId="0" applyNumberFormat="1" applyFont="1" applyFill="1" applyBorder="1" applyAlignment="1">
      <alignment horizontal="right" vertical="center"/>
    </xf>
    <xf numFmtId="185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189" fontId="10" fillId="0" borderId="4" xfId="0" applyNumberFormat="1" applyFont="1" applyBorder="1" applyAlignment="1">
      <alignment horizontal="right" vertical="center"/>
    </xf>
    <xf numFmtId="185" fontId="11" fillId="0" borderId="4" xfId="0" applyNumberFormat="1" applyFont="1" applyBorder="1" applyAlignment="1">
      <alignment vertical="center"/>
    </xf>
    <xf numFmtId="185" fontId="10" fillId="0" borderId="8" xfId="0" applyNumberFormat="1" applyFont="1" applyBorder="1" applyAlignment="1">
      <alignment vertical="center"/>
    </xf>
    <xf numFmtId="185" fontId="10" fillId="0" borderId="4" xfId="0" applyNumberFormat="1" applyFont="1" applyBorder="1" applyAlignment="1">
      <alignment vertical="center"/>
    </xf>
    <xf numFmtId="185" fontId="10" fillId="0" borderId="13" xfId="0" applyNumberFormat="1" applyFont="1" applyBorder="1" applyAlignment="1">
      <alignment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184" fontId="10" fillId="0" borderId="11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8" fontId="11" fillId="0" borderId="15" xfId="0" applyNumberFormat="1" applyFont="1" applyBorder="1" applyAlignment="1">
      <alignment vertical="center"/>
    </xf>
    <xf numFmtId="188" fontId="11" fillId="0" borderId="10" xfId="0" applyNumberFormat="1" applyFont="1" applyBorder="1" applyAlignment="1">
      <alignment vertical="center"/>
    </xf>
    <xf numFmtId="188" fontId="11" fillId="0" borderId="12" xfId="0" applyNumberFormat="1" applyFont="1" applyBorder="1" applyAlignment="1">
      <alignment vertical="center"/>
    </xf>
    <xf numFmtId="188" fontId="9" fillId="0" borderId="6" xfId="0" applyNumberFormat="1" applyFont="1" applyBorder="1" applyAlignment="1">
      <alignment vertical="center" shrinkToFit="1"/>
    </xf>
    <xf numFmtId="188" fontId="10" fillId="0" borderId="3" xfId="0" applyNumberFormat="1" applyFont="1" applyBorder="1" applyAlignment="1">
      <alignment horizontal="center" vertical="center"/>
    </xf>
    <xf numFmtId="188" fontId="10" fillId="0" borderId="4" xfId="0" applyNumberFormat="1" applyFont="1" applyBorder="1" applyAlignment="1">
      <alignment horizontal="center" vertical="center"/>
    </xf>
    <xf numFmtId="188" fontId="11" fillId="0" borderId="15" xfId="0" applyNumberFormat="1" applyFont="1" applyBorder="1" applyAlignment="1">
      <alignment horizontal="center" vertical="center"/>
    </xf>
    <xf numFmtId="188" fontId="12" fillId="0" borderId="10" xfId="0" applyNumberFormat="1" applyFont="1" applyBorder="1" applyAlignment="1">
      <alignment vertical="center"/>
    </xf>
    <xf numFmtId="188" fontId="12" fillId="0" borderId="12" xfId="0" applyNumberFormat="1" applyFont="1" applyBorder="1" applyAlignment="1">
      <alignment vertical="center"/>
    </xf>
    <xf numFmtId="188" fontId="6" fillId="0" borderId="2" xfId="0" applyNumberFormat="1" applyFont="1" applyBorder="1" applyAlignment="1">
      <alignment horizontal="center" vertical="center" wrapText="1"/>
    </xf>
    <xf numFmtId="188" fontId="6" fillId="0" borderId="4" xfId="0" applyNumberFormat="1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88" fontId="4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12&#26376;\&#32080;&#26524;&#21407;&#34920;&#65288;&#31532;&#65298;&#2149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3&#26376;\&#32080;&#26524;&#21407;&#34920;&#65288;&#31532;&#65298;&#21495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2&#26376;\&#32080;&#26524;&#21407;&#34920;&#65288;&#31532;&#65298;&#21495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1&#26376;\&#32080;&#26524;&#21407;&#34920;&#65288;&#31532;&#65298;&#21495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&#24180;&#24179;&#22343;\&#32080;&#26524;&#21407;&#34920;&#65288;&#31532;&#65298;&#21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11&#26376;\&#32080;&#26524;&#21407;&#34920;&#65288;&#31532;&#65298;&#2149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10&#26376;\&#32080;&#26524;&#21407;&#34920;&#65288;&#31532;&#65298;&#2149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9&#26376;\&#32080;&#26524;&#21407;&#34920;&#65288;&#31532;&#65298;&#214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8&#26376;\&#32080;&#26524;&#21407;&#34920;&#65288;&#31532;&#65298;&#214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7&#26376;\&#32080;&#26524;&#21407;&#34920;&#65288;&#31532;&#65298;&#214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6&#26376;\&#32080;&#26524;&#21407;&#34920;&#65288;&#31532;&#65298;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5&#26376;\&#32080;&#26524;&#21407;&#34920;&#65288;&#31532;&#65298;&#21495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5&#24180;&#22577;\&#24180;&#22577;&#20316;&#26989;\4&#26376;\&#32080;&#26524;&#21407;&#34920;&#65288;&#31532;&#65298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12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3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2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1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28201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1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1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9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8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7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6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5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pn2820130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CW93"/>
  <sheetViews>
    <sheetView tabSelected="1" view="pageBreakPreview" zoomScaleSheetLayoutView="100" workbookViewId="0" topLeftCell="A1">
      <pane xSplit="2" ySplit="8" topLeftCell="C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2.75" customHeight="1"/>
  <cols>
    <col min="1" max="1" width="2.125" style="13" customWidth="1"/>
    <col min="2" max="2" width="13.125" style="12" customWidth="1"/>
    <col min="3" max="3" width="12.625" style="13" customWidth="1"/>
    <col min="4" max="4" width="11.875" style="8" customWidth="1"/>
    <col min="5" max="5" width="11.875" style="13" customWidth="1"/>
    <col min="6" max="6" width="11.875" style="8" customWidth="1"/>
    <col min="7" max="7" width="11.875" style="13" customWidth="1"/>
    <col min="8" max="8" width="11.875" style="8" customWidth="1"/>
    <col min="9" max="9" width="11.875" style="13" customWidth="1"/>
    <col min="10" max="10" width="11.875" style="8" customWidth="1"/>
    <col min="11" max="11" width="11.875" style="13" customWidth="1"/>
    <col min="12" max="12" width="11.875" style="8" customWidth="1"/>
    <col min="13" max="13" width="11.875" style="13" customWidth="1"/>
    <col min="14" max="14" width="11.875" style="8" customWidth="1"/>
    <col min="15" max="15" width="11.875" style="14" customWidth="1"/>
    <col min="16" max="16" width="11.875" style="9" customWidth="1"/>
    <col min="17" max="17" width="11.875" style="14" customWidth="1"/>
    <col min="18" max="18" width="11.875" style="9" customWidth="1"/>
    <col min="19" max="19" width="11.875" style="14" customWidth="1"/>
    <col min="20" max="20" width="11.875" style="9" customWidth="1"/>
    <col min="21" max="21" width="11.875" style="14" customWidth="1"/>
    <col min="22" max="22" width="11.875" style="10" customWidth="1"/>
    <col min="23" max="23" width="11.875" style="14" customWidth="1"/>
    <col min="24" max="24" width="11.875" style="10" customWidth="1"/>
    <col min="25" max="25" width="11.875" style="14" customWidth="1"/>
    <col min="26" max="26" width="11.875" style="10" customWidth="1"/>
    <col min="27" max="27" width="11.875" style="14" customWidth="1"/>
    <col min="28" max="28" width="11.875" style="10" customWidth="1"/>
    <col min="29" max="29" width="11.875" style="14" customWidth="1"/>
    <col min="30" max="30" width="11.875" style="10" customWidth="1"/>
    <col min="31" max="31" width="11.875" style="14" customWidth="1"/>
    <col min="32" max="32" width="11.875" style="9" customWidth="1"/>
    <col min="33" max="33" width="11.875" style="14" customWidth="1"/>
    <col min="34" max="34" width="11.875" style="9" customWidth="1"/>
    <col min="35" max="35" width="11.875" style="14" customWidth="1"/>
    <col min="36" max="42" width="11.875" style="7" customWidth="1"/>
    <col min="43" max="43" width="11.875" style="14" customWidth="1"/>
    <col min="44" max="44" width="11.875" style="7" customWidth="1"/>
    <col min="45" max="45" width="11.875" style="14" customWidth="1"/>
    <col min="46" max="46" width="11.875" style="7" customWidth="1"/>
    <col min="47" max="47" width="11.875" style="14" customWidth="1"/>
    <col min="48" max="48" width="11.875" style="7" customWidth="1"/>
    <col min="49" max="49" width="11.875" style="14" customWidth="1"/>
    <col min="50" max="50" width="11.875" style="7" customWidth="1"/>
    <col min="51" max="51" width="11.875" style="14" customWidth="1"/>
    <col min="52" max="52" width="11.875" style="7" customWidth="1"/>
    <col min="53" max="53" width="11.875" style="14" customWidth="1"/>
    <col min="54" max="54" width="11.875" style="7" customWidth="1"/>
    <col min="55" max="55" width="11.875" style="14" customWidth="1"/>
    <col min="56" max="56" width="11.875" style="7" customWidth="1"/>
    <col min="57" max="57" width="11.875" style="14" customWidth="1"/>
    <col min="58" max="60" width="11.875" style="7" customWidth="1"/>
    <col min="61" max="61" width="11.875" style="14" customWidth="1"/>
    <col min="62" max="68" width="11.875" style="7" customWidth="1"/>
    <col min="69" max="69" width="11.875" style="14" customWidth="1"/>
    <col min="70" max="70" width="11.875" style="7" customWidth="1"/>
    <col min="71" max="71" width="11.875" style="14" customWidth="1"/>
    <col min="72" max="76" width="11.875" style="7" customWidth="1"/>
    <col min="77" max="77" width="11.875" style="14" customWidth="1"/>
    <col min="78" max="78" width="11.875" style="7" customWidth="1"/>
    <col min="79" max="79" width="11.875" style="14" customWidth="1"/>
    <col min="80" max="80" width="11.875" style="7" customWidth="1"/>
    <col min="81" max="81" width="11.875" style="14" customWidth="1"/>
    <col min="82" max="82" width="11.875" style="7" customWidth="1"/>
    <col min="83" max="83" width="14.50390625" style="14" bestFit="1" customWidth="1"/>
    <col min="84" max="16384" width="9.375" style="14" customWidth="1"/>
  </cols>
  <sheetData>
    <row r="1" spans="2:83" s="34" customFormat="1" ht="25.5" customHeight="1">
      <c r="B1" s="35"/>
      <c r="C1" s="36" t="s">
        <v>22</v>
      </c>
      <c r="D1" s="37"/>
      <c r="E1" s="36"/>
      <c r="F1" s="37"/>
      <c r="H1" s="37"/>
      <c r="J1" s="37"/>
      <c r="K1" s="36" t="s">
        <v>22</v>
      </c>
      <c r="L1" s="37"/>
      <c r="M1" s="36"/>
      <c r="N1" s="37"/>
      <c r="P1" s="37"/>
      <c r="R1" s="37"/>
      <c r="S1" s="36" t="s">
        <v>22</v>
      </c>
      <c r="T1" s="37"/>
      <c r="U1" s="36"/>
      <c r="V1" s="37"/>
      <c r="X1" s="37"/>
      <c r="Z1" s="37"/>
      <c r="AA1" s="36" t="s">
        <v>22</v>
      </c>
      <c r="AB1" s="37"/>
      <c r="AC1" s="36"/>
      <c r="AD1" s="37"/>
      <c r="AF1" s="37"/>
      <c r="AH1" s="37"/>
      <c r="AI1" s="36" t="s">
        <v>22</v>
      </c>
      <c r="AJ1" s="37"/>
      <c r="AK1" s="36"/>
      <c r="AL1" s="37"/>
      <c r="AN1" s="37"/>
      <c r="AP1" s="37"/>
      <c r="AQ1" s="36" t="s">
        <v>22</v>
      </c>
      <c r="AR1" s="37"/>
      <c r="AS1" s="36"/>
      <c r="AT1" s="37"/>
      <c r="AV1" s="37"/>
      <c r="AX1" s="37"/>
      <c r="AY1" s="36" t="s">
        <v>22</v>
      </c>
      <c r="AZ1" s="37"/>
      <c r="BA1" s="36"/>
      <c r="BB1" s="37"/>
      <c r="BD1" s="37"/>
      <c r="BF1" s="37"/>
      <c r="BG1" s="36" t="s">
        <v>22</v>
      </c>
      <c r="BH1" s="37"/>
      <c r="BI1" s="36"/>
      <c r="BJ1" s="37"/>
      <c r="BL1" s="37"/>
      <c r="BN1" s="37"/>
      <c r="BO1" s="36" t="s">
        <v>22</v>
      </c>
      <c r="BP1" s="37"/>
      <c r="BQ1" s="36"/>
      <c r="BR1" s="37"/>
      <c r="BT1" s="37"/>
      <c r="BV1" s="37"/>
      <c r="BW1" s="36" t="s">
        <v>22</v>
      </c>
      <c r="BX1" s="37"/>
      <c r="BY1" s="36"/>
      <c r="BZ1" s="37"/>
      <c r="CB1" s="37"/>
      <c r="CD1" s="37"/>
      <c r="CE1" s="36"/>
    </row>
    <row r="2" spans="1:83" ht="12.75" customHeight="1">
      <c r="A2" s="11"/>
      <c r="O2" s="13"/>
      <c r="P2" s="8"/>
      <c r="Q2" s="13"/>
      <c r="R2" s="8"/>
      <c r="S2" s="13"/>
      <c r="T2" s="8"/>
      <c r="U2" s="13"/>
      <c r="V2" s="8"/>
      <c r="W2" s="13"/>
      <c r="X2" s="8"/>
      <c r="Y2" s="13"/>
      <c r="Z2" s="8"/>
      <c r="AA2" s="13"/>
      <c r="AB2" s="8"/>
      <c r="AC2" s="13"/>
      <c r="AD2" s="8"/>
      <c r="AE2" s="13"/>
      <c r="AF2" s="8"/>
      <c r="AG2" s="13"/>
      <c r="AH2" s="8"/>
      <c r="AI2" s="13"/>
      <c r="AJ2" s="8"/>
      <c r="AK2" s="13"/>
      <c r="AL2" s="8"/>
      <c r="AM2" s="13"/>
      <c r="AN2" s="8"/>
      <c r="AO2" s="13"/>
      <c r="AP2" s="8"/>
      <c r="AQ2" s="13"/>
      <c r="AR2" s="8"/>
      <c r="AS2" s="13"/>
      <c r="AT2" s="8"/>
      <c r="AU2" s="13"/>
      <c r="AV2" s="8"/>
      <c r="AW2" s="13"/>
      <c r="AX2" s="8"/>
      <c r="AY2" s="13"/>
      <c r="AZ2" s="8"/>
      <c r="BA2" s="13"/>
      <c r="BB2" s="8"/>
      <c r="BC2" s="13"/>
      <c r="BD2" s="8"/>
      <c r="BE2" s="13"/>
      <c r="BF2" s="8"/>
      <c r="BG2" s="13"/>
      <c r="BH2" s="8"/>
      <c r="BI2" s="13"/>
      <c r="BJ2" s="8"/>
      <c r="BK2" s="13"/>
      <c r="BL2" s="8"/>
      <c r="BM2" s="13"/>
      <c r="BN2" s="8"/>
      <c r="BO2" s="13"/>
      <c r="BP2" s="8"/>
      <c r="BQ2" s="13"/>
      <c r="BR2" s="8"/>
      <c r="BS2" s="13"/>
      <c r="BT2" s="8"/>
      <c r="BU2" s="13"/>
      <c r="BV2" s="8"/>
      <c r="BW2" s="13"/>
      <c r="BX2" s="8"/>
      <c r="BY2" s="13"/>
      <c r="BZ2" s="8"/>
      <c r="CA2" s="13"/>
      <c r="CB2" s="8"/>
      <c r="CC2" s="13"/>
      <c r="CD2" s="8"/>
      <c r="CE2" s="13"/>
    </row>
    <row r="3" spans="1:82" s="41" customFormat="1" ht="15" customHeight="1">
      <c r="A3" s="179" t="s">
        <v>21</v>
      </c>
      <c r="B3" s="179"/>
      <c r="C3" s="11"/>
      <c r="D3" s="38"/>
      <c r="E3" s="11"/>
      <c r="F3" s="38"/>
      <c r="G3" s="11"/>
      <c r="H3" s="38"/>
      <c r="I3" s="39"/>
      <c r="J3" s="40" t="s">
        <v>1</v>
      </c>
      <c r="K3" s="11"/>
      <c r="L3" s="38"/>
      <c r="M3" s="11"/>
      <c r="N3" s="38"/>
      <c r="O3" s="11"/>
      <c r="P3" s="38"/>
      <c r="Q3" s="39"/>
      <c r="R3" s="40" t="s">
        <v>1</v>
      </c>
      <c r="S3" s="11"/>
      <c r="T3" s="38"/>
      <c r="U3" s="11"/>
      <c r="V3" s="38"/>
      <c r="W3" s="11"/>
      <c r="X3" s="38"/>
      <c r="Y3" s="39"/>
      <c r="Z3" s="40" t="s">
        <v>1</v>
      </c>
      <c r="AA3" s="11"/>
      <c r="AB3" s="38"/>
      <c r="AC3" s="11"/>
      <c r="AD3" s="38"/>
      <c r="AE3" s="11"/>
      <c r="AF3" s="38"/>
      <c r="AG3" s="39"/>
      <c r="AH3" s="40" t="s">
        <v>1</v>
      </c>
      <c r="AI3" s="11"/>
      <c r="AJ3" s="38"/>
      <c r="AK3" s="11"/>
      <c r="AL3" s="38"/>
      <c r="AM3" s="11"/>
      <c r="AN3" s="38"/>
      <c r="AO3" s="39"/>
      <c r="AP3" s="40" t="s">
        <v>1</v>
      </c>
      <c r="AQ3" s="11"/>
      <c r="AR3" s="38"/>
      <c r="AS3" s="11"/>
      <c r="AT3" s="38"/>
      <c r="AU3" s="11"/>
      <c r="AV3" s="38"/>
      <c r="AW3" s="39"/>
      <c r="AX3" s="40" t="s">
        <v>1</v>
      </c>
      <c r="AY3" s="11"/>
      <c r="AZ3" s="38"/>
      <c r="BA3" s="11"/>
      <c r="BB3" s="38"/>
      <c r="BC3" s="11"/>
      <c r="BD3" s="38"/>
      <c r="BE3" s="39"/>
      <c r="BF3" s="40" t="s">
        <v>1</v>
      </c>
      <c r="BG3" s="11"/>
      <c r="BH3" s="38"/>
      <c r="BI3" s="11"/>
      <c r="BJ3" s="38"/>
      <c r="BK3" s="11"/>
      <c r="BL3" s="38"/>
      <c r="BM3" s="39"/>
      <c r="BN3" s="40" t="s">
        <v>1</v>
      </c>
      <c r="BO3" s="11"/>
      <c r="BP3" s="38"/>
      <c r="BQ3" s="11"/>
      <c r="BR3" s="38"/>
      <c r="BS3" s="11"/>
      <c r="BT3" s="38"/>
      <c r="BU3" s="39"/>
      <c r="BV3" s="40" t="s">
        <v>1</v>
      </c>
      <c r="BW3" s="11"/>
      <c r="BX3" s="38"/>
      <c r="BY3" s="11"/>
      <c r="BZ3" s="38"/>
      <c r="CA3" s="11"/>
      <c r="CB3" s="38"/>
      <c r="CC3" s="39"/>
      <c r="CD3" s="40" t="s">
        <v>1</v>
      </c>
    </row>
    <row r="4" spans="1:82" s="3" customFormat="1" ht="12.75" customHeight="1">
      <c r="A4" s="1"/>
      <c r="B4" s="2"/>
      <c r="C4" s="136" t="s">
        <v>25</v>
      </c>
      <c r="D4" s="137"/>
      <c r="E4" s="148" t="s">
        <v>70</v>
      </c>
      <c r="F4" s="163"/>
      <c r="G4" s="136" t="s">
        <v>27</v>
      </c>
      <c r="H4" s="137"/>
      <c r="I4" s="136" t="s">
        <v>26</v>
      </c>
      <c r="J4" s="137"/>
      <c r="K4" s="156" t="s">
        <v>26</v>
      </c>
      <c r="L4" s="157"/>
      <c r="M4" s="157"/>
      <c r="N4" s="157"/>
      <c r="O4" s="157"/>
      <c r="P4" s="157"/>
      <c r="Q4" s="157"/>
      <c r="R4" s="158"/>
      <c r="S4" s="156" t="s">
        <v>26</v>
      </c>
      <c r="T4" s="157"/>
      <c r="U4" s="157"/>
      <c r="V4" s="157"/>
      <c r="W4" s="157"/>
      <c r="X4" s="157"/>
      <c r="Y4" s="157"/>
      <c r="Z4" s="158"/>
      <c r="AA4" s="156" t="s">
        <v>26</v>
      </c>
      <c r="AB4" s="157"/>
      <c r="AC4" s="157"/>
      <c r="AD4" s="157"/>
      <c r="AE4" s="157"/>
      <c r="AF4" s="157"/>
      <c r="AG4" s="157"/>
      <c r="AH4" s="158"/>
      <c r="AI4" s="156" t="s">
        <v>26</v>
      </c>
      <c r="AJ4" s="157"/>
      <c r="AK4" s="157"/>
      <c r="AL4" s="157"/>
      <c r="AM4" s="157"/>
      <c r="AN4" s="157"/>
      <c r="AO4" s="157"/>
      <c r="AP4" s="158"/>
      <c r="AQ4" s="142" t="s">
        <v>44</v>
      </c>
      <c r="AR4" s="143"/>
      <c r="AS4" s="136" t="s">
        <v>45</v>
      </c>
      <c r="AT4" s="137"/>
      <c r="AU4" s="136" t="s">
        <v>46</v>
      </c>
      <c r="AV4" s="137"/>
      <c r="AW4" s="136" t="s">
        <v>47</v>
      </c>
      <c r="AX4" s="137"/>
      <c r="AY4" s="156" t="s">
        <v>48</v>
      </c>
      <c r="AZ4" s="157"/>
      <c r="BA4" s="157"/>
      <c r="BB4" s="158"/>
      <c r="BC4" s="136" t="s">
        <v>51</v>
      </c>
      <c r="BD4" s="137"/>
      <c r="BE4" s="154" t="s">
        <v>52</v>
      </c>
      <c r="BF4" s="166"/>
      <c r="BG4" s="142" t="s">
        <v>53</v>
      </c>
      <c r="BH4" s="137"/>
      <c r="BI4" s="154" t="s">
        <v>54</v>
      </c>
      <c r="BJ4" s="166"/>
      <c r="BK4" s="145" t="s">
        <v>57</v>
      </c>
      <c r="BL4" s="146"/>
      <c r="BM4" s="146"/>
      <c r="BN4" s="147"/>
      <c r="BO4" s="148" t="s">
        <v>58</v>
      </c>
      <c r="BP4" s="149"/>
      <c r="BQ4" s="136" t="s">
        <v>59</v>
      </c>
      <c r="BR4" s="137"/>
      <c r="BS4" s="136" t="s">
        <v>61</v>
      </c>
      <c r="BT4" s="137"/>
      <c r="BU4" s="159" t="s">
        <v>60</v>
      </c>
      <c r="BV4" s="158"/>
      <c r="BW4" s="159" t="s">
        <v>60</v>
      </c>
      <c r="BX4" s="157"/>
      <c r="BY4" s="136" t="s">
        <v>64</v>
      </c>
      <c r="BZ4" s="137"/>
      <c r="CA4" s="142" t="s">
        <v>65</v>
      </c>
      <c r="CB4" s="143"/>
      <c r="CC4" s="154" t="s">
        <v>66</v>
      </c>
      <c r="CD4" s="155"/>
    </row>
    <row r="5" spans="1:82" s="6" customFormat="1" ht="36" customHeight="1">
      <c r="A5" s="4"/>
      <c r="B5" s="5"/>
      <c r="C5" s="138"/>
      <c r="D5" s="139"/>
      <c r="E5" s="164"/>
      <c r="F5" s="165"/>
      <c r="G5" s="138"/>
      <c r="H5" s="139"/>
      <c r="I5" s="138"/>
      <c r="J5" s="139"/>
      <c r="K5" s="161" t="s">
        <v>28</v>
      </c>
      <c r="L5" s="162"/>
      <c r="M5" s="152" t="s">
        <v>30</v>
      </c>
      <c r="N5" s="160"/>
      <c r="O5" s="152" t="s">
        <v>29</v>
      </c>
      <c r="P5" s="160"/>
      <c r="Q5" s="152" t="s">
        <v>31</v>
      </c>
      <c r="R5" s="160"/>
      <c r="S5" s="152" t="s">
        <v>32</v>
      </c>
      <c r="T5" s="160"/>
      <c r="U5" s="152" t="s">
        <v>33</v>
      </c>
      <c r="V5" s="160"/>
      <c r="W5" s="152" t="s">
        <v>34</v>
      </c>
      <c r="X5" s="160"/>
      <c r="Y5" s="152" t="s">
        <v>35</v>
      </c>
      <c r="Z5" s="160"/>
      <c r="AA5" s="152" t="s">
        <v>36</v>
      </c>
      <c r="AB5" s="160"/>
      <c r="AC5" s="152" t="s">
        <v>37</v>
      </c>
      <c r="AD5" s="160"/>
      <c r="AE5" s="152" t="s">
        <v>38</v>
      </c>
      <c r="AF5" s="160"/>
      <c r="AG5" s="153" t="s">
        <v>39</v>
      </c>
      <c r="AH5" s="160"/>
      <c r="AI5" s="161" t="s">
        <v>40</v>
      </c>
      <c r="AJ5" s="162"/>
      <c r="AK5" s="152" t="s">
        <v>41</v>
      </c>
      <c r="AL5" s="153"/>
      <c r="AM5" s="152" t="s">
        <v>42</v>
      </c>
      <c r="AN5" s="153"/>
      <c r="AO5" s="152" t="s">
        <v>43</v>
      </c>
      <c r="AP5" s="160"/>
      <c r="AQ5" s="140"/>
      <c r="AR5" s="144"/>
      <c r="AS5" s="138"/>
      <c r="AT5" s="139"/>
      <c r="AU5" s="138"/>
      <c r="AV5" s="139"/>
      <c r="AW5" s="138"/>
      <c r="AX5" s="139"/>
      <c r="AY5" s="169" t="s">
        <v>49</v>
      </c>
      <c r="AZ5" s="144"/>
      <c r="BA5" s="140" t="s">
        <v>50</v>
      </c>
      <c r="BB5" s="144"/>
      <c r="BC5" s="138"/>
      <c r="BD5" s="139"/>
      <c r="BE5" s="167"/>
      <c r="BF5" s="168"/>
      <c r="BG5" s="138"/>
      <c r="BH5" s="139"/>
      <c r="BI5" s="167"/>
      <c r="BJ5" s="168"/>
      <c r="BK5" s="129" t="s">
        <v>55</v>
      </c>
      <c r="BL5" s="129"/>
      <c r="BM5" s="129" t="s">
        <v>56</v>
      </c>
      <c r="BN5" s="129"/>
      <c r="BO5" s="150"/>
      <c r="BP5" s="151"/>
      <c r="BQ5" s="138"/>
      <c r="BR5" s="139"/>
      <c r="BS5" s="138"/>
      <c r="BT5" s="139"/>
      <c r="BU5" s="129" t="s">
        <v>62</v>
      </c>
      <c r="BV5" s="129"/>
      <c r="BW5" s="129" t="s">
        <v>63</v>
      </c>
      <c r="BX5" s="129"/>
      <c r="BY5" s="138"/>
      <c r="BZ5" s="139"/>
      <c r="CA5" s="140"/>
      <c r="CB5" s="144"/>
      <c r="CC5" s="140" t="s">
        <v>67</v>
      </c>
      <c r="CD5" s="141"/>
    </row>
    <row r="6" spans="1:101" s="17" customFormat="1" ht="12.75" customHeight="1">
      <c r="A6" s="180" t="s">
        <v>4</v>
      </c>
      <c r="B6" s="181"/>
      <c r="C6" s="130" t="s">
        <v>5</v>
      </c>
      <c r="D6" s="173" t="s">
        <v>6</v>
      </c>
      <c r="E6" s="130" t="s">
        <v>5</v>
      </c>
      <c r="F6" s="173" t="s">
        <v>6</v>
      </c>
      <c r="G6" s="130" t="s">
        <v>5</v>
      </c>
      <c r="H6" s="173" t="s">
        <v>6</v>
      </c>
      <c r="I6" s="130" t="s">
        <v>5</v>
      </c>
      <c r="J6" s="173" t="s">
        <v>6</v>
      </c>
      <c r="K6" s="130" t="s">
        <v>5</v>
      </c>
      <c r="L6" s="173" t="s">
        <v>6</v>
      </c>
      <c r="M6" s="130" t="s">
        <v>5</v>
      </c>
      <c r="N6" s="133" t="s">
        <v>6</v>
      </c>
      <c r="O6" s="130" t="s">
        <v>5</v>
      </c>
      <c r="P6" s="173" t="s">
        <v>6</v>
      </c>
      <c r="Q6" s="130" t="s">
        <v>5</v>
      </c>
      <c r="R6" s="173" t="s">
        <v>6</v>
      </c>
      <c r="S6" s="130" t="s">
        <v>5</v>
      </c>
      <c r="T6" s="133" t="s">
        <v>6</v>
      </c>
      <c r="U6" s="130" t="s">
        <v>5</v>
      </c>
      <c r="V6" s="173" t="s">
        <v>6</v>
      </c>
      <c r="W6" s="130" t="s">
        <v>5</v>
      </c>
      <c r="X6" s="173" t="s">
        <v>6</v>
      </c>
      <c r="Y6" s="130" t="s">
        <v>5</v>
      </c>
      <c r="Z6" s="170" t="s">
        <v>6</v>
      </c>
      <c r="AA6" s="130" t="s">
        <v>5</v>
      </c>
      <c r="AB6" s="170" t="s">
        <v>6</v>
      </c>
      <c r="AC6" s="130" t="s">
        <v>5</v>
      </c>
      <c r="AD6" s="170" t="s">
        <v>6</v>
      </c>
      <c r="AE6" s="130" t="s">
        <v>5</v>
      </c>
      <c r="AF6" s="170" t="s">
        <v>6</v>
      </c>
      <c r="AG6" s="130" t="s">
        <v>5</v>
      </c>
      <c r="AH6" s="170" t="s">
        <v>6</v>
      </c>
      <c r="AI6" s="130" t="s">
        <v>5</v>
      </c>
      <c r="AJ6" s="133" t="s">
        <v>6</v>
      </c>
      <c r="AK6" s="130" t="s">
        <v>5</v>
      </c>
      <c r="AL6" s="133" t="s">
        <v>6</v>
      </c>
      <c r="AM6" s="130" t="s">
        <v>5</v>
      </c>
      <c r="AN6" s="133" t="s">
        <v>6</v>
      </c>
      <c r="AO6" s="130" t="s">
        <v>5</v>
      </c>
      <c r="AP6" s="133" t="s">
        <v>6</v>
      </c>
      <c r="AQ6" s="185" t="s">
        <v>5</v>
      </c>
      <c r="AR6" s="133" t="s">
        <v>6</v>
      </c>
      <c r="AS6" s="130" t="s">
        <v>5</v>
      </c>
      <c r="AT6" s="133" t="s">
        <v>6</v>
      </c>
      <c r="AU6" s="185" t="s">
        <v>5</v>
      </c>
      <c r="AV6" s="133" t="s">
        <v>6</v>
      </c>
      <c r="AW6" s="130" t="s">
        <v>5</v>
      </c>
      <c r="AX6" s="133" t="s">
        <v>6</v>
      </c>
      <c r="AY6" s="130" t="s">
        <v>5</v>
      </c>
      <c r="AZ6" s="133" t="s">
        <v>6</v>
      </c>
      <c r="BA6" s="130" t="s">
        <v>5</v>
      </c>
      <c r="BB6" s="133" t="s">
        <v>6</v>
      </c>
      <c r="BC6" s="130" t="s">
        <v>5</v>
      </c>
      <c r="BD6" s="133" t="s">
        <v>6</v>
      </c>
      <c r="BE6" s="130" t="s">
        <v>5</v>
      </c>
      <c r="BF6" s="133" t="s">
        <v>6</v>
      </c>
      <c r="BG6" s="130" t="s">
        <v>5</v>
      </c>
      <c r="BH6" s="133" t="s">
        <v>6</v>
      </c>
      <c r="BI6" s="130" t="s">
        <v>5</v>
      </c>
      <c r="BJ6" s="133" t="s">
        <v>6</v>
      </c>
      <c r="BK6" s="130" t="s">
        <v>5</v>
      </c>
      <c r="BL6" s="133" t="s">
        <v>6</v>
      </c>
      <c r="BM6" s="130" t="s">
        <v>5</v>
      </c>
      <c r="BN6" s="133" t="s">
        <v>6</v>
      </c>
      <c r="BO6" s="130" t="s">
        <v>5</v>
      </c>
      <c r="BP6" s="133" t="s">
        <v>6</v>
      </c>
      <c r="BQ6" s="130" t="s">
        <v>5</v>
      </c>
      <c r="BR6" s="133" t="s">
        <v>6</v>
      </c>
      <c r="BS6" s="130" t="s">
        <v>5</v>
      </c>
      <c r="BT6" s="133" t="s">
        <v>6</v>
      </c>
      <c r="BU6" s="130" t="s">
        <v>5</v>
      </c>
      <c r="BV6" s="133" t="s">
        <v>6</v>
      </c>
      <c r="BW6" s="130" t="s">
        <v>5</v>
      </c>
      <c r="BX6" s="133" t="s">
        <v>6</v>
      </c>
      <c r="BY6" s="130" t="s">
        <v>5</v>
      </c>
      <c r="BZ6" s="133" t="s">
        <v>6</v>
      </c>
      <c r="CA6" s="130" t="s">
        <v>5</v>
      </c>
      <c r="CB6" s="133" t="s">
        <v>6</v>
      </c>
      <c r="CC6" s="130" t="s">
        <v>5</v>
      </c>
      <c r="CD6" s="133" t="s">
        <v>6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</row>
    <row r="7" spans="1:101" s="17" customFormat="1" ht="12.75" customHeight="1">
      <c r="A7" s="18"/>
      <c r="B7" s="15"/>
      <c r="C7" s="131"/>
      <c r="D7" s="174"/>
      <c r="E7" s="131"/>
      <c r="F7" s="174"/>
      <c r="G7" s="131"/>
      <c r="H7" s="174"/>
      <c r="I7" s="131"/>
      <c r="J7" s="174"/>
      <c r="K7" s="131"/>
      <c r="L7" s="174"/>
      <c r="M7" s="131"/>
      <c r="N7" s="134"/>
      <c r="O7" s="131"/>
      <c r="P7" s="174"/>
      <c r="Q7" s="131"/>
      <c r="R7" s="174"/>
      <c r="S7" s="131"/>
      <c r="T7" s="134"/>
      <c r="U7" s="131"/>
      <c r="V7" s="174"/>
      <c r="W7" s="131"/>
      <c r="X7" s="174"/>
      <c r="Y7" s="131"/>
      <c r="Z7" s="171"/>
      <c r="AA7" s="131"/>
      <c r="AB7" s="171"/>
      <c r="AC7" s="131"/>
      <c r="AD7" s="171"/>
      <c r="AE7" s="131"/>
      <c r="AF7" s="171"/>
      <c r="AG7" s="131"/>
      <c r="AH7" s="171"/>
      <c r="AI7" s="131"/>
      <c r="AJ7" s="134"/>
      <c r="AK7" s="131"/>
      <c r="AL7" s="134"/>
      <c r="AM7" s="131"/>
      <c r="AN7" s="134"/>
      <c r="AO7" s="131"/>
      <c r="AP7" s="134"/>
      <c r="AQ7" s="186"/>
      <c r="AR7" s="134"/>
      <c r="AS7" s="131"/>
      <c r="AT7" s="134"/>
      <c r="AU7" s="186"/>
      <c r="AV7" s="134"/>
      <c r="AW7" s="131"/>
      <c r="AX7" s="134"/>
      <c r="AY7" s="131"/>
      <c r="AZ7" s="134"/>
      <c r="BA7" s="131"/>
      <c r="BB7" s="134"/>
      <c r="BC7" s="131"/>
      <c r="BD7" s="134"/>
      <c r="BE7" s="131"/>
      <c r="BF7" s="134"/>
      <c r="BG7" s="131"/>
      <c r="BH7" s="134"/>
      <c r="BI7" s="131"/>
      <c r="BJ7" s="134"/>
      <c r="BK7" s="131"/>
      <c r="BL7" s="134"/>
      <c r="BM7" s="131"/>
      <c r="BN7" s="134"/>
      <c r="BO7" s="131"/>
      <c r="BP7" s="134"/>
      <c r="BQ7" s="131"/>
      <c r="BR7" s="134"/>
      <c r="BS7" s="131"/>
      <c r="BT7" s="134"/>
      <c r="BU7" s="131"/>
      <c r="BV7" s="134"/>
      <c r="BW7" s="131"/>
      <c r="BX7" s="134"/>
      <c r="BY7" s="131"/>
      <c r="BZ7" s="134"/>
      <c r="CA7" s="131"/>
      <c r="CB7" s="134"/>
      <c r="CC7" s="131"/>
      <c r="CD7" s="134"/>
      <c r="CG7" s="16"/>
      <c r="CH7" s="16"/>
      <c r="CI7" s="16"/>
      <c r="CL7" s="16"/>
      <c r="CM7" s="16"/>
      <c r="CN7" s="16"/>
      <c r="CQ7" s="16"/>
      <c r="CR7" s="16"/>
      <c r="CS7" s="16"/>
      <c r="CV7" s="16"/>
      <c r="CW7" s="16"/>
    </row>
    <row r="8" spans="1:84" s="17" customFormat="1" ht="12.75" customHeight="1">
      <c r="A8" s="19"/>
      <c r="B8" s="15"/>
      <c r="C8" s="132"/>
      <c r="D8" s="175"/>
      <c r="E8" s="132"/>
      <c r="F8" s="175"/>
      <c r="G8" s="132"/>
      <c r="H8" s="175"/>
      <c r="I8" s="132"/>
      <c r="J8" s="175"/>
      <c r="K8" s="132"/>
      <c r="L8" s="175"/>
      <c r="M8" s="132"/>
      <c r="N8" s="135"/>
      <c r="O8" s="132"/>
      <c r="P8" s="175"/>
      <c r="Q8" s="132"/>
      <c r="R8" s="175"/>
      <c r="S8" s="132"/>
      <c r="T8" s="135"/>
      <c r="U8" s="132"/>
      <c r="V8" s="175"/>
      <c r="W8" s="132"/>
      <c r="X8" s="175"/>
      <c r="Y8" s="132"/>
      <c r="Z8" s="172"/>
      <c r="AA8" s="132"/>
      <c r="AB8" s="172"/>
      <c r="AC8" s="132"/>
      <c r="AD8" s="172"/>
      <c r="AE8" s="132"/>
      <c r="AF8" s="172"/>
      <c r="AG8" s="132"/>
      <c r="AH8" s="172"/>
      <c r="AI8" s="132"/>
      <c r="AJ8" s="135"/>
      <c r="AK8" s="132"/>
      <c r="AL8" s="135"/>
      <c r="AM8" s="132"/>
      <c r="AN8" s="135"/>
      <c r="AO8" s="132"/>
      <c r="AP8" s="135"/>
      <c r="AQ8" s="187"/>
      <c r="AR8" s="135"/>
      <c r="AS8" s="132"/>
      <c r="AT8" s="135"/>
      <c r="AU8" s="187"/>
      <c r="AV8" s="135"/>
      <c r="AW8" s="132"/>
      <c r="AX8" s="135"/>
      <c r="AY8" s="132"/>
      <c r="AZ8" s="135"/>
      <c r="BA8" s="132"/>
      <c r="BB8" s="135"/>
      <c r="BC8" s="132"/>
      <c r="BD8" s="135"/>
      <c r="BE8" s="132"/>
      <c r="BF8" s="135"/>
      <c r="BG8" s="132"/>
      <c r="BH8" s="135"/>
      <c r="BI8" s="132"/>
      <c r="BJ8" s="135"/>
      <c r="BK8" s="132"/>
      <c r="BL8" s="135"/>
      <c r="BM8" s="132"/>
      <c r="BN8" s="135"/>
      <c r="BO8" s="132"/>
      <c r="BP8" s="135"/>
      <c r="BQ8" s="132"/>
      <c r="BR8" s="135"/>
      <c r="BS8" s="132"/>
      <c r="BT8" s="135"/>
      <c r="BU8" s="132"/>
      <c r="BV8" s="135"/>
      <c r="BW8" s="132"/>
      <c r="BX8" s="135"/>
      <c r="BY8" s="132"/>
      <c r="BZ8" s="135"/>
      <c r="CA8" s="132"/>
      <c r="CB8" s="135"/>
      <c r="CC8" s="132"/>
      <c r="CD8" s="135"/>
      <c r="CE8" s="31" t="s">
        <v>68</v>
      </c>
      <c r="CF8" s="31"/>
    </row>
    <row r="9" spans="1:94" s="17" customFormat="1" ht="18" customHeight="1">
      <c r="A9" s="182" t="s">
        <v>7</v>
      </c>
      <c r="B9" s="126" t="s">
        <v>77</v>
      </c>
      <c r="C9" s="42">
        <v>1675017</v>
      </c>
      <c r="D9" s="43">
        <v>31.6</v>
      </c>
      <c r="E9" s="42" t="s">
        <v>71</v>
      </c>
      <c r="F9" s="44" t="s">
        <v>71</v>
      </c>
      <c r="G9" s="42">
        <v>74062</v>
      </c>
      <c r="H9" s="44">
        <v>6.2</v>
      </c>
      <c r="I9" s="42">
        <v>403564</v>
      </c>
      <c r="J9" s="44">
        <v>16</v>
      </c>
      <c r="K9" s="42">
        <v>57750</v>
      </c>
      <c r="L9" s="44">
        <v>34.1</v>
      </c>
      <c r="M9" s="42" t="s">
        <v>71</v>
      </c>
      <c r="N9" s="44" t="s">
        <v>71</v>
      </c>
      <c r="O9" s="42">
        <v>7957</v>
      </c>
      <c r="P9" s="44">
        <v>14</v>
      </c>
      <c r="Q9" s="42">
        <v>9078</v>
      </c>
      <c r="R9" s="44">
        <v>18.2</v>
      </c>
      <c r="S9" s="42" t="s">
        <v>71</v>
      </c>
      <c r="T9" s="44" t="s">
        <v>71</v>
      </c>
      <c r="U9" s="42">
        <v>8732</v>
      </c>
      <c r="V9" s="44">
        <v>10.8</v>
      </c>
      <c r="W9" s="42">
        <v>16138</v>
      </c>
      <c r="X9" s="44">
        <v>65.1</v>
      </c>
      <c r="Y9" s="42">
        <v>10436</v>
      </c>
      <c r="Z9" s="44">
        <v>11.7</v>
      </c>
      <c r="AA9" s="42">
        <v>23821</v>
      </c>
      <c r="AB9" s="44">
        <v>2.6</v>
      </c>
      <c r="AC9" s="42">
        <v>3084</v>
      </c>
      <c r="AD9" s="44">
        <v>11.5</v>
      </c>
      <c r="AE9" s="42">
        <v>36157</v>
      </c>
      <c r="AF9" s="44">
        <v>7.4</v>
      </c>
      <c r="AG9" s="42">
        <v>30941</v>
      </c>
      <c r="AH9" s="44">
        <v>3.6</v>
      </c>
      <c r="AI9" s="45" t="s">
        <v>71</v>
      </c>
      <c r="AJ9" s="44" t="s">
        <v>71</v>
      </c>
      <c r="AK9" s="42" t="s">
        <v>71</v>
      </c>
      <c r="AL9" s="43" t="s">
        <v>71</v>
      </c>
      <c r="AM9" s="42" t="s">
        <v>71</v>
      </c>
      <c r="AN9" s="43" t="s">
        <v>71</v>
      </c>
      <c r="AO9" s="42" t="s">
        <v>71</v>
      </c>
      <c r="AP9" s="44" t="s">
        <v>71</v>
      </c>
      <c r="AQ9" s="42">
        <v>10618</v>
      </c>
      <c r="AR9" s="44">
        <v>19</v>
      </c>
      <c r="AS9" s="42">
        <v>33835</v>
      </c>
      <c r="AT9" s="44">
        <v>20.4</v>
      </c>
      <c r="AU9" s="42">
        <v>104401</v>
      </c>
      <c r="AV9" s="43">
        <v>24.1</v>
      </c>
      <c r="AW9" s="42">
        <v>313761</v>
      </c>
      <c r="AX9" s="43">
        <v>51.4</v>
      </c>
      <c r="AY9" s="42">
        <v>86525</v>
      </c>
      <c r="AZ9" s="43">
        <v>15.2</v>
      </c>
      <c r="BA9" s="42" t="s">
        <v>71</v>
      </c>
      <c r="BB9" s="43" t="s">
        <v>71</v>
      </c>
      <c r="BC9" s="42">
        <v>52253</v>
      </c>
      <c r="BD9" s="43">
        <v>5.8</v>
      </c>
      <c r="BE9" s="45" t="s">
        <v>71</v>
      </c>
      <c r="BF9" s="43" t="s">
        <v>71</v>
      </c>
      <c r="BG9" s="42" t="s">
        <v>71</v>
      </c>
      <c r="BH9" s="107" t="s">
        <v>71</v>
      </c>
      <c r="BI9" s="42" t="s">
        <v>71</v>
      </c>
      <c r="BJ9" s="43" t="s">
        <v>71</v>
      </c>
      <c r="BK9" s="45" t="s">
        <v>71</v>
      </c>
      <c r="BL9" s="43" t="s">
        <v>71</v>
      </c>
      <c r="BM9" s="42" t="s">
        <v>71</v>
      </c>
      <c r="BN9" s="43" t="s">
        <v>71</v>
      </c>
      <c r="BO9" s="42" t="s">
        <v>71</v>
      </c>
      <c r="BP9" s="43" t="s">
        <v>71</v>
      </c>
      <c r="BQ9" s="42">
        <v>120715</v>
      </c>
      <c r="BR9" s="43">
        <v>30</v>
      </c>
      <c r="BS9" s="42">
        <v>195281</v>
      </c>
      <c r="BT9" s="43">
        <v>35.8</v>
      </c>
      <c r="BU9" s="42" t="s">
        <v>71</v>
      </c>
      <c r="BV9" s="43" t="s">
        <v>71</v>
      </c>
      <c r="BW9" s="42" t="s">
        <v>71</v>
      </c>
      <c r="BX9" s="43" t="s">
        <v>71</v>
      </c>
      <c r="BY9" s="42">
        <v>24652</v>
      </c>
      <c r="BZ9" s="43">
        <v>20.3</v>
      </c>
      <c r="CA9" s="42" t="s">
        <v>71</v>
      </c>
      <c r="CB9" s="43" t="s">
        <v>71</v>
      </c>
      <c r="CC9" s="45" t="s">
        <v>71</v>
      </c>
      <c r="CD9" s="43" t="s">
        <v>71</v>
      </c>
      <c r="CE9" s="47">
        <f aca="true" t="shared" si="0" ref="CE9:CF11">C9+G9+I9+K9+O9+Q9+U9+W9+Y9+AA9+AC9+AE9+AG9+AQ9+AS9+AU9+AW9+AY9+BC9+BQ9+BS9+BY9</f>
        <v>3298778</v>
      </c>
      <c r="CF9" s="110">
        <f t="shared" si="0"/>
        <v>454.8</v>
      </c>
      <c r="CG9" s="46"/>
      <c r="CH9" s="46"/>
      <c r="CI9" s="46"/>
      <c r="CJ9" s="46"/>
      <c r="CK9" s="46"/>
      <c r="CL9" s="46"/>
      <c r="CM9" s="46"/>
      <c r="CN9" s="46"/>
      <c r="CO9" s="46"/>
      <c r="CP9" s="46"/>
    </row>
    <row r="10" spans="1:94" s="17" customFormat="1" ht="18" customHeight="1">
      <c r="A10" s="183"/>
      <c r="B10" s="127" t="s">
        <v>72</v>
      </c>
      <c r="C10" s="49">
        <v>1690883</v>
      </c>
      <c r="D10" s="44">
        <v>33.1</v>
      </c>
      <c r="E10" s="49" t="s">
        <v>24</v>
      </c>
      <c r="F10" s="44" t="s">
        <v>24</v>
      </c>
      <c r="G10" s="49">
        <v>75842</v>
      </c>
      <c r="H10" s="44">
        <v>5</v>
      </c>
      <c r="I10" s="49">
        <v>372108</v>
      </c>
      <c r="J10" s="44">
        <v>14.9</v>
      </c>
      <c r="K10" s="49">
        <v>64911</v>
      </c>
      <c r="L10" s="44">
        <v>41.4</v>
      </c>
      <c r="M10" s="42" t="s">
        <v>71</v>
      </c>
      <c r="N10" s="44" t="s">
        <v>71</v>
      </c>
      <c r="O10" s="49">
        <v>8598</v>
      </c>
      <c r="P10" s="44">
        <v>3</v>
      </c>
      <c r="Q10" s="49">
        <v>7084</v>
      </c>
      <c r="R10" s="44">
        <v>9.6</v>
      </c>
      <c r="S10" s="42" t="s">
        <v>71</v>
      </c>
      <c r="T10" s="44" t="s">
        <v>71</v>
      </c>
      <c r="U10" s="49">
        <v>12423</v>
      </c>
      <c r="V10" s="44">
        <v>9.9</v>
      </c>
      <c r="W10" s="49">
        <v>10170</v>
      </c>
      <c r="X10" s="44">
        <v>26.9</v>
      </c>
      <c r="Y10" s="49">
        <v>8228</v>
      </c>
      <c r="Z10" s="44">
        <v>4.6</v>
      </c>
      <c r="AA10" s="49">
        <v>22027</v>
      </c>
      <c r="AB10" s="44">
        <v>1.1</v>
      </c>
      <c r="AC10" s="49">
        <v>4853</v>
      </c>
      <c r="AD10" s="44">
        <v>3.8</v>
      </c>
      <c r="AE10" s="49">
        <v>32327</v>
      </c>
      <c r="AF10" s="44">
        <v>10.5</v>
      </c>
      <c r="AG10" s="49">
        <v>27926</v>
      </c>
      <c r="AH10" s="44">
        <v>4.1</v>
      </c>
      <c r="AI10" s="45" t="s">
        <v>71</v>
      </c>
      <c r="AJ10" s="44" t="s">
        <v>71</v>
      </c>
      <c r="AK10" s="42" t="s">
        <v>71</v>
      </c>
      <c r="AL10" s="44" t="s">
        <v>71</v>
      </c>
      <c r="AM10" s="42" t="s">
        <v>71</v>
      </c>
      <c r="AN10" s="44" t="s">
        <v>71</v>
      </c>
      <c r="AO10" s="42" t="s">
        <v>71</v>
      </c>
      <c r="AP10" s="44" t="s">
        <v>71</v>
      </c>
      <c r="AQ10" s="49">
        <v>9503</v>
      </c>
      <c r="AR10" s="44">
        <v>8.3</v>
      </c>
      <c r="AS10" s="49">
        <v>28000</v>
      </c>
      <c r="AT10" s="44">
        <v>17.3</v>
      </c>
      <c r="AU10" s="49">
        <v>109623</v>
      </c>
      <c r="AV10" s="44">
        <v>11.4</v>
      </c>
      <c r="AW10" s="49">
        <v>333324</v>
      </c>
      <c r="AX10" s="44">
        <v>51.5</v>
      </c>
      <c r="AY10" s="49">
        <v>86071</v>
      </c>
      <c r="AZ10" s="44">
        <v>15.4</v>
      </c>
      <c r="BA10" s="42" t="s">
        <v>71</v>
      </c>
      <c r="BB10" s="44" t="s">
        <v>71</v>
      </c>
      <c r="BC10" s="49">
        <v>43539</v>
      </c>
      <c r="BD10" s="44">
        <v>8.2</v>
      </c>
      <c r="BE10" s="45" t="s">
        <v>71</v>
      </c>
      <c r="BF10" s="44" t="s">
        <v>71</v>
      </c>
      <c r="BG10" s="42" t="s">
        <v>71</v>
      </c>
      <c r="BH10" s="106" t="s">
        <v>71</v>
      </c>
      <c r="BI10" s="42" t="s">
        <v>71</v>
      </c>
      <c r="BJ10" s="44" t="s">
        <v>71</v>
      </c>
      <c r="BK10" s="45" t="s">
        <v>71</v>
      </c>
      <c r="BL10" s="44" t="s">
        <v>71</v>
      </c>
      <c r="BM10" s="42" t="s">
        <v>71</v>
      </c>
      <c r="BN10" s="44" t="s">
        <v>71</v>
      </c>
      <c r="BO10" s="42" t="s">
        <v>71</v>
      </c>
      <c r="BP10" s="44" t="s">
        <v>71</v>
      </c>
      <c r="BQ10" s="49">
        <v>120238</v>
      </c>
      <c r="BR10" s="44">
        <v>33.5</v>
      </c>
      <c r="BS10" s="49">
        <v>218414</v>
      </c>
      <c r="BT10" s="44">
        <v>48</v>
      </c>
      <c r="BU10" s="42" t="s">
        <v>71</v>
      </c>
      <c r="BV10" s="44" t="s">
        <v>71</v>
      </c>
      <c r="BW10" s="42" t="s">
        <v>71</v>
      </c>
      <c r="BX10" s="44" t="s">
        <v>71</v>
      </c>
      <c r="BY10" s="49">
        <v>20765</v>
      </c>
      <c r="BZ10" s="44">
        <v>12</v>
      </c>
      <c r="CA10" s="42" t="s">
        <v>71</v>
      </c>
      <c r="CB10" s="44" t="s">
        <v>71</v>
      </c>
      <c r="CC10" s="45" t="s">
        <v>71</v>
      </c>
      <c r="CD10" s="44" t="s">
        <v>71</v>
      </c>
      <c r="CE10" s="47">
        <f t="shared" si="0"/>
        <v>3306857</v>
      </c>
      <c r="CF10" s="110">
        <f t="shared" si="0"/>
        <v>373.5</v>
      </c>
      <c r="CG10" s="46"/>
      <c r="CH10" s="46"/>
      <c r="CI10" s="46"/>
      <c r="CJ10" s="46"/>
      <c r="CK10" s="46"/>
      <c r="CL10" s="46"/>
      <c r="CM10" s="46"/>
      <c r="CN10" s="46"/>
      <c r="CO10" s="46"/>
      <c r="CP10" s="46"/>
    </row>
    <row r="11" spans="1:94" s="17" customFormat="1" ht="18" customHeight="1">
      <c r="A11" s="183"/>
      <c r="B11" s="127" t="s">
        <v>73</v>
      </c>
      <c r="C11" s="42">
        <v>1676754</v>
      </c>
      <c r="D11" s="44">
        <v>33.6</v>
      </c>
      <c r="E11" s="45" t="s">
        <v>24</v>
      </c>
      <c r="F11" s="44" t="s">
        <v>24</v>
      </c>
      <c r="G11" s="42">
        <v>71316</v>
      </c>
      <c r="H11" s="44">
        <v>5.7</v>
      </c>
      <c r="I11" s="42">
        <v>373283</v>
      </c>
      <c r="J11" s="44">
        <v>16.8</v>
      </c>
      <c r="K11" s="42">
        <v>68171</v>
      </c>
      <c r="L11" s="44">
        <v>44.6</v>
      </c>
      <c r="M11" s="42">
        <v>9339</v>
      </c>
      <c r="N11" s="44">
        <v>25.1</v>
      </c>
      <c r="O11" s="42">
        <v>8532</v>
      </c>
      <c r="P11" s="44">
        <v>10.3</v>
      </c>
      <c r="Q11" s="42">
        <v>6794</v>
      </c>
      <c r="R11" s="44">
        <v>7.7</v>
      </c>
      <c r="S11" s="42">
        <v>23859</v>
      </c>
      <c r="T11" s="44">
        <v>7.4</v>
      </c>
      <c r="U11" s="42">
        <v>12686</v>
      </c>
      <c r="V11" s="44">
        <v>16</v>
      </c>
      <c r="W11" s="42">
        <v>10819</v>
      </c>
      <c r="X11" s="44">
        <v>14.3</v>
      </c>
      <c r="Y11" s="42">
        <v>7719</v>
      </c>
      <c r="Z11" s="44">
        <v>3.5</v>
      </c>
      <c r="AA11" s="42">
        <v>21568</v>
      </c>
      <c r="AB11" s="44">
        <v>2.2</v>
      </c>
      <c r="AC11" s="42">
        <v>6017</v>
      </c>
      <c r="AD11" s="44">
        <v>11.3</v>
      </c>
      <c r="AE11" s="42">
        <v>32549</v>
      </c>
      <c r="AF11" s="44">
        <v>15.8</v>
      </c>
      <c r="AG11" s="42">
        <v>27811</v>
      </c>
      <c r="AH11" s="44">
        <v>7</v>
      </c>
      <c r="AI11" s="45">
        <v>11660</v>
      </c>
      <c r="AJ11" s="44">
        <v>22.5</v>
      </c>
      <c r="AK11" s="42">
        <v>4989</v>
      </c>
      <c r="AL11" s="44">
        <v>15.4</v>
      </c>
      <c r="AM11" s="42">
        <v>58018</v>
      </c>
      <c r="AN11" s="44">
        <v>6.8</v>
      </c>
      <c r="AO11" s="42">
        <v>62749</v>
      </c>
      <c r="AP11" s="44">
        <v>11.6</v>
      </c>
      <c r="AQ11" s="42">
        <v>9655</v>
      </c>
      <c r="AR11" s="44">
        <v>6.9</v>
      </c>
      <c r="AS11" s="42">
        <v>25571</v>
      </c>
      <c r="AT11" s="44">
        <v>15.9</v>
      </c>
      <c r="AU11" s="42">
        <v>113208</v>
      </c>
      <c r="AV11" s="44">
        <v>13.5</v>
      </c>
      <c r="AW11" s="42">
        <v>313149</v>
      </c>
      <c r="AX11" s="44">
        <v>52.1</v>
      </c>
      <c r="AY11" s="42">
        <v>83242</v>
      </c>
      <c r="AZ11" s="44">
        <v>15.8</v>
      </c>
      <c r="BA11" s="42">
        <v>229908</v>
      </c>
      <c r="BB11" s="44">
        <v>65.2</v>
      </c>
      <c r="BC11" s="42">
        <v>44306</v>
      </c>
      <c r="BD11" s="44">
        <v>8.3</v>
      </c>
      <c r="BE11" s="45">
        <v>24460</v>
      </c>
      <c r="BF11" s="44">
        <v>37.7</v>
      </c>
      <c r="BG11" s="42">
        <v>39989</v>
      </c>
      <c r="BH11" s="121">
        <v>3.2</v>
      </c>
      <c r="BI11" s="42">
        <v>129899</v>
      </c>
      <c r="BJ11" s="44">
        <v>75.1</v>
      </c>
      <c r="BK11" s="45">
        <v>20564</v>
      </c>
      <c r="BL11" s="44">
        <v>55.3</v>
      </c>
      <c r="BM11" s="42">
        <v>109334</v>
      </c>
      <c r="BN11" s="44">
        <v>78.9</v>
      </c>
      <c r="BO11" s="42">
        <v>66634</v>
      </c>
      <c r="BP11" s="44">
        <v>64.9</v>
      </c>
      <c r="BQ11" s="42">
        <v>119308</v>
      </c>
      <c r="BR11" s="44">
        <v>27.6</v>
      </c>
      <c r="BS11" s="42">
        <v>219227</v>
      </c>
      <c r="BT11" s="44">
        <v>43.6</v>
      </c>
      <c r="BU11" s="42">
        <v>121232</v>
      </c>
      <c r="BV11" s="44">
        <v>36</v>
      </c>
      <c r="BW11" s="42">
        <v>97995</v>
      </c>
      <c r="BX11" s="44">
        <v>53.1</v>
      </c>
      <c r="BY11" s="42">
        <v>20953</v>
      </c>
      <c r="BZ11" s="44">
        <v>12.3</v>
      </c>
      <c r="CA11" s="42">
        <v>105449</v>
      </c>
      <c r="CB11" s="44">
        <v>25.9</v>
      </c>
      <c r="CC11" s="45">
        <v>105449</v>
      </c>
      <c r="CD11" s="44">
        <v>25.9</v>
      </c>
      <c r="CE11" s="47">
        <f t="shared" si="0"/>
        <v>3272638</v>
      </c>
      <c r="CF11" s="110">
        <f t="shared" si="0"/>
        <v>384.8000000000001</v>
      </c>
      <c r="CG11" s="46"/>
      <c r="CH11" s="46"/>
      <c r="CI11" s="46"/>
      <c r="CJ11" s="46"/>
      <c r="CK11" s="46"/>
      <c r="CL11" s="46"/>
      <c r="CM11" s="46"/>
      <c r="CN11" s="46"/>
      <c r="CO11" s="46"/>
      <c r="CP11" s="46"/>
    </row>
    <row r="12" spans="1:94" s="17" customFormat="1" ht="18" customHeight="1">
      <c r="A12" s="183"/>
      <c r="B12" s="127" t="s">
        <v>74</v>
      </c>
      <c r="C12" s="42">
        <v>1665906</v>
      </c>
      <c r="D12" s="44">
        <v>33.6</v>
      </c>
      <c r="E12" s="45" t="s">
        <v>24</v>
      </c>
      <c r="F12" s="106" t="s">
        <v>24</v>
      </c>
      <c r="G12" s="42">
        <v>71845</v>
      </c>
      <c r="H12" s="44">
        <v>3.8</v>
      </c>
      <c r="I12" s="42">
        <v>371975</v>
      </c>
      <c r="J12" s="44">
        <v>16.1</v>
      </c>
      <c r="K12" s="42">
        <v>67608</v>
      </c>
      <c r="L12" s="44">
        <v>45.6</v>
      </c>
      <c r="M12" s="42">
        <v>9049</v>
      </c>
      <c r="N12" s="44">
        <v>38.1</v>
      </c>
      <c r="O12" s="42">
        <v>8344</v>
      </c>
      <c r="P12" s="44">
        <v>5.9</v>
      </c>
      <c r="Q12" s="42">
        <v>5524</v>
      </c>
      <c r="R12" s="44">
        <v>7.3</v>
      </c>
      <c r="S12" s="42">
        <v>23932</v>
      </c>
      <c r="T12" s="44">
        <v>6.8</v>
      </c>
      <c r="U12" s="42">
        <v>13014</v>
      </c>
      <c r="V12" s="44">
        <v>10.3</v>
      </c>
      <c r="W12" s="42">
        <v>11816</v>
      </c>
      <c r="X12" s="44">
        <v>13.4</v>
      </c>
      <c r="Y12" s="42">
        <v>7331</v>
      </c>
      <c r="Z12" s="44">
        <v>20.3</v>
      </c>
      <c r="AA12" s="42">
        <v>21276</v>
      </c>
      <c r="AB12" s="44">
        <v>1.6</v>
      </c>
      <c r="AC12" s="42">
        <v>6078</v>
      </c>
      <c r="AD12" s="44">
        <v>9.5</v>
      </c>
      <c r="AE12" s="42">
        <v>32108</v>
      </c>
      <c r="AF12" s="44">
        <v>10.3</v>
      </c>
      <c r="AG12" s="42">
        <v>28341</v>
      </c>
      <c r="AH12" s="44">
        <v>5.3</v>
      </c>
      <c r="AI12" s="45">
        <v>11477</v>
      </c>
      <c r="AJ12" s="44">
        <v>19.7</v>
      </c>
      <c r="AK12" s="42">
        <v>4799</v>
      </c>
      <c r="AL12" s="44">
        <v>12.2</v>
      </c>
      <c r="AM12" s="42">
        <v>58196</v>
      </c>
      <c r="AN12" s="44">
        <v>5.7</v>
      </c>
      <c r="AO12" s="42">
        <v>63082</v>
      </c>
      <c r="AP12" s="44">
        <v>10.5</v>
      </c>
      <c r="AQ12" s="42">
        <v>10153</v>
      </c>
      <c r="AR12" s="44">
        <v>3.7</v>
      </c>
      <c r="AS12" s="42">
        <v>25220</v>
      </c>
      <c r="AT12" s="44">
        <v>11</v>
      </c>
      <c r="AU12" s="42">
        <v>115462</v>
      </c>
      <c r="AV12" s="44">
        <v>13.5</v>
      </c>
      <c r="AW12" s="42">
        <v>301619</v>
      </c>
      <c r="AX12" s="44">
        <v>52.9</v>
      </c>
      <c r="AY12" s="42">
        <v>81162</v>
      </c>
      <c r="AZ12" s="44">
        <v>16.6</v>
      </c>
      <c r="BA12" s="42">
        <v>220457</v>
      </c>
      <c r="BB12" s="44">
        <v>66.3</v>
      </c>
      <c r="BC12" s="42">
        <v>44518</v>
      </c>
      <c r="BD12" s="44">
        <v>12</v>
      </c>
      <c r="BE12" s="45">
        <v>25059</v>
      </c>
      <c r="BF12" s="44">
        <v>36.7</v>
      </c>
      <c r="BG12" s="42">
        <v>39962</v>
      </c>
      <c r="BH12" s="121">
        <v>10.1</v>
      </c>
      <c r="BI12" s="42">
        <v>126939</v>
      </c>
      <c r="BJ12" s="44">
        <v>79.2</v>
      </c>
      <c r="BK12" s="45">
        <v>20899</v>
      </c>
      <c r="BL12" s="44">
        <v>55.7</v>
      </c>
      <c r="BM12" s="42">
        <v>106040</v>
      </c>
      <c r="BN12" s="44">
        <v>83.9</v>
      </c>
      <c r="BO12" s="42">
        <v>65831</v>
      </c>
      <c r="BP12" s="44">
        <v>55.2</v>
      </c>
      <c r="BQ12" s="42">
        <v>119635</v>
      </c>
      <c r="BR12" s="44">
        <v>33.8</v>
      </c>
      <c r="BS12" s="42">
        <v>218754</v>
      </c>
      <c r="BT12" s="44">
        <v>41.6</v>
      </c>
      <c r="BU12" s="42">
        <v>123657</v>
      </c>
      <c r="BV12" s="44">
        <v>35.5</v>
      </c>
      <c r="BW12" s="42">
        <v>95098</v>
      </c>
      <c r="BX12" s="44">
        <v>49.5</v>
      </c>
      <c r="BY12" s="42">
        <v>21020</v>
      </c>
      <c r="BZ12" s="44">
        <v>16.5</v>
      </c>
      <c r="CA12" s="42">
        <v>107846</v>
      </c>
      <c r="CB12" s="44">
        <v>26.9</v>
      </c>
      <c r="CC12" s="45">
        <v>107846</v>
      </c>
      <c r="CD12" s="44">
        <v>26.9</v>
      </c>
      <c r="CE12" s="47">
        <f aca="true" t="shared" si="1" ref="CE12:CF14">C12+G12+I12+K12+M12+O12+Q12+S12+U12+W12+Y12+AA12+AC12+AE12+AG12+AI12+AK12+AM12+AO12+AQ12+AS12+AU12+AW12+AY12+BA12+BC12+BE12+BG12+BI12+BK12+BM12+BO12+BQ12+BS12+BU12+BW12+BY12+CA12+CC12</f>
        <v>4458878</v>
      </c>
      <c r="CF12" s="110">
        <f t="shared" si="1"/>
        <v>1003.5000000000001</v>
      </c>
      <c r="CG12" s="46"/>
      <c r="CH12" s="46"/>
      <c r="CI12" s="46"/>
      <c r="CJ12" s="46"/>
      <c r="CK12" s="46"/>
      <c r="CL12" s="46"/>
      <c r="CM12" s="46"/>
      <c r="CN12" s="46"/>
      <c r="CO12" s="46"/>
      <c r="CP12" s="46"/>
    </row>
    <row r="13" spans="1:94" s="17" customFormat="1" ht="18" customHeight="1">
      <c r="A13" s="183"/>
      <c r="B13" s="127" t="s">
        <v>75</v>
      </c>
      <c r="C13" s="42">
        <v>1714170</v>
      </c>
      <c r="D13" s="44">
        <v>33.3</v>
      </c>
      <c r="E13" s="45" t="s">
        <v>24</v>
      </c>
      <c r="F13" s="44" t="s">
        <v>24</v>
      </c>
      <c r="G13" s="42">
        <v>70374</v>
      </c>
      <c r="H13" s="44">
        <v>6.4</v>
      </c>
      <c r="I13" s="42">
        <v>362994</v>
      </c>
      <c r="J13" s="44">
        <v>15.5</v>
      </c>
      <c r="K13" s="42">
        <v>64791</v>
      </c>
      <c r="L13" s="44">
        <v>42.8</v>
      </c>
      <c r="M13" s="42">
        <v>8769</v>
      </c>
      <c r="N13" s="44">
        <v>41.5</v>
      </c>
      <c r="O13" s="42">
        <v>7388</v>
      </c>
      <c r="P13" s="44">
        <v>11.5</v>
      </c>
      <c r="Q13" s="42">
        <v>7025</v>
      </c>
      <c r="R13" s="44">
        <v>14.6</v>
      </c>
      <c r="S13" s="42">
        <v>24645</v>
      </c>
      <c r="T13" s="44">
        <v>7.1</v>
      </c>
      <c r="U13" s="42">
        <v>14451</v>
      </c>
      <c r="V13" s="44">
        <v>17.1</v>
      </c>
      <c r="W13" s="42">
        <v>10049</v>
      </c>
      <c r="X13" s="44">
        <v>11.8</v>
      </c>
      <c r="Y13" s="42">
        <v>7096</v>
      </c>
      <c r="Z13" s="44">
        <v>15.3</v>
      </c>
      <c r="AA13" s="42">
        <v>16607</v>
      </c>
      <c r="AB13" s="44">
        <v>2.1</v>
      </c>
      <c r="AC13" s="42">
        <v>7620</v>
      </c>
      <c r="AD13" s="44">
        <v>3.4</v>
      </c>
      <c r="AE13" s="42">
        <v>32017</v>
      </c>
      <c r="AF13" s="44">
        <v>7.7</v>
      </c>
      <c r="AG13" s="42">
        <v>30668</v>
      </c>
      <c r="AH13" s="44">
        <v>1.3</v>
      </c>
      <c r="AI13" s="45">
        <v>11825</v>
      </c>
      <c r="AJ13" s="44">
        <v>24.2</v>
      </c>
      <c r="AK13" s="42">
        <v>3795</v>
      </c>
      <c r="AL13" s="44">
        <v>20.1</v>
      </c>
      <c r="AM13" s="42">
        <v>55889</v>
      </c>
      <c r="AN13" s="44">
        <v>7.1</v>
      </c>
      <c r="AO13" s="42">
        <v>60359</v>
      </c>
      <c r="AP13" s="44">
        <v>9.4</v>
      </c>
      <c r="AQ13" s="42">
        <v>10899</v>
      </c>
      <c r="AR13" s="44">
        <v>15</v>
      </c>
      <c r="AS13" s="42">
        <v>22362</v>
      </c>
      <c r="AT13" s="44">
        <v>3.2</v>
      </c>
      <c r="AU13" s="42">
        <v>128576</v>
      </c>
      <c r="AV13" s="44">
        <v>22</v>
      </c>
      <c r="AW13" s="42">
        <v>316427</v>
      </c>
      <c r="AX13" s="44">
        <v>46.3</v>
      </c>
      <c r="AY13" s="42">
        <v>92127</v>
      </c>
      <c r="AZ13" s="44">
        <v>11.7</v>
      </c>
      <c r="BA13" s="42">
        <v>224300</v>
      </c>
      <c r="BB13" s="44">
        <v>60.6</v>
      </c>
      <c r="BC13" s="42">
        <v>44027</v>
      </c>
      <c r="BD13" s="44">
        <v>19.8</v>
      </c>
      <c r="BE13" s="45">
        <v>23937</v>
      </c>
      <c r="BF13" s="44">
        <v>27.1</v>
      </c>
      <c r="BG13" s="42">
        <v>42104</v>
      </c>
      <c r="BH13" s="121">
        <v>8.1</v>
      </c>
      <c r="BI13" s="42">
        <v>152192</v>
      </c>
      <c r="BJ13" s="44">
        <v>78.9</v>
      </c>
      <c r="BK13" s="45">
        <v>22116</v>
      </c>
      <c r="BL13" s="44">
        <v>45.2</v>
      </c>
      <c r="BM13" s="42">
        <v>130077</v>
      </c>
      <c r="BN13" s="44">
        <v>84.6</v>
      </c>
      <c r="BO13" s="42">
        <v>64946</v>
      </c>
      <c r="BP13" s="44">
        <v>52.4</v>
      </c>
      <c r="BQ13" s="42">
        <v>108777</v>
      </c>
      <c r="BR13" s="44">
        <v>33.6</v>
      </c>
      <c r="BS13" s="42">
        <v>232644</v>
      </c>
      <c r="BT13" s="44">
        <v>37.2</v>
      </c>
      <c r="BU13" s="42">
        <v>129691</v>
      </c>
      <c r="BV13" s="44">
        <v>30.3</v>
      </c>
      <c r="BW13" s="42">
        <v>102953</v>
      </c>
      <c r="BX13" s="44">
        <v>46</v>
      </c>
      <c r="BY13" s="42">
        <v>11751</v>
      </c>
      <c r="BZ13" s="44">
        <v>11.7</v>
      </c>
      <c r="CA13" s="42">
        <v>122066</v>
      </c>
      <c r="CB13" s="44">
        <v>29.5</v>
      </c>
      <c r="CC13" s="45">
        <v>122066</v>
      </c>
      <c r="CD13" s="44">
        <v>29.5</v>
      </c>
      <c r="CE13" s="47">
        <f t="shared" si="1"/>
        <v>4614570</v>
      </c>
      <c r="CF13" s="110">
        <f t="shared" si="1"/>
        <v>984.9000000000002</v>
      </c>
      <c r="CG13" s="46"/>
      <c r="CH13" s="46"/>
      <c r="CI13" s="46"/>
      <c r="CJ13" s="46"/>
      <c r="CK13" s="46"/>
      <c r="CL13" s="46"/>
      <c r="CM13" s="46"/>
      <c r="CN13" s="46"/>
      <c r="CO13" s="46"/>
      <c r="CP13" s="46"/>
    </row>
    <row r="14" spans="1:94" s="17" customFormat="1" ht="18" customHeight="1" thickBot="1">
      <c r="A14" s="183"/>
      <c r="B14" s="119" t="s">
        <v>80</v>
      </c>
      <c r="C14" s="99">
        <v>1707101</v>
      </c>
      <c r="D14" s="51">
        <v>33.6</v>
      </c>
      <c r="E14" s="99" t="s">
        <v>24</v>
      </c>
      <c r="F14" s="51" t="s">
        <v>24</v>
      </c>
      <c r="G14" s="100">
        <v>65256</v>
      </c>
      <c r="H14" s="51">
        <v>6.3</v>
      </c>
      <c r="I14" s="99">
        <v>359582</v>
      </c>
      <c r="J14" s="51">
        <v>15.4</v>
      </c>
      <c r="K14" s="99">
        <v>62569</v>
      </c>
      <c r="L14" s="51">
        <v>42.7</v>
      </c>
      <c r="M14" s="99">
        <v>8496</v>
      </c>
      <c r="N14" s="51">
        <v>24.7</v>
      </c>
      <c r="O14" s="99">
        <v>7305</v>
      </c>
      <c r="P14" s="51">
        <v>14.5</v>
      </c>
      <c r="Q14" s="99">
        <v>7047</v>
      </c>
      <c r="R14" s="51">
        <v>15.2</v>
      </c>
      <c r="S14" s="99">
        <v>25007</v>
      </c>
      <c r="T14" s="51">
        <v>7.9</v>
      </c>
      <c r="U14" s="99">
        <v>16038</v>
      </c>
      <c r="V14" s="51">
        <v>23.9</v>
      </c>
      <c r="W14" s="99">
        <v>10117</v>
      </c>
      <c r="X14" s="51">
        <v>11.8</v>
      </c>
      <c r="Y14" s="99">
        <v>6733</v>
      </c>
      <c r="Z14" s="51">
        <v>9</v>
      </c>
      <c r="AA14" s="99">
        <v>16389</v>
      </c>
      <c r="AB14" s="51">
        <v>2.7</v>
      </c>
      <c r="AC14" s="99">
        <v>7634</v>
      </c>
      <c r="AD14" s="51">
        <v>6.9</v>
      </c>
      <c r="AE14" s="99">
        <v>30533</v>
      </c>
      <c r="AF14" s="51">
        <v>8</v>
      </c>
      <c r="AG14" s="99">
        <v>30555</v>
      </c>
      <c r="AH14" s="51">
        <v>1.3</v>
      </c>
      <c r="AI14" s="99">
        <v>11864</v>
      </c>
      <c r="AJ14" s="51">
        <v>19.7</v>
      </c>
      <c r="AK14" s="50">
        <v>3819</v>
      </c>
      <c r="AL14" s="51">
        <v>20.2</v>
      </c>
      <c r="AM14" s="50">
        <v>56167</v>
      </c>
      <c r="AN14" s="51">
        <v>7.3</v>
      </c>
      <c r="AO14" s="50">
        <v>59309</v>
      </c>
      <c r="AP14" s="51">
        <v>9.5</v>
      </c>
      <c r="AQ14" s="100">
        <v>9235</v>
      </c>
      <c r="AR14" s="51">
        <v>7.8</v>
      </c>
      <c r="AS14" s="99">
        <v>21673</v>
      </c>
      <c r="AT14" s="122">
        <v>2.4</v>
      </c>
      <c r="AU14" s="100">
        <v>128148</v>
      </c>
      <c r="AV14" s="51">
        <v>23.6</v>
      </c>
      <c r="AW14" s="99">
        <v>316531</v>
      </c>
      <c r="AX14" s="51">
        <v>45.2</v>
      </c>
      <c r="AY14" s="99">
        <v>91269</v>
      </c>
      <c r="AZ14" s="51">
        <v>11.5</v>
      </c>
      <c r="BA14" s="99">
        <v>225261</v>
      </c>
      <c r="BB14" s="51">
        <v>58.8</v>
      </c>
      <c r="BC14" s="99">
        <v>44296</v>
      </c>
      <c r="BD14" s="51">
        <v>10.2</v>
      </c>
      <c r="BE14" s="99">
        <v>26380</v>
      </c>
      <c r="BF14" s="51">
        <v>22</v>
      </c>
      <c r="BG14" s="50">
        <v>42109</v>
      </c>
      <c r="BH14" s="51">
        <v>6</v>
      </c>
      <c r="BI14" s="100">
        <v>151597</v>
      </c>
      <c r="BJ14" s="51">
        <v>78.4</v>
      </c>
      <c r="BK14" s="52">
        <v>20291</v>
      </c>
      <c r="BL14" s="51">
        <v>49.1</v>
      </c>
      <c r="BM14" s="50">
        <v>131307</v>
      </c>
      <c r="BN14" s="51">
        <v>82.9</v>
      </c>
      <c r="BO14" s="50">
        <v>61884</v>
      </c>
      <c r="BP14" s="51">
        <v>61.5</v>
      </c>
      <c r="BQ14" s="100">
        <v>113117</v>
      </c>
      <c r="BR14" s="51">
        <v>35.4</v>
      </c>
      <c r="BS14" s="99">
        <v>234899</v>
      </c>
      <c r="BT14" s="51">
        <v>39.3</v>
      </c>
      <c r="BU14" s="50">
        <v>132037</v>
      </c>
      <c r="BV14" s="51">
        <v>34.1</v>
      </c>
      <c r="BW14" s="50">
        <v>102862</v>
      </c>
      <c r="BX14" s="51">
        <v>46</v>
      </c>
      <c r="BY14" s="100">
        <v>11448</v>
      </c>
      <c r="BZ14" s="51">
        <v>13.4</v>
      </c>
      <c r="CA14" s="99">
        <v>120860</v>
      </c>
      <c r="CB14" s="51">
        <v>29.9</v>
      </c>
      <c r="CC14" s="99">
        <v>120860</v>
      </c>
      <c r="CD14" s="51">
        <v>29.9</v>
      </c>
      <c r="CE14" s="47">
        <f t="shared" si="1"/>
        <v>4597585</v>
      </c>
      <c r="CF14" s="110">
        <f t="shared" si="1"/>
        <v>967.9999999999999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</row>
    <row r="15" spans="1:94" s="17" customFormat="1" ht="18" customHeight="1" thickTop="1">
      <c r="A15" s="183"/>
      <c r="B15" s="120" t="s">
        <v>76</v>
      </c>
      <c r="C15" s="53">
        <v>1698988</v>
      </c>
      <c r="D15" s="54">
        <v>33.7</v>
      </c>
      <c r="E15" s="53" t="s">
        <v>24</v>
      </c>
      <c r="F15" s="54" t="s">
        <v>24</v>
      </c>
      <c r="G15" s="55">
        <v>67928</v>
      </c>
      <c r="H15" s="54">
        <v>8.8</v>
      </c>
      <c r="I15" s="53">
        <v>360128</v>
      </c>
      <c r="J15" s="54">
        <v>15.5</v>
      </c>
      <c r="K15" s="53">
        <v>62135</v>
      </c>
      <c r="L15" s="54">
        <v>42.5</v>
      </c>
      <c r="M15" s="53">
        <v>8543</v>
      </c>
      <c r="N15" s="54">
        <v>25.9</v>
      </c>
      <c r="O15" s="53">
        <v>7307</v>
      </c>
      <c r="P15" s="54">
        <v>13.7</v>
      </c>
      <c r="Q15" s="53">
        <v>6958</v>
      </c>
      <c r="R15" s="54">
        <v>15.2</v>
      </c>
      <c r="S15" s="53">
        <v>24409</v>
      </c>
      <c r="T15" s="54">
        <v>8.1</v>
      </c>
      <c r="U15" s="53">
        <v>17624</v>
      </c>
      <c r="V15" s="54">
        <v>28.2</v>
      </c>
      <c r="W15" s="53">
        <v>10087</v>
      </c>
      <c r="X15" s="54">
        <v>13.8</v>
      </c>
      <c r="Y15" s="53">
        <v>7059</v>
      </c>
      <c r="Z15" s="54">
        <v>10.7</v>
      </c>
      <c r="AA15" s="53">
        <v>16283</v>
      </c>
      <c r="AB15" s="54">
        <v>2.3</v>
      </c>
      <c r="AC15" s="53">
        <v>7618</v>
      </c>
      <c r="AD15" s="54">
        <v>6.7</v>
      </c>
      <c r="AE15" s="53">
        <v>30280</v>
      </c>
      <c r="AF15" s="54">
        <v>6.2</v>
      </c>
      <c r="AG15" s="53">
        <v>30165</v>
      </c>
      <c r="AH15" s="54">
        <v>0.7</v>
      </c>
      <c r="AI15" s="53">
        <v>11556</v>
      </c>
      <c r="AJ15" s="54">
        <v>21.3</v>
      </c>
      <c r="AK15" s="98">
        <v>3689</v>
      </c>
      <c r="AL15" s="54">
        <v>20</v>
      </c>
      <c r="AM15" s="98">
        <v>55682</v>
      </c>
      <c r="AN15" s="54">
        <v>7.3</v>
      </c>
      <c r="AO15" s="98">
        <v>60733</v>
      </c>
      <c r="AP15" s="54">
        <v>9.9</v>
      </c>
      <c r="AQ15" s="55">
        <v>10842</v>
      </c>
      <c r="AR15" s="54">
        <v>10.2</v>
      </c>
      <c r="AS15" s="53">
        <v>21523</v>
      </c>
      <c r="AT15" s="123">
        <v>3.1</v>
      </c>
      <c r="AU15" s="55">
        <v>126867</v>
      </c>
      <c r="AV15" s="54">
        <v>23.9</v>
      </c>
      <c r="AW15" s="53">
        <v>316144</v>
      </c>
      <c r="AX15" s="54">
        <v>45.8</v>
      </c>
      <c r="AY15" s="53">
        <v>91179</v>
      </c>
      <c r="AZ15" s="54">
        <v>11.5</v>
      </c>
      <c r="BA15" s="53">
        <v>224965</v>
      </c>
      <c r="BB15" s="54">
        <v>59.6</v>
      </c>
      <c r="BC15" s="53">
        <v>43497</v>
      </c>
      <c r="BD15" s="54">
        <v>9.8</v>
      </c>
      <c r="BE15" s="53">
        <v>24890</v>
      </c>
      <c r="BF15" s="54">
        <v>25.7</v>
      </c>
      <c r="BG15" s="98">
        <v>40866</v>
      </c>
      <c r="BH15" s="54">
        <v>5.9</v>
      </c>
      <c r="BI15" s="55">
        <v>150680</v>
      </c>
      <c r="BJ15" s="54">
        <v>78.4</v>
      </c>
      <c r="BK15" s="108">
        <v>20639</v>
      </c>
      <c r="BL15" s="54">
        <v>49.2</v>
      </c>
      <c r="BM15" s="98">
        <v>130041</v>
      </c>
      <c r="BN15" s="54">
        <v>83</v>
      </c>
      <c r="BO15" s="98">
        <v>60381</v>
      </c>
      <c r="BP15" s="54">
        <v>60.6</v>
      </c>
      <c r="BQ15" s="55">
        <v>111332</v>
      </c>
      <c r="BR15" s="54">
        <v>35</v>
      </c>
      <c r="BS15" s="53">
        <v>231937</v>
      </c>
      <c r="BT15" s="54">
        <v>39.9</v>
      </c>
      <c r="BU15" s="98">
        <v>129024</v>
      </c>
      <c r="BV15" s="54">
        <v>34.6</v>
      </c>
      <c r="BW15" s="98">
        <v>102913</v>
      </c>
      <c r="BX15" s="54">
        <v>46.6</v>
      </c>
      <c r="BY15" s="55">
        <v>11832</v>
      </c>
      <c r="BZ15" s="54">
        <v>14.1</v>
      </c>
      <c r="CA15" s="53">
        <v>120049</v>
      </c>
      <c r="CB15" s="54">
        <v>27.7</v>
      </c>
      <c r="CC15" s="53">
        <v>120049</v>
      </c>
      <c r="CD15" s="54">
        <v>27.7</v>
      </c>
      <c r="CE15" s="47">
        <f aca="true" t="shared" si="2" ref="CE15:CE21">C15+G15+I15+K15+M15+O15+Q15+S15+U15+W15+Y15+AA15+AC15+AE15+AG15+AI15+AK15+AM15+AO15+AQ15+AS15+AU15+AW15+AY15+BA15+BC15+BE15+BG15+BI15+BK15+BM15+BO15+BQ15+BS15+BU15+BW15+BY15+CA15+CC15</f>
        <v>4576822</v>
      </c>
      <c r="CF15" s="48">
        <f aca="true" t="shared" si="3" ref="CF15:CF62">D15+H15+J15+L15+N15+P15+R15+T15+V15+X15+Z15+AB15+AD15+AF15+AH15+AJ15+AL15+AN15+AP15+AR15+AT15+AV15+AX15+AZ15+BB15+BD15+BF15+BH15+BJ15+BL15+BN15+BP15+BR15+BT15+BV15+BX15+BZ15+CB15+CD15</f>
        <v>982.8000000000002</v>
      </c>
      <c r="CG15" s="46"/>
      <c r="CH15" s="46"/>
      <c r="CI15" s="46"/>
      <c r="CJ15" s="46"/>
      <c r="CK15" s="46"/>
      <c r="CL15" s="46"/>
      <c r="CM15" s="46"/>
      <c r="CN15" s="46"/>
      <c r="CO15" s="46"/>
      <c r="CP15" s="46"/>
    </row>
    <row r="16" spans="1:94" s="17" customFormat="1" ht="18" customHeight="1">
      <c r="A16" s="183"/>
      <c r="B16" s="56" t="s">
        <v>8</v>
      </c>
      <c r="C16" s="57">
        <v>1692484</v>
      </c>
      <c r="D16" s="44">
        <v>33.7</v>
      </c>
      <c r="E16" s="57" t="s">
        <v>24</v>
      </c>
      <c r="F16" s="44" t="s">
        <v>24</v>
      </c>
      <c r="G16" s="58">
        <v>66154</v>
      </c>
      <c r="H16" s="44">
        <v>7.2</v>
      </c>
      <c r="I16" s="57">
        <v>359775</v>
      </c>
      <c r="J16" s="44">
        <v>15.5</v>
      </c>
      <c r="K16" s="57">
        <v>61649</v>
      </c>
      <c r="L16" s="44">
        <v>42</v>
      </c>
      <c r="M16" s="57">
        <v>8417</v>
      </c>
      <c r="N16" s="44">
        <v>26.2</v>
      </c>
      <c r="O16" s="57">
        <v>7311</v>
      </c>
      <c r="P16" s="44">
        <v>14.6</v>
      </c>
      <c r="Q16" s="57">
        <v>6934</v>
      </c>
      <c r="R16" s="44">
        <v>14.7</v>
      </c>
      <c r="S16" s="57">
        <v>24515</v>
      </c>
      <c r="T16" s="44">
        <v>8.4</v>
      </c>
      <c r="U16" s="57">
        <v>17597</v>
      </c>
      <c r="V16" s="44">
        <v>28.4</v>
      </c>
      <c r="W16" s="57">
        <v>10074</v>
      </c>
      <c r="X16" s="44">
        <v>13.4</v>
      </c>
      <c r="Y16" s="57">
        <v>7069</v>
      </c>
      <c r="Z16" s="44">
        <v>10.8</v>
      </c>
      <c r="AA16" s="57">
        <v>16334</v>
      </c>
      <c r="AB16" s="44">
        <v>2.3</v>
      </c>
      <c r="AC16" s="57">
        <v>7604</v>
      </c>
      <c r="AD16" s="44">
        <v>7.1</v>
      </c>
      <c r="AE16" s="57">
        <v>30254</v>
      </c>
      <c r="AF16" s="44">
        <v>6.4</v>
      </c>
      <c r="AG16" s="57">
        <v>30237</v>
      </c>
      <c r="AH16" s="44">
        <v>0.7</v>
      </c>
      <c r="AI16" s="57">
        <v>11848</v>
      </c>
      <c r="AJ16" s="44">
        <v>23.2</v>
      </c>
      <c r="AK16" s="42">
        <v>3678</v>
      </c>
      <c r="AL16" s="44">
        <v>20</v>
      </c>
      <c r="AM16" s="42">
        <v>55654</v>
      </c>
      <c r="AN16" s="44">
        <v>7.2</v>
      </c>
      <c r="AO16" s="42">
        <v>60600</v>
      </c>
      <c r="AP16" s="44">
        <v>9.8</v>
      </c>
      <c r="AQ16" s="58">
        <v>10842</v>
      </c>
      <c r="AR16" s="44">
        <v>6.8</v>
      </c>
      <c r="AS16" s="57">
        <v>21687</v>
      </c>
      <c r="AT16" s="124">
        <v>3.8</v>
      </c>
      <c r="AU16" s="58">
        <v>127275</v>
      </c>
      <c r="AV16" s="44">
        <v>24.9</v>
      </c>
      <c r="AW16" s="57">
        <v>317303</v>
      </c>
      <c r="AX16" s="44">
        <v>45.7</v>
      </c>
      <c r="AY16" s="57">
        <v>91697</v>
      </c>
      <c r="AZ16" s="44">
        <v>11.1</v>
      </c>
      <c r="BA16" s="57">
        <v>225606</v>
      </c>
      <c r="BB16" s="44">
        <v>59.7</v>
      </c>
      <c r="BC16" s="57">
        <v>43986</v>
      </c>
      <c r="BD16" s="44">
        <v>9</v>
      </c>
      <c r="BE16" s="57">
        <v>23988</v>
      </c>
      <c r="BF16" s="44">
        <v>26.4</v>
      </c>
      <c r="BG16" s="42">
        <v>41275</v>
      </c>
      <c r="BH16" s="44">
        <v>6.9</v>
      </c>
      <c r="BI16" s="58">
        <v>148678</v>
      </c>
      <c r="BJ16" s="44">
        <v>78.3</v>
      </c>
      <c r="BK16" s="45">
        <v>20700</v>
      </c>
      <c r="BL16" s="44">
        <v>49.3</v>
      </c>
      <c r="BM16" s="42">
        <v>127978</v>
      </c>
      <c r="BN16" s="44">
        <v>82.9</v>
      </c>
      <c r="BO16" s="42">
        <v>58844</v>
      </c>
      <c r="BP16" s="44">
        <v>59.8</v>
      </c>
      <c r="BQ16" s="58">
        <v>110419</v>
      </c>
      <c r="BR16" s="44">
        <v>35</v>
      </c>
      <c r="BS16" s="57">
        <v>231716</v>
      </c>
      <c r="BT16" s="44">
        <v>39.9</v>
      </c>
      <c r="BU16" s="42">
        <v>129379</v>
      </c>
      <c r="BV16" s="44">
        <v>34.6</v>
      </c>
      <c r="BW16" s="42">
        <v>102337</v>
      </c>
      <c r="BX16" s="44">
        <v>46.7</v>
      </c>
      <c r="BY16" s="58">
        <v>11703</v>
      </c>
      <c r="BZ16" s="44">
        <v>13.4</v>
      </c>
      <c r="CA16" s="57">
        <v>118747</v>
      </c>
      <c r="CB16" s="44">
        <v>28.3</v>
      </c>
      <c r="CC16" s="57">
        <v>118747</v>
      </c>
      <c r="CD16" s="44">
        <v>28.3</v>
      </c>
      <c r="CE16" s="47">
        <f t="shared" si="2"/>
        <v>4561095</v>
      </c>
      <c r="CF16" s="48">
        <f t="shared" si="3"/>
        <v>982.3999999999997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</row>
    <row r="17" spans="1:94" s="17" customFormat="1" ht="18" customHeight="1">
      <c r="A17" s="183"/>
      <c r="B17" s="56" t="s">
        <v>9</v>
      </c>
      <c r="C17" s="57">
        <v>1690002</v>
      </c>
      <c r="D17" s="44">
        <v>33.6</v>
      </c>
      <c r="E17" s="57" t="s">
        <v>24</v>
      </c>
      <c r="F17" s="44" t="s">
        <v>24</v>
      </c>
      <c r="G17" s="58">
        <v>66938</v>
      </c>
      <c r="H17" s="44">
        <v>8.1</v>
      </c>
      <c r="I17" s="57">
        <v>359528</v>
      </c>
      <c r="J17" s="44">
        <v>15.6</v>
      </c>
      <c r="K17" s="57">
        <v>62494</v>
      </c>
      <c r="L17" s="44">
        <v>42.2</v>
      </c>
      <c r="M17" s="57">
        <v>8389</v>
      </c>
      <c r="N17" s="44">
        <v>26.2</v>
      </c>
      <c r="O17" s="57">
        <v>7258</v>
      </c>
      <c r="P17" s="44">
        <v>14.5</v>
      </c>
      <c r="Q17" s="57">
        <v>6931</v>
      </c>
      <c r="R17" s="44">
        <v>16.3</v>
      </c>
      <c r="S17" s="57">
        <v>24536</v>
      </c>
      <c r="T17" s="44">
        <v>8.4</v>
      </c>
      <c r="U17" s="57">
        <v>17573</v>
      </c>
      <c r="V17" s="44">
        <v>27.9</v>
      </c>
      <c r="W17" s="57">
        <v>9990</v>
      </c>
      <c r="X17" s="44">
        <v>13.5</v>
      </c>
      <c r="Y17" s="57">
        <v>6680</v>
      </c>
      <c r="Z17" s="44">
        <v>7.1</v>
      </c>
      <c r="AA17" s="57">
        <v>16220</v>
      </c>
      <c r="AB17" s="44">
        <v>2.6</v>
      </c>
      <c r="AC17" s="57">
        <v>7613</v>
      </c>
      <c r="AD17" s="44">
        <v>7.3</v>
      </c>
      <c r="AE17" s="57">
        <v>30405</v>
      </c>
      <c r="AF17" s="44">
        <v>6.7</v>
      </c>
      <c r="AG17" s="57">
        <v>30379</v>
      </c>
      <c r="AH17" s="44">
        <v>1.3</v>
      </c>
      <c r="AI17" s="57">
        <v>11814</v>
      </c>
      <c r="AJ17" s="44">
        <v>23.2</v>
      </c>
      <c r="AK17" s="42">
        <v>3659</v>
      </c>
      <c r="AL17" s="44">
        <v>20.4</v>
      </c>
      <c r="AM17" s="42">
        <v>55650</v>
      </c>
      <c r="AN17" s="44">
        <v>7.2</v>
      </c>
      <c r="AO17" s="42">
        <v>59937</v>
      </c>
      <c r="AP17" s="44">
        <v>9.5</v>
      </c>
      <c r="AQ17" s="58">
        <v>10773</v>
      </c>
      <c r="AR17" s="44">
        <v>6.7</v>
      </c>
      <c r="AS17" s="57">
        <v>21847</v>
      </c>
      <c r="AT17" s="124">
        <v>3.1</v>
      </c>
      <c r="AU17" s="58">
        <v>127144</v>
      </c>
      <c r="AV17" s="44">
        <v>24.6</v>
      </c>
      <c r="AW17" s="57">
        <v>313675</v>
      </c>
      <c r="AX17" s="44">
        <v>44.5</v>
      </c>
      <c r="AY17" s="57">
        <v>91265</v>
      </c>
      <c r="AZ17" s="44">
        <v>8.5</v>
      </c>
      <c r="BA17" s="57">
        <v>222410</v>
      </c>
      <c r="BB17" s="44">
        <v>59.2</v>
      </c>
      <c r="BC17" s="57">
        <v>44653</v>
      </c>
      <c r="BD17" s="44">
        <v>9</v>
      </c>
      <c r="BE17" s="57">
        <v>24063</v>
      </c>
      <c r="BF17" s="44">
        <v>26</v>
      </c>
      <c r="BG17" s="42">
        <v>41388</v>
      </c>
      <c r="BH17" s="44">
        <v>7.2</v>
      </c>
      <c r="BI17" s="58">
        <v>151125</v>
      </c>
      <c r="BJ17" s="44">
        <v>79.4</v>
      </c>
      <c r="BK17" s="45">
        <v>20192</v>
      </c>
      <c r="BL17" s="44">
        <v>50.2</v>
      </c>
      <c r="BM17" s="42">
        <v>130933</v>
      </c>
      <c r="BN17" s="44">
        <v>83.9</v>
      </c>
      <c r="BO17" s="42">
        <v>61111</v>
      </c>
      <c r="BP17" s="44">
        <v>60.9</v>
      </c>
      <c r="BQ17" s="58">
        <v>105691</v>
      </c>
      <c r="BR17" s="44">
        <v>32.8</v>
      </c>
      <c r="BS17" s="57">
        <v>231392</v>
      </c>
      <c r="BT17" s="44">
        <v>40.4</v>
      </c>
      <c r="BU17" s="42">
        <v>128795</v>
      </c>
      <c r="BV17" s="44">
        <v>34.9</v>
      </c>
      <c r="BW17" s="42">
        <v>102597</v>
      </c>
      <c r="BX17" s="44">
        <v>47.3</v>
      </c>
      <c r="BY17" s="58">
        <v>11475</v>
      </c>
      <c r="BZ17" s="44">
        <v>10.4</v>
      </c>
      <c r="CA17" s="57">
        <v>119107</v>
      </c>
      <c r="CB17" s="44">
        <v>28.2</v>
      </c>
      <c r="CC17" s="57">
        <v>119107</v>
      </c>
      <c r="CD17" s="44">
        <v>28.2</v>
      </c>
      <c r="CE17" s="47">
        <f t="shared" si="2"/>
        <v>4554739</v>
      </c>
      <c r="CF17" s="48">
        <f t="shared" si="3"/>
        <v>976.9999999999999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</row>
    <row r="18" spans="1:94" s="17" customFormat="1" ht="18" customHeight="1">
      <c r="A18" s="183"/>
      <c r="B18" s="56" t="s">
        <v>10</v>
      </c>
      <c r="C18" s="57">
        <v>1703243</v>
      </c>
      <c r="D18" s="44">
        <v>32.9</v>
      </c>
      <c r="E18" s="57" t="s">
        <v>24</v>
      </c>
      <c r="F18" s="44" t="s">
        <v>24</v>
      </c>
      <c r="G18" s="58">
        <v>64536</v>
      </c>
      <c r="H18" s="44">
        <v>7.9</v>
      </c>
      <c r="I18" s="57">
        <v>363300</v>
      </c>
      <c r="J18" s="44">
        <v>14.9</v>
      </c>
      <c r="K18" s="57">
        <v>62830</v>
      </c>
      <c r="L18" s="44">
        <v>39.5</v>
      </c>
      <c r="M18" s="57">
        <v>8365</v>
      </c>
      <c r="N18" s="44">
        <v>26.3</v>
      </c>
      <c r="O18" s="57">
        <v>7380</v>
      </c>
      <c r="P18" s="44">
        <v>14.6</v>
      </c>
      <c r="Q18" s="57">
        <v>7018</v>
      </c>
      <c r="R18" s="44">
        <v>15.6</v>
      </c>
      <c r="S18" s="57">
        <v>24871</v>
      </c>
      <c r="T18" s="44">
        <v>7.8</v>
      </c>
      <c r="U18" s="57">
        <v>17660</v>
      </c>
      <c r="V18" s="44">
        <v>27.6</v>
      </c>
      <c r="W18" s="57">
        <v>10315</v>
      </c>
      <c r="X18" s="44">
        <v>11.6</v>
      </c>
      <c r="Y18" s="57">
        <v>6911</v>
      </c>
      <c r="Z18" s="44">
        <v>8</v>
      </c>
      <c r="AA18" s="57">
        <v>16626</v>
      </c>
      <c r="AB18" s="44">
        <v>2.8</v>
      </c>
      <c r="AC18" s="57">
        <v>7707</v>
      </c>
      <c r="AD18" s="44">
        <v>7.1</v>
      </c>
      <c r="AE18" s="57">
        <v>31208</v>
      </c>
      <c r="AF18" s="44">
        <v>7.3</v>
      </c>
      <c r="AG18" s="57">
        <v>30774</v>
      </c>
      <c r="AH18" s="44">
        <v>0.7</v>
      </c>
      <c r="AI18" s="57">
        <v>11967</v>
      </c>
      <c r="AJ18" s="44">
        <v>20.8</v>
      </c>
      <c r="AK18" s="42">
        <v>3708</v>
      </c>
      <c r="AL18" s="44">
        <v>21.1</v>
      </c>
      <c r="AM18" s="42">
        <v>56102</v>
      </c>
      <c r="AN18" s="44">
        <v>6.9</v>
      </c>
      <c r="AO18" s="42">
        <v>59858</v>
      </c>
      <c r="AP18" s="44">
        <v>9.5</v>
      </c>
      <c r="AQ18" s="58">
        <v>10487</v>
      </c>
      <c r="AR18" s="44">
        <v>6.2</v>
      </c>
      <c r="AS18" s="57">
        <v>21945</v>
      </c>
      <c r="AT18" s="124">
        <v>2.8</v>
      </c>
      <c r="AU18" s="58">
        <v>127266</v>
      </c>
      <c r="AV18" s="44">
        <v>23.9</v>
      </c>
      <c r="AW18" s="57">
        <v>316600</v>
      </c>
      <c r="AX18" s="44">
        <v>44.3</v>
      </c>
      <c r="AY18" s="57">
        <v>91774</v>
      </c>
      <c r="AZ18" s="44">
        <v>8.8</v>
      </c>
      <c r="BA18" s="57">
        <v>224826</v>
      </c>
      <c r="BB18" s="44">
        <v>58.8</v>
      </c>
      <c r="BC18" s="57">
        <v>45007</v>
      </c>
      <c r="BD18" s="44">
        <v>11.8</v>
      </c>
      <c r="BE18" s="57">
        <v>27312</v>
      </c>
      <c r="BF18" s="44">
        <v>22.9</v>
      </c>
      <c r="BG18" s="42">
        <v>41524</v>
      </c>
      <c r="BH18" s="44">
        <v>7</v>
      </c>
      <c r="BI18" s="58">
        <v>148574</v>
      </c>
      <c r="BJ18" s="44">
        <v>78.3</v>
      </c>
      <c r="BK18" s="45">
        <v>20869</v>
      </c>
      <c r="BL18" s="44">
        <v>49.4</v>
      </c>
      <c r="BM18" s="42">
        <v>127705</v>
      </c>
      <c r="BN18" s="44">
        <v>83</v>
      </c>
      <c r="BO18" s="42">
        <v>61827</v>
      </c>
      <c r="BP18" s="44">
        <v>61.7</v>
      </c>
      <c r="BQ18" s="58">
        <v>108412</v>
      </c>
      <c r="BR18" s="44">
        <v>31.3</v>
      </c>
      <c r="BS18" s="57">
        <v>235884</v>
      </c>
      <c r="BT18" s="44">
        <v>39.5</v>
      </c>
      <c r="BU18" s="42">
        <v>133456</v>
      </c>
      <c r="BV18" s="44">
        <v>34</v>
      </c>
      <c r="BW18" s="42">
        <v>102428</v>
      </c>
      <c r="BX18" s="44">
        <v>46.7</v>
      </c>
      <c r="BY18" s="58">
        <v>11443</v>
      </c>
      <c r="BZ18" s="44">
        <v>11.1</v>
      </c>
      <c r="CA18" s="57">
        <v>119035</v>
      </c>
      <c r="CB18" s="44">
        <v>26.9</v>
      </c>
      <c r="CC18" s="57">
        <v>119035</v>
      </c>
      <c r="CD18" s="44">
        <v>26.9</v>
      </c>
      <c r="CE18" s="47">
        <f t="shared" si="2"/>
        <v>4589788</v>
      </c>
      <c r="CF18" s="48">
        <f t="shared" si="3"/>
        <v>958.1999999999999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</row>
    <row r="19" spans="1:94" s="17" customFormat="1" ht="18" customHeight="1">
      <c r="A19" s="183"/>
      <c r="B19" s="56" t="s">
        <v>11</v>
      </c>
      <c r="C19" s="57">
        <v>1713614</v>
      </c>
      <c r="D19" s="44">
        <v>33.2</v>
      </c>
      <c r="E19" s="57" t="s">
        <v>24</v>
      </c>
      <c r="F19" s="44" t="s">
        <v>24</v>
      </c>
      <c r="G19" s="58">
        <v>64630</v>
      </c>
      <c r="H19" s="44">
        <v>9.1</v>
      </c>
      <c r="I19" s="57">
        <v>362999</v>
      </c>
      <c r="J19" s="44">
        <v>14.8</v>
      </c>
      <c r="K19" s="57">
        <v>62593</v>
      </c>
      <c r="L19" s="44">
        <v>39.8</v>
      </c>
      <c r="M19" s="57">
        <v>8660</v>
      </c>
      <c r="N19" s="44">
        <v>27</v>
      </c>
      <c r="O19" s="57">
        <v>7383</v>
      </c>
      <c r="P19" s="44">
        <v>15</v>
      </c>
      <c r="Q19" s="57">
        <v>7154</v>
      </c>
      <c r="R19" s="44">
        <v>15.3</v>
      </c>
      <c r="S19" s="57">
        <v>25169</v>
      </c>
      <c r="T19" s="44">
        <v>7.5</v>
      </c>
      <c r="U19" s="57">
        <v>17194</v>
      </c>
      <c r="V19" s="44">
        <v>25.9</v>
      </c>
      <c r="W19" s="57">
        <v>10116</v>
      </c>
      <c r="X19" s="44">
        <v>10.4</v>
      </c>
      <c r="Y19" s="57">
        <v>6801</v>
      </c>
      <c r="Z19" s="44">
        <v>8.1</v>
      </c>
      <c r="AA19" s="57">
        <v>16583</v>
      </c>
      <c r="AB19" s="44">
        <v>2.5</v>
      </c>
      <c r="AC19" s="57">
        <v>7733</v>
      </c>
      <c r="AD19" s="44">
        <v>6.9</v>
      </c>
      <c r="AE19" s="57">
        <v>31105</v>
      </c>
      <c r="AF19" s="44">
        <v>7.2</v>
      </c>
      <c r="AG19" s="57">
        <v>30588</v>
      </c>
      <c r="AH19" s="44">
        <v>0.7</v>
      </c>
      <c r="AI19" s="57">
        <v>11919</v>
      </c>
      <c r="AJ19" s="44">
        <v>20.9</v>
      </c>
      <c r="AK19" s="42">
        <v>3685</v>
      </c>
      <c r="AL19" s="44">
        <v>19.2</v>
      </c>
      <c r="AM19" s="42">
        <v>56468</v>
      </c>
      <c r="AN19" s="44">
        <v>7.3</v>
      </c>
      <c r="AO19" s="42">
        <v>59848</v>
      </c>
      <c r="AP19" s="44">
        <v>9.1</v>
      </c>
      <c r="AQ19" s="58">
        <v>10508</v>
      </c>
      <c r="AR19" s="44">
        <v>6.2</v>
      </c>
      <c r="AS19" s="57">
        <v>21948</v>
      </c>
      <c r="AT19" s="124">
        <v>3.2</v>
      </c>
      <c r="AU19" s="58">
        <v>128363</v>
      </c>
      <c r="AV19" s="44">
        <v>23.5</v>
      </c>
      <c r="AW19" s="57">
        <v>317731</v>
      </c>
      <c r="AX19" s="44">
        <v>43.7</v>
      </c>
      <c r="AY19" s="57">
        <v>92151</v>
      </c>
      <c r="AZ19" s="44">
        <v>8.4</v>
      </c>
      <c r="BA19" s="57">
        <v>225580</v>
      </c>
      <c r="BB19" s="44">
        <v>58.1</v>
      </c>
      <c r="BC19" s="57">
        <v>44917</v>
      </c>
      <c r="BD19" s="44">
        <v>11.8</v>
      </c>
      <c r="BE19" s="57">
        <v>27689</v>
      </c>
      <c r="BF19" s="44">
        <v>22.7</v>
      </c>
      <c r="BG19" s="42">
        <v>41790</v>
      </c>
      <c r="BH19" s="44">
        <v>7.3</v>
      </c>
      <c r="BI19" s="58">
        <v>150786</v>
      </c>
      <c r="BJ19" s="44">
        <v>78.8</v>
      </c>
      <c r="BK19" s="45">
        <v>20645</v>
      </c>
      <c r="BL19" s="44">
        <v>49.2</v>
      </c>
      <c r="BM19" s="42">
        <v>130141</v>
      </c>
      <c r="BN19" s="44">
        <v>83.5</v>
      </c>
      <c r="BO19" s="42">
        <v>62740</v>
      </c>
      <c r="BP19" s="44">
        <v>62.4</v>
      </c>
      <c r="BQ19" s="58">
        <v>112989</v>
      </c>
      <c r="BR19" s="44">
        <v>34.6</v>
      </c>
      <c r="BS19" s="57">
        <v>235680</v>
      </c>
      <c r="BT19" s="44">
        <v>39.7</v>
      </c>
      <c r="BU19" s="42">
        <v>133235</v>
      </c>
      <c r="BV19" s="44">
        <v>34.3</v>
      </c>
      <c r="BW19" s="42">
        <v>102445</v>
      </c>
      <c r="BX19" s="44">
        <v>46.8</v>
      </c>
      <c r="BY19" s="58">
        <v>11403</v>
      </c>
      <c r="BZ19" s="44">
        <v>10.2</v>
      </c>
      <c r="CA19" s="57">
        <v>119352</v>
      </c>
      <c r="CB19" s="44">
        <v>27.2</v>
      </c>
      <c r="CC19" s="57">
        <v>119352</v>
      </c>
      <c r="CD19" s="44">
        <v>27.2</v>
      </c>
      <c r="CE19" s="47">
        <f t="shared" si="2"/>
        <v>4613687</v>
      </c>
      <c r="CF19" s="48">
        <f t="shared" si="3"/>
        <v>958.7000000000002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</row>
    <row r="20" spans="1:94" s="17" customFormat="1" ht="18" customHeight="1">
      <c r="A20" s="183"/>
      <c r="B20" s="56" t="s">
        <v>12</v>
      </c>
      <c r="C20" s="57">
        <v>1712253</v>
      </c>
      <c r="D20" s="44">
        <v>33.2</v>
      </c>
      <c r="E20" s="57" t="s">
        <v>24</v>
      </c>
      <c r="F20" s="44" t="s">
        <v>24</v>
      </c>
      <c r="G20" s="58">
        <v>63079</v>
      </c>
      <c r="H20" s="44">
        <v>7.7</v>
      </c>
      <c r="I20" s="57">
        <v>357526</v>
      </c>
      <c r="J20" s="44">
        <v>14.3</v>
      </c>
      <c r="K20" s="57">
        <v>61606</v>
      </c>
      <c r="L20" s="44">
        <v>40</v>
      </c>
      <c r="M20" s="57">
        <v>8576</v>
      </c>
      <c r="N20" s="44">
        <v>26.9</v>
      </c>
      <c r="O20" s="57">
        <v>7331</v>
      </c>
      <c r="P20" s="44">
        <v>15.1</v>
      </c>
      <c r="Q20" s="57">
        <v>7108</v>
      </c>
      <c r="R20" s="44">
        <v>15.5</v>
      </c>
      <c r="S20" s="57">
        <v>25102</v>
      </c>
      <c r="T20" s="44">
        <v>7.5</v>
      </c>
      <c r="U20" s="57">
        <v>13926</v>
      </c>
      <c r="V20" s="44">
        <v>17.1</v>
      </c>
      <c r="W20" s="57">
        <v>10137</v>
      </c>
      <c r="X20" s="44">
        <v>10.4</v>
      </c>
      <c r="Y20" s="57">
        <v>6773</v>
      </c>
      <c r="Z20" s="44">
        <v>8.1</v>
      </c>
      <c r="AA20" s="57">
        <v>16564</v>
      </c>
      <c r="AB20" s="44">
        <v>2.5</v>
      </c>
      <c r="AC20" s="57">
        <v>7702</v>
      </c>
      <c r="AD20" s="44">
        <v>6.9</v>
      </c>
      <c r="AE20" s="57">
        <v>30794</v>
      </c>
      <c r="AF20" s="44">
        <v>6.7</v>
      </c>
      <c r="AG20" s="57">
        <v>30529</v>
      </c>
      <c r="AH20" s="44">
        <v>0.8</v>
      </c>
      <c r="AI20" s="57">
        <v>11800</v>
      </c>
      <c r="AJ20" s="44">
        <v>20</v>
      </c>
      <c r="AK20" s="42">
        <v>3802</v>
      </c>
      <c r="AL20" s="44">
        <v>20</v>
      </c>
      <c r="AM20" s="42">
        <v>56263</v>
      </c>
      <c r="AN20" s="44">
        <v>7.1</v>
      </c>
      <c r="AO20" s="42">
        <v>59513</v>
      </c>
      <c r="AP20" s="44">
        <v>9.7</v>
      </c>
      <c r="AQ20" s="58">
        <v>10722</v>
      </c>
      <c r="AR20" s="44">
        <v>6.1</v>
      </c>
      <c r="AS20" s="57">
        <v>21770</v>
      </c>
      <c r="AT20" s="124">
        <v>2.3</v>
      </c>
      <c r="AU20" s="58">
        <v>129511</v>
      </c>
      <c r="AV20" s="44">
        <v>23.2</v>
      </c>
      <c r="AW20" s="57">
        <v>318046</v>
      </c>
      <c r="AX20" s="44">
        <v>43.9</v>
      </c>
      <c r="AY20" s="57">
        <v>91424</v>
      </c>
      <c r="AZ20" s="44">
        <v>8.3</v>
      </c>
      <c r="BA20" s="57">
        <v>226622</v>
      </c>
      <c r="BB20" s="44">
        <v>58.2</v>
      </c>
      <c r="BC20" s="57">
        <v>44851</v>
      </c>
      <c r="BD20" s="44">
        <v>11.8</v>
      </c>
      <c r="BE20" s="57">
        <v>27978</v>
      </c>
      <c r="BF20" s="44">
        <v>22</v>
      </c>
      <c r="BG20" s="42">
        <v>42331</v>
      </c>
      <c r="BH20" s="44">
        <v>8.1</v>
      </c>
      <c r="BI20" s="58">
        <v>150441</v>
      </c>
      <c r="BJ20" s="44">
        <v>77.6</v>
      </c>
      <c r="BK20" s="45">
        <v>20458</v>
      </c>
      <c r="BL20" s="44">
        <v>49.3</v>
      </c>
      <c r="BM20" s="42">
        <v>129983</v>
      </c>
      <c r="BN20" s="44">
        <v>82</v>
      </c>
      <c r="BO20" s="42">
        <v>62630</v>
      </c>
      <c r="BP20" s="44">
        <v>62.5</v>
      </c>
      <c r="BQ20" s="58">
        <v>114504</v>
      </c>
      <c r="BR20" s="44">
        <v>35.2</v>
      </c>
      <c r="BS20" s="57">
        <v>237658</v>
      </c>
      <c r="BT20" s="44">
        <v>40.3</v>
      </c>
      <c r="BU20" s="42">
        <v>134088</v>
      </c>
      <c r="BV20" s="44">
        <v>34.9</v>
      </c>
      <c r="BW20" s="42">
        <v>103570</v>
      </c>
      <c r="BX20" s="44">
        <v>47.4</v>
      </c>
      <c r="BY20" s="58">
        <v>11476</v>
      </c>
      <c r="BZ20" s="44">
        <v>9.6</v>
      </c>
      <c r="CA20" s="57">
        <v>119642</v>
      </c>
      <c r="CB20" s="44">
        <v>28</v>
      </c>
      <c r="CC20" s="57">
        <v>119642</v>
      </c>
      <c r="CD20" s="44">
        <v>28</v>
      </c>
      <c r="CE20" s="47">
        <f t="shared" si="2"/>
        <v>4607731</v>
      </c>
      <c r="CF20" s="48">
        <f t="shared" si="3"/>
        <v>948.1999999999999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1:94" s="17" customFormat="1" ht="18" customHeight="1">
      <c r="A21" s="183"/>
      <c r="B21" s="56" t="s">
        <v>13</v>
      </c>
      <c r="C21" s="57">
        <v>1715872</v>
      </c>
      <c r="D21" s="44">
        <v>33.7</v>
      </c>
      <c r="E21" s="57" t="s">
        <v>24</v>
      </c>
      <c r="F21" s="44" t="s">
        <v>24</v>
      </c>
      <c r="G21" s="58">
        <v>63788</v>
      </c>
      <c r="H21" s="44">
        <v>4.3</v>
      </c>
      <c r="I21" s="57">
        <v>359455</v>
      </c>
      <c r="J21" s="44">
        <v>15.4</v>
      </c>
      <c r="K21" s="57">
        <v>61945</v>
      </c>
      <c r="L21" s="44">
        <v>43.6</v>
      </c>
      <c r="M21" s="57">
        <v>8481</v>
      </c>
      <c r="N21" s="44">
        <v>23.2</v>
      </c>
      <c r="O21" s="57">
        <v>7265</v>
      </c>
      <c r="P21" s="44">
        <v>14.5</v>
      </c>
      <c r="Q21" s="57">
        <v>7091</v>
      </c>
      <c r="R21" s="44">
        <v>14.8</v>
      </c>
      <c r="S21" s="57">
        <v>25276</v>
      </c>
      <c r="T21" s="44">
        <v>7.4</v>
      </c>
      <c r="U21" s="57">
        <v>16417</v>
      </c>
      <c r="V21" s="44">
        <v>25.8</v>
      </c>
      <c r="W21" s="57">
        <v>9953</v>
      </c>
      <c r="X21" s="44">
        <v>9.5</v>
      </c>
      <c r="Y21" s="57">
        <v>6631</v>
      </c>
      <c r="Z21" s="44">
        <v>8.8</v>
      </c>
      <c r="AA21" s="57">
        <v>16537</v>
      </c>
      <c r="AB21" s="44">
        <v>3.6</v>
      </c>
      <c r="AC21" s="57">
        <v>7642</v>
      </c>
      <c r="AD21" s="44">
        <v>7</v>
      </c>
      <c r="AE21" s="57">
        <v>30293</v>
      </c>
      <c r="AF21" s="44">
        <v>7.8</v>
      </c>
      <c r="AG21" s="57">
        <v>30492</v>
      </c>
      <c r="AH21" s="44">
        <v>1.7</v>
      </c>
      <c r="AI21" s="57">
        <v>11789</v>
      </c>
      <c r="AJ21" s="44">
        <v>18.1</v>
      </c>
      <c r="AK21" s="42">
        <v>3812</v>
      </c>
      <c r="AL21" s="44">
        <v>19.2</v>
      </c>
      <c r="AM21" s="42">
        <v>56638</v>
      </c>
      <c r="AN21" s="44">
        <v>7.4</v>
      </c>
      <c r="AO21" s="42">
        <v>59193</v>
      </c>
      <c r="AP21" s="44">
        <v>9.3</v>
      </c>
      <c r="AQ21" s="58">
        <v>7687</v>
      </c>
      <c r="AR21" s="44">
        <v>8.4</v>
      </c>
      <c r="AS21" s="57">
        <v>21932</v>
      </c>
      <c r="AT21" s="124">
        <v>1.9</v>
      </c>
      <c r="AU21" s="58">
        <v>128847</v>
      </c>
      <c r="AV21" s="44">
        <v>23.4</v>
      </c>
      <c r="AW21" s="57">
        <v>320344</v>
      </c>
      <c r="AX21" s="44">
        <v>45.4</v>
      </c>
      <c r="AY21" s="57">
        <v>91765</v>
      </c>
      <c r="AZ21" s="44">
        <v>14.1</v>
      </c>
      <c r="BA21" s="57">
        <v>228579</v>
      </c>
      <c r="BB21" s="44">
        <v>58</v>
      </c>
      <c r="BC21" s="57">
        <v>45379</v>
      </c>
      <c r="BD21" s="44">
        <v>9.9</v>
      </c>
      <c r="BE21" s="57">
        <v>27576</v>
      </c>
      <c r="BF21" s="44">
        <v>19.8</v>
      </c>
      <c r="BG21" s="42">
        <v>42654</v>
      </c>
      <c r="BH21" s="44">
        <v>4.4</v>
      </c>
      <c r="BI21" s="58">
        <v>153434</v>
      </c>
      <c r="BJ21" s="44">
        <v>77.9</v>
      </c>
      <c r="BK21" s="45">
        <v>20016</v>
      </c>
      <c r="BL21" s="44">
        <v>48.1</v>
      </c>
      <c r="BM21" s="42">
        <v>133418</v>
      </c>
      <c r="BN21" s="44">
        <v>82.4</v>
      </c>
      <c r="BO21" s="42">
        <v>62523</v>
      </c>
      <c r="BP21" s="44">
        <v>61.1</v>
      </c>
      <c r="BQ21" s="58">
        <v>115260</v>
      </c>
      <c r="BR21" s="44">
        <v>36.5</v>
      </c>
      <c r="BS21" s="57">
        <v>236255</v>
      </c>
      <c r="BT21" s="44">
        <v>38.3</v>
      </c>
      <c r="BU21" s="42">
        <v>133288</v>
      </c>
      <c r="BV21" s="44">
        <v>33.1</v>
      </c>
      <c r="BW21" s="42">
        <v>102967</v>
      </c>
      <c r="BX21" s="44">
        <v>45.1</v>
      </c>
      <c r="BY21" s="58">
        <v>11497</v>
      </c>
      <c r="BZ21" s="44">
        <v>15.7</v>
      </c>
      <c r="CA21" s="57">
        <v>119153</v>
      </c>
      <c r="CB21" s="44">
        <v>32.8</v>
      </c>
      <c r="CC21" s="57">
        <v>119153</v>
      </c>
      <c r="CD21" s="44">
        <v>32.8</v>
      </c>
      <c r="CE21" s="47">
        <f t="shared" si="2"/>
        <v>4620297</v>
      </c>
      <c r="CF21" s="48">
        <f t="shared" si="3"/>
        <v>964.1999999999999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</row>
    <row r="22" spans="1:94" s="17" customFormat="1" ht="18" customHeight="1">
      <c r="A22" s="183"/>
      <c r="B22" s="56" t="s">
        <v>14</v>
      </c>
      <c r="C22" s="57">
        <v>1708135</v>
      </c>
      <c r="D22" s="44">
        <v>33.8</v>
      </c>
      <c r="E22" s="57" t="s">
        <v>24</v>
      </c>
      <c r="F22" s="44" t="s">
        <v>24</v>
      </c>
      <c r="G22" s="58">
        <v>63570</v>
      </c>
      <c r="H22" s="44">
        <v>4.1</v>
      </c>
      <c r="I22" s="57">
        <v>356917</v>
      </c>
      <c r="J22" s="44">
        <v>15.2</v>
      </c>
      <c r="K22" s="57">
        <v>62077</v>
      </c>
      <c r="L22" s="44">
        <v>44.1</v>
      </c>
      <c r="M22" s="57">
        <v>8534</v>
      </c>
      <c r="N22" s="44">
        <v>23.1</v>
      </c>
      <c r="O22" s="57">
        <v>7192</v>
      </c>
      <c r="P22" s="44">
        <v>14.2</v>
      </c>
      <c r="Q22" s="57">
        <v>7036</v>
      </c>
      <c r="R22" s="44">
        <v>14.5</v>
      </c>
      <c r="S22" s="57">
        <v>25205</v>
      </c>
      <c r="T22" s="44">
        <v>7.6</v>
      </c>
      <c r="U22" s="57">
        <v>13855</v>
      </c>
      <c r="V22" s="44">
        <v>15.3</v>
      </c>
      <c r="W22" s="57">
        <v>10125</v>
      </c>
      <c r="X22" s="44">
        <v>11.1</v>
      </c>
      <c r="Y22" s="57">
        <v>6719</v>
      </c>
      <c r="Z22" s="44">
        <v>10.8</v>
      </c>
      <c r="AA22" s="57">
        <v>16487</v>
      </c>
      <c r="AB22" s="44">
        <v>3.5</v>
      </c>
      <c r="AC22" s="57">
        <v>7647</v>
      </c>
      <c r="AD22" s="44">
        <v>6.8</v>
      </c>
      <c r="AE22" s="57">
        <v>30435</v>
      </c>
      <c r="AF22" s="44">
        <v>9.1</v>
      </c>
      <c r="AG22" s="57">
        <v>30500</v>
      </c>
      <c r="AH22" s="44">
        <v>1.7</v>
      </c>
      <c r="AI22" s="57">
        <v>11754</v>
      </c>
      <c r="AJ22" s="44">
        <v>18</v>
      </c>
      <c r="AK22" s="42">
        <v>3808</v>
      </c>
      <c r="AL22" s="44">
        <v>20.4</v>
      </c>
      <c r="AM22" s="42">
        <v>56551</v>
      </c>
      <c r="AN22" s="44">
        <v>7.2</v>
      </c>
      <c r="AO22" s="42">
        <v>58992</v>
      </c>
      <c r="AP22" s="44">
        <v>9.5</v>
      </c>
      <c r="AQ22" s="58">
        <v>7715</v>
      </c>
      <c r="AR22" s="44">
        <v>8.3</v>
      </c>
      <c r="AS22" s="57">
        <v>21738</v>
      </c>
      <c r="AT22" s="124">
        <v>1.9</v>
      </c>
      <c r="AU22" s="58">
        <v>128727</v>
      </c>
      <c r="AV22" s="44">
        <v>23.7</v>
      </c>
      <c r="AW22" s="57">
        <v>317334</v>
      </c>
      <c r="AX22" s="44">
        <v>45.6</v>
      </c>
      <c r="AY22" s="57">
        <v>90383</v>
      </c>
      <c r="AZ22" s="44">
        <v>13.3</v>
      </c>
      <c r="BA22" s="57">
        <v>226951</v>
      </c>
      <c r="BB22" s="44">
        <v>58.5</v>
      </c>
      <c r="BC22" s="57">
        <v>44512</v>
      </c>
      <c r="BD22" s="44">
        <v>9.9</v>
      </c>
      <c r="BE22" s="57">
        <v>26438</v>
      </c>
      <c r="BF22" s="44">
        <v>18.8</v>
      </c>
      <c r="BG22" s="42">
        <v>42570</v>
      </c>
      <c r="BH22" s="44">
        <v>4.4</v>
      </c>
      <c r="BI22" s="58">
        <v>153364</v>
      </c>
      <c r="BJ22" s="44">
        <v>78.5</v>
      </c>
      <c r="BK22" s="45">
        <v>20202</v>
      </c>
      <c r="BL22" s="44">
        <v>48.8</v>
      </c>
      <c r="BM22" s="42">
        <v>133162</v>
      </c>
      <c r="BN22" s="44">
        <v>83</v>
      </c>
      <c r="BO22" s="42">
        <v>62923</v>
      </c>
      <c r="BP22" s="44">
        <v>62.1</v>
      </c>
      <c r="BQ22" s="58">
        <v>113982</v>
      </c>
      <c r="BR22" s="44">
        <v>35.9</v>
      </c>
      <c r="BS22" s="57">
        <v>235915</v>
      </c>
      <c r="BT22" s="44">
        <v>38.4</v>
      </c>
      <c r="BU22" s="42">
        <v>133147</v>
      </c>
      <c r="BV22" s="44">
        <v>33.3</v>
      </c>
      <c r="BW22" s="42">
        <v>102768</v>
      </c>
      <c r="BX22" s="44">
        <v>45.1</v>
      </c>
      <c r="BY22" s="58">
        <v>11435</v>
      </c>
      <c r="BZ22" s="44">
        <v>15.8</v>
      </c>
      <c r="CA22" s="57">
        <v>120907</v>
      </c>
      <c r="CB22" s="44">
        <v>32.6</v>
      </c>
      <c r="CC22" s="57">
        <v>120907</v>
      </c>
      <c r="CD22" s="44">
        <v>32.6</v>
      </c>
      <c r="CE22" s="47">
        <f aca="true" t="shared" si="4" ref="CE22:CF26">C22+G22+I22+K22+M22+O22+Q22+S22+U22+W22+Y22+AA22+AC22+AE22+AG22+AI22+AK22+AM22+AO22+AQ22+AS22+AU22+AW22+AY22+BA22+BC22+BE22+BG22+BI22+BK22+BM22+BO22+BQ22+BS22+BU22+BW22+BY22+CA22+CC22</f>
        <v>4600619</v>
      </c>
      <c r="CF22" s="48">
        <f t="shared" si="4"/>
        <v>960.4999999999999</v>
      </c>
      <c r="CG22" s="46"/>
      <c r="CH22" s="46"/>
      <c r="CI22" s="46"/>
      <c r="CJ22" s="46"/>
      <c r="CK22" s="46"/>
      <c r="CL22" s="46"/>
      <c r="CM22" s="46"/>
      <c r="CN22" s="46"/>
      <c r="CO22" s="46"/>
      <c r="CP22" s="46"/>
    </row>
    <row r="23" spans="1:94" s="17" customFormat="1" ht="18" customHeight="1">
      <c r="A23" s="183"/>
      <c r="B23" s="56" t="s">
        <v>15</v>
      </c>
      <c r="C23" s="57">
        <v>1703547</v>
      </c>
      <c r="D23" s="44">
        <v>33.5</v>
      </c>
      <c r="E23" s="57" t="s">
        <v>24</v>
      </c>
      <c r="F23" s="44" t="s">
        <v>24</v>
      </c>
      <c r="G23" s="58">
        <v>64973</v>
      </c>
      <c r="H23" s="44">
        <v>4.7</v>
      </c>
      <c r="I23" s="57">
        <v>356202</v>
      </c>
      <c r="J23" s="44">
        <v>15.2</v>
      </c>
      <c r="K23" s="57">
        <v>62132</v>
      </c>
      <c r="L23" s="44">
        <v>43.2</v>
      </c>
      <c r="M23" s="57">
        <v>8476</v>
      </c>
      <c r="N23" s="44">
        <v>22.6</v>
      </c>
      <c r="O23" s="57">
        <v>7157</v>
      </c>
      <c r="P23" s="44">
        <v>13.9</v>
      </c>
      <c r="Q23" s="57">
        <v>7089</v>
      </c>
      <c r="R23" s="44">
        <v>15.2</v>
      </c>
      <c r="S23" s="57">
        <v>25246</v>
      </c>
      <c r="T23" s="44">
        <v>7.9</v>
      </c>
      <c r="U23" s="57">
        <v>13217</v>
      </c>
      <c r="V23" s="44">
        <v>18.4</v>
      </c>
      <c r="W23" s="57">
        <v>10206</v>
      </c>
      <c r="X23" s="44">
        <v>11.2</v>
      </c>
      <c r="Y23" s="57">
        <v>6674</v>
      </c>
      <c r="Z23" s="44">
        <v>8.4</v>
      </c>
      <c r="AA23" s="57">
        <v>16457</v>
      </c>
      <c r="AB23" s="44">
        <v>4.1</v>
      </c>
      <c r="AC23" s="57">
        <v>7650</v>
      </c>
      <c r="AD23" s="44">
        <v>6.8</v>
      </c>
      <c r="AE23" s="57">
        <v>30546</v>
      </c>
      <c r="AF23" s="44">
        <v>9</v>
      </c>
      <c r="AG23" s="57">
        <v>30595</v>
      </c>
      <c r="AH23" s="44">
        <v>1.7</v>
      </c>
      <c r="AI23" s="57">
        <v>11790</v>
      </c>
      <c r="AJ23" s="44">
        <v>18</v>
      </c>
      <c r="AK23" s="42">
        <v>3849</v>
      </c>
      <c r="AL23" s="44">
        <v>22.2</v>
      </c>
      <c r="AM23" s="42">
        <v>56479</v>
      </c>
      <c r="AN23" s="44">
        <v>7.2</v>
      </c>
      <c r="AO23" s="42">
        <v>58639</v>
      </c>
      <c r="AP23" s="44">
        <v>9.6</v>
      </c>
      <c r="AQ23" s="58">
        <v>7717</v>
      </c>
      <c r="AR23" s="44">
        <v>8.3</v>
      </c>
      <c r="AS23" s="57">
        <v>21589</v>
      </c>
      <c r="AT23" s="124">
        <v>1.6</v>
      </c>
      <c r="AU23" s="58">
        <v>127901</v>
      </c>
      <c r="AV23" s="44">
        <v>23.2</v>
      </c>
      <c r="AW23" s="57">
        <v>316104</v>
      </c>
      <c r="AX23" s="44">
        <v>45.7</v>
      </c>
      <c r="AY23" s="57">
        <v>90481</v>
      </c>
      <c r="AZ23" s="44">
        <v>13.2</v>
      </c>
      <c r="BA23" s="57">
        <v>225623</v>
      </c>
      <c r="BB23" s="44">
        <v>58.8</v>
      </c>
      <c r="BC23" s="57">
        <v>44420</v>
      </c>
      <c r="BD23" s="44">
        <v>10</v>
      </c>
      <c r="BE23" s="57">
        <v>26791</v>
      </c>
      <c r="BF23" s="44">
        <v>20.1</v>
      </c>
      <c r="BG23" s="42">
        <v>42726</v>
      </c>
      <c r="BH23" s="44">
        <v>5.3</v>
      </c>
      <c r="BI23" s="58">
        <v>148595</v>
      </c>
      <c r="BJ23" s="44">
        <v>78</v>
      </c>
      <c r="BK23" s="45">
        <v>20057</v>
      </c>
      <c r="BL23" s="44">
        <v>48.7</v>
      </c>
      <c r="BM23" s="42">
        <v>128538</v>
      </c>
      <c r="BN23" s="44">
        <v>82.5</v>
      </c>
      <c r="BO23" s="42">
        <v>62753</v>
      </c>
      <c r="BP23" s="44">
        <v>61.2</v>
      </c>
      <c r="BQ23" s="58">
        <v>114490</v>
      </c>
      <c r="BR23" s="44">
        <v>36.1</v>
      </c>
      <c r="BS23" s="57">
        <v>235910</v>
      </c>
      <c r="BT23" s="44">
        <v>38.3</v>
      </c>
      <c r="BU23" s="42">
        <v>133302</v>
      </c>
      <c r="BV23" s="44">
        <v>33.2</v>
      </c>
      <c r="BW23" s="42">
        <v>102608</v>
      </c>
      <c r="BX23" s="44">
        <v>44.9</v>
      </c>
      <c r="BY23" s="58">
        <v>11313</v>
      </c>
      <c r="BZ23" s="44">
        <v>15.8</v>
      </c>
      <c r="CA23" s="57">
        <v>121975</v>
      </c>
      <c r="CB23" s="44">
        <v>31.9</v>
      </c>
      <c r="CC23" s="57">
        <v>121975</v>
      </c>
      <c r="CD23" s="44">
        <v>31.9</v>
      </c>
      <c r="CE23" s="47">
        <f t="shared" si="4"/>
        <v>4585792</v>
      </c>
      <c r="CF23" s="48">
        <f t="shared" si="4"/>
        <v>961.5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</row>
    <row r="24" spans="1:94" s="17" customFormat="1" ht="18" customHeight="1">
      <c r="A24" s="183"/>
      <c r="B24" s="56" t="s">
        <v>16</v>
      </c>
      <c r="C24" s="57">
        <v>1709334</v>
      </c>
      <c r="D24" s="44">
        <v>33.8</v>
      </c>
      <c r="E24" s="57" t="s">
        <v>24</v>
      </c>
      <c r="F24" s="44" t="s">
        <v>24</v>
      </c>
      <c r="G24" s="58">
        <v>65611</v>
      </c>
      <c r="H24" s="44">
        <v>4.6</v>
      </c>
      <c r="I24" s="57">
        <v>357284</v>
      </c>
      <c r="J24" s="44">
        <v>15.7</v>
      </c>
      <c r="K24" s="57">
        <v>63407</v>
      </c>
      <c r="L24" s="44">
        <v>44.9</v>
      </c>
      <c r="M24" s="57">
        <v>8549</v>
      </c>
      <c r="N24" s="44">
        <v>23.3</v>
      </c>
      <c r="O24" s="57">
        <v>7324</v>
      </c>
      <c r="P24" s="44">
        <v>14.4</v>
      </c>
      <c r="Q24" s="57">
        <v>7099</v>
      </c>
      <c r="R24" s="44">
        <v>15</v>
      </c>
      <c r="S24" s="57">
        <v>25289</v>
      </c>
      <c r="T24" s="44">
        <v>7.9</v>
      </c>
      <c r="U24" s="57">
        <v>13190</v>
      </c>
      <c r="V24" s="44">
        <v>18.6</v>
      </c>
      <c r="W24" s="57">
        <v>10257</v>
      </c>
      <c r="X24" s="44">
        <v>11.8</v>
      </c>
      <c r="Y24" s="57">
        <v>6552</v>
      </c>
      <c r="Z24" s="44">
        <v>9.4</v>
      </c>
      <c r="AA24" s="57">
        <v>16199</v>
      </c>
      <c r="AB24" s="44">
        <v>2.2</v>
      </c>
      <c r="AC24" s="57">
        <v>7628</v>
      </c>
      <c r="AD24" s="44">
        <v>6.6</v>
      </c>
      <c r="AE24" s="57">
        <v>30616</v>
      </c>
      <c r="AF24" s="44">
        <v>10.2</v>
      </c>
      <c r="AG24" s="57">
        <v>30682</v>
      </c>
      <c r="AH24" s="44">
        <v>1.7</v>
      </c>
      <c r="AI24" s="57">
        <v>12093</v>
      </c>
      <c r="AJ24" s="44">
        <v>18</v>
      </c>
      <c r="AK24" s="42">
        <v>3992</v>
      </c>
      <c r="AL24" s="44">
        <v>19.4</v>
      </c>
      <c r="AM24" s="42">
        <v>56353</v>
      </c>
      <c r="AN24" s="44">
        <v>7.6</v>
      </c>
      <c r="AO24" s="42">
        <v>58054</v>
      </c>
      <c r="AP24" s="44">
        <v>9.2</v>
      </c>
      <c r="AQ24" s="58">
        <v>7814</v>
      </c>
      <c r="AR24" s="44">
        <v>8.7</v>
      </c>
      <c r="AS24" s="57">
        <v>21433</v>
      </c>
      <c r="AT24" s="124">
        <v>1.7</v>
      </c>
      <c r="AU24" s="58">
        <v>128125</v>
      </c>
      <c r="AV24" s="44">
        <v>23.2</v>
      </c>
      <c r="AW24" s="57">
        <v>314813</v>
      </c>
      <c r="AX24" s="44">
        <v>45.7</v>
      </c>
      <c r="AY24" s="57">
        <v>90879</v>
      </c>
      <c r="AZ24" s="44">
        <v>13.4</v>
      </c>
      <c r="BA24" s="57">
        <v>223934</v>
      </c>
      <c r="BB24" s="44">
        <v>58.9</v>
      </c>
      <c r="BC24" s="57">
        <v>43667</v>
      </c>
      <c r="BD24" s="44">
        <v>9.9</v>
      </c>
      <c r="BE24" s="57">
        <v>26883</v>
      </c>
      <c r="BF24" s="44">
        <v>20.1</v>
      </c>
      <c r="BG24" s="42">
        <v>42645</v>
      </c>
      <c r="BH24" s="44">
        <v>5.1</v>
      </c>
      <c r="BI24" s="58">
        <v>152447</v>
      </c>
      <c r="BJ24" s="44">
        <v>78.5</v>
      </c>
      <c r="BK24" s="45">
        <v>19854</v>
      </c>
      <c r="BL24" s="44">
        <v>48.7</v>
      </c>
      <c r="BM24" s="42">
        <v>132593</v>
      </c>
      <c r="BN24" s="44">
        <v>82.9</v>
      </c>
      <c r="BO24" s="42">
        <v>63538</v>
      </c>
      <c r="BP24" s="44">
        <v>62</v>
      </c>
      <c r="BQ24" s="58">
        <v>114997</v>
      </c>
      <c r="BR24" s="44">
        <v>36.5</v>
      </c>
      <c r="BS24" s="57">
        <v>235123</v>
      </c>
      <c r="BT24" s="44">
        <v>38.6</v>
      </c>
      <c r="BU24" s="42">
        <v>132654</v>
      </c>
      <c r="BV24" s="44">
        <v>33.8</v>
      </c>
      <c r="BW24" s="42">
        <v>102469</v>
      </c>
      <c r="BX24" s="44">
        <v>44.9</v>
      </c>
      <c r="BY24" s="58">
        <v>10998</v>
      </c>
      <c r="BZ24" s="44">
        <v>13.6</v>
      </c>
      <c r="CA24" s="57">
        <v>123868</v>
      </c>
      <c r="CB24" s="44">
        <v>31.7</v>
      </c>
      <c r="CC24" s="57">
        <v>123868</v>
      </c>
      <c r="CD24" s="44">
        <v>31.7</v>
      </c>
      <c r="CE24" s="47">
        <f t="shared" si="4"/>
        <v>4602115</v>
      </c>
      <c r="CF24" s="48">
        <f t="shared" si="4"/>
        <v>963.9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</row>
    <row r="25" spans="1:94" s="17" customFormat="1" ht="18" customHeight="1">
      <c r="A25" s="183"/>
      <c r="B25" s="56" t="s">
        <v>17</v>
      </c>
      <c r="C25" s="57">
        <v>1718544</v>
      </c>
      <c r="D25" s="44">
        <v>34.2</v>
      </c>
      <c r="E25" s="57" t="s">
        <v>24</v>
      </c>
      <c r="F25" s="44" t="s">
        <v>24</v>
      </c>
      <c r="G25" s="58">
        <v>65698</v>
      </c>
      <c r="H25" s="44">
        <v>4.5</v>
      </c>
      <c r="I25" s="57">
        <v>361057</v>
      </c>
      <c r="J25" s="44">
        <v>16.2</v>
      </c>
      <c r="K25" s="57">
        <v>64012</v>
      </c>
      <c r="L25" s="44">
        <v>45.5</v>
      </c>
      <c r="M25" s="57">
        <v>8494</v>
      </c>
      <c r="N25" s="44">
        <v>23</v>
      </c>
      <c r="O25" s="57">
        <v>7363</v>
      </c>
      <c r="P25" s="44">
        <v>14.5</v>
      </c>
      <c r="Q25" s="57">
        <v>7078</v>
      </c>
      <c r="R25" s="44">
        <v>14.9</v>
      </c>
      <c r="S25" s="57">
        <v>25263</v>
      </c>
      <c r="T25" s="44">
        <v>8</v>
      </c>
      <c r="U25" s="57">
        <v>17058</v>
      </c>
      <c r="V25" s="44">
        <v>26.9</v>
      </c>
      <c r="W25" s="57">
        <v>10227</v>
      </c>
      <c r="X25" s="44">
        <v>12.5</v>
      </c>
      <c r="Y25" s="57">
        <v>6463</v>
      </c>
      <c r="Z25" s="44">
        <v>8.7</v>
      </c>
      <c r="AA25" s="57">
        <v>16207</v>
      </c>
      <c r="AB25" s="44">
        <v>2.2</v>
      </c>
      <c r="AC25" s="57">
        <v>7538</v>
      </c>
      <c r="AD25" s="44">
        <v>6.7</v>
      </c>
      <c r="AE25" s="57">
        <v>30048</v>
      </c>
      <c r="AF25" s="44">
        <v>9.4</v>
      </c>
      <c r="AG25" s="57">
        <v>30874</v>
      </c>
      <c r="AH25" s="44">
        <v>1.7</v>
      </c>
      <c r="AI25" s="57">
        <v>12064</v>
      </c>
      <c r="AJ25" s="44">
        <v>17.8</v>
      </c>
      <c r="AK25" s="42">
        <v>4105</v>
      </c>
      <c r="AL25" s="44">
        <v>19.2</v>
      </c>
      <c r="AM25" s="42">
        <v>56116</v>
      </c>
      <c r="AN25" s="44">
        <v>7.3</v>
      </c>
      <c r="AO25" s="42">
        <v>58147</v>
      </c>
      <c r="AP25" s="44">
        <v>9.7</v>
      </c>
      <c r="AQ25" s="58">
        <v>7854</v>
      </c>
      <c r="AR25" s="44">
        <v>8.7</v>
      </c>
      <c r="AS25" s="57">
        <v>21387</v>
      </c>
      <c r="AT25" s="124">
        <v>1.7</v>
      </c>
      <c r="AU25" s="58">
        <v>128741</v>
      </c>
      <c r="AV25" s="44">
        <v>23</v>
      </c>
      <c r="AW25" s="57">
        <v>315047</v>
      </c>
      <c r="AX25" s="44">
        <v>46.1</v>
      </c>
      <c r="AY25" s="57">
        <v>90776</v>
      </c>
      <c r="AZ25" s="44">
        <v>13.5</v>
      </c>
      <c r="BA25" s="57">
        <v>224271</v>
      </c>
      <c r="BB25" s="44">
        <v>59.3</v>
      </c>
      <c r="BC25" s="57">
        <v>43486</v>
      </c>
      <c r="BD25" s="44">
        <v>10</v>
      </c>
      <c r="BE25" s="57">
        <v>26589</v>
      </c>
      <c r="BF25" s="44">
        <v>20.2</v>
      </c>
      <c r="BG25" s="42">
        <v>42631</v>
      </c>
      <c r="BH25" s="44">
        <v>5.2</v>
      </c>
      <c r="BI25" s="58">
        <v>155037</v>
      </c>
      <c r="BJ25" s="44">
        <v>78.6</v>
      </c>
      <c r="BK25" s="45">
        <v>19997</v>
      </c>
      <c r="BL25" s="44">
        <v>49.1</v>
      </c>
      <c r="BM25" s="42">
        <v>135040</v>
      </c>
      <c r="BN25" s="44">
        <v>82.9</v>
      </c>
      <c r="BO25" s="42">
        <v>62614</v>
      </c>
      <c r="BP25" s="44">
        <v>62.2</v>
      </c>
      <c r="BQ25" s="58">
        <v>117101</v>
      </c>
      <c r="BR25" s="44">
        <v>37.2</v>
      </c>
      <c r="BS25" s="57">
        <v>235482</v>
      </c>
      <c r="BT25" s="44">
        <v>38.9</v>
      </c>
      <c r="BU25" s="42">
        <v>132183</v>
      </c>
      <c r="BV25" s="44">
        <v>33.9</v>
      </c>
      <c r="BW25" s="42">
        <v>103299</v>
      </c>
      <c r="BX25" s="44">
        <v>45.3</v>
      </c>
      <c r="BY25" s="58">
        <v>11324</v>
      </c>
      <c r="BZ25" s="44">
        <v>14.5</v>
      </c>
      <c r="CA25" s="57">
        <v>124409</v>
      </c>
      <c r="CB25" s="44">
        <v>32.3</v>
      </c>
      <c r="CC25" s="57">
        <v>124409</v>
      </c>
      <c r="CD25" s="44">
        <v>32.3</v>
      </c>
      <c r="CE25" s="47">
        <f t="shared" si="4"/>
        <v>4628033</v>
      </c>
      <c r="CF25" s="48">
        <f t="shared" si="4"/>
        <v>977.7999999999998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</row>
    <row r="26" spans="1:94" s="17" customFormat="1" ht="18" customHeight="1">
      <c r="A26" s="183"/>
      <c r="B26" s="56" t="s">
        <v>18</v>
      </c>
      <c r="C26" s="57">
        <v>1719201</v>
      </c>
      <c r="D26" s="44">
        <v>34.1</v>
      </c>
      <c r="E26" s="57" t="s">
        <v>24</v>
      </c>
      <c r="F26" s="44" t="s">
        <v>24</v>
      </c>
      <c r="G26" s="58">
        <v>66165</v>
      </c>
      <c r="H26" s="44">
        <v>4.7</v>
      </c>
      <c r="I26" s="57">
        <v>360806</v>
      </c>
      <c r="J26" s="44">
        <v>16.2</v>
      </c>
      <c r="K26" s="57">
        <v>63954</v>
      </c>
      <c r="L26" s="44">
        <v>45.4</v>
      </c>
      <c r="M26" s="57">
        <v>8464</v>
      </c>
      <c r="N26" s="44">
        <v>22.8</v>
      </c>
      <c r="O26" s="57">
        <v>7386</v>
      </c>
      <c r="P26" s="44">
        <v>14.6</v>
      </c>
      <c r="Q26" s="57">
        <v>7060</v>
      </c>
      <c r="R26" s="44">
        <v>15</v>
      </c>
      <c r="S26" s="57">
        <v>25205</v>
      </c>
      <c r="T26" s="44">
        <v>8</v>
      </c>
      <c r="U26" s="57">
        <v>17142</v>
      </c>
      <c r="V26" s="44">
        <v>27.2</v>
      </c>
      <c r="W26" s="57">
        <v>9919</v>
      </c>
      <c r="X26" s="44">
        <v>12</v>
      </c>
      <c r="Y26" s="57">
        <v>6449</v>
      </c>
      <c r="Z26" s="44">
        <v>8.7</v>
      </c>
      <c r="AA26" s="57">
        <v>16172</v>
      </c>
      <c r="AB26" s="44">
        <v>2.2</v>
      </c>
      <c r="AC26" s="57">
        <v>7524</v>
      </c>
      <c r="AD26" s="44">
        <v>6.7</v>
      </c>
      <c r="AE26" s="57">
        <v>30404</v>
      </c>
      <c r="AF26" s="44">
        <v>9.5</v>
      </c>
      <c r="AG26" s="57">
        <v>30847</v>
      </c>
      <c r="AH26" s="44">
        <v>2.1</v>
      </c>
      <c r="AI26" s="57">
        <v>11977</v>
      </c>
      <c r="AJ26" s="44">
        <v>16.6</v>
      </c>
      <c r="AK26" s="42">
        <v>4047</v>
      </c>
      <c r="AL26" s="44">
        <v>21.5</v>
      </c>
      <c r="AM26" s="42">
        <v>56054</v>
      </c>
      <c r="AN26" s="44">
        <v>7.4</v>
      </c>
      <c r="AO26" s="42">
        <v>58202</v>
      </c>
      <c r="AP26" s="44">
        <v>9.1</v>
      </c>
      <c r="AQ26" s="58">
        <v>7854</v>
      </c>
      <c r="AR26" s="44">
        <v>8.7</v>
      </c>
      <c r="AS26" s="57">
        <v>21287</v>
      </c>
      <c r="AT26" s="124">
        <v>1.7</v>
      </c>
      <c r="AU26" s="58">
        <v>129005</v>
      </c>
      <c r="AV26" s="44">
        <v>22.1</v>
      </c>
      <c r="AW26" s="57">
        <v>315229</v>
      </c>
      <c r="AX26" s="44">
        <v>45.9</v>
      </c>
      <c r="AY26" s="57">
        <v>91458</v>
      </c>
      <c r="AZ26" s="44">
        <v>13.8</v>
      </c>
      <c r="BA26" s="57">
        <v>223771</v>
      </c>
      <c r="BB26" s="44">
        <v>59</v>
      </c>
      <c r="BC26" s="57">
        <v>43169</v>
      </c>
      <c r="BD26" s="44">
        <v>9.8</v>
      </c>
      <c r="BE26" s="57">
        <v>26372</v>
      </c>
      <c r="BF26" s="44">
        <v>19.1</v>
      </c>
      <c r="BG26" s="42">
        <v>42902</v>
      </c>
      <c r="BH26" s="44">
        <v>5.4</v>
      </c>
      <c r="BI26" s="58">
        <v>156008</v>
      </c>
      <c r="BJ26" s="44">
        <v>78.7</v>
      </c>
      <c r="BK26" s="45">
        <v>19854</v>
      </c>
      <c r="BL26" s="44">
        <v>49.4</v>
      </c>
      <c r="BM26" s="42">
        <v>136154</v>
      </c>
      <c r="BN26" s="44">
        <v>83</v>
      </c>
      <c r="BO26" s="42">
        <v>60717</v>
      </c>
      <c r="BP26" s="44">
        <v>61.5</v>
      </c>
      <c r="BQ26" s="58">
        <v>118230</v>
      </c>
      <c r="BR26" s="44">
        <v>38.6</v>
      </c>
      <c r="BS26" s="57">
        <v>235840</v>
      </c>
      <c r="BT26" s="44">
        <v>39</v>
      </c>
      <c r="BU26" s="42">
        <v>131893</v>
      </c>
      <c r="BV26" s="44">
        <v>34</v>
      </c>
      <c r="BW26" s="42">
        <v>103947</v>
      </c>
      <c r="BX26" s="44">
        <v>45.4</v>
      </c>
      <c r="BY26" s="58">
        <v>11465</v>
      </c>
      <c r="BZ26" s="44">
        <v>16.3</v>
      </c>
      <c r="CA26" s="57">
        <v>124065</v>
      </c>
      <c r="CB26" s="44">
        <v>31.6</v>
      </c>
      <c r="CC26" s="57">
        <v>124065</v>
      </c>
      <c r="CD26" s="44">
        <v>31.6</v>
      </c>
      <c r="CE26" s="47">
        <f t="shared" si="4"/>
        <v>4630263</v>
      </c>
      <c r="CF26" s="48">
        <f t="shared" si="4"/>
        <v>978.4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</row>
    <row r="27" spans="1:94" s="17" customFormat="1" ht="18" customHeight="1">
      <c r="A27" s="182" t="s">
        <v>19</v>
      </c>
      <c r="B27" s="126" t="s">
        <v>77</v>
      </c>
      <c r="C27" s="59">
        <v>929949</v>
      </c>
      <c r="D27" s="43">
        <v>13.9</v>
      </c>
      <c r="E27" s="59" t="s">
        <v>71</v>
      </c>
      <c r="F27" s="43" t="s">
        <v>71</v>
      </c>
      <c r="G27" s="59">
        <v>60288</v>
      </c>
      <c r="H27" s="43">
        <v>2.1</v>
      </c>
      <c r="I27" s="59">
        <v>286368</v>
      </c>
      <c r="J27" s="43">
        <v>4.3</v>
      </c>
      <c r="K27" s="59">
        <v>29361</v>
      </c>
      <c r="L27" s="43">
        <v>16.1</v>
      </c>
      <c r="M27" s="60" t="s">
        <v>71</v>
      </c>
      <c r="N27" s="43" t="s">
        <v>71</v>
      </c>
      <c r="O27" s="59">
        <v>5719</v>
      </c>
      <c r="P27" s="43">
        <v>5.1</v>
      </c>
      <c r="Q27" s="59">
        <v>6188</v>
      </c>
      <c r="R27" s="43">
        <v>4.9</v>
      </c>
      <c r="S27" s="59" t="s">
        <v>71</v>
      </c>
      <c r="T27" s="43" t="s">
        <v>71</v>
      </c>
      <c r="U27" s="59">
        <v>6093</v>
      </c>
      <c r="V27" s="43">
        <v>2.1</v>
      </c>
      <c r="W27" s="59">
        <v>4809</v>
      </c>
      <c r="X27" s="43">
        <v>1</v>
      </c>
      <c r="Y27" s="59">
        <v>7982</v>
      </c>
      <c r="Z27" s="43">
        <v>5.9</v>
      </c>
      <c r="AA27" s="59">
        <v>21586</v>
      </c>
      <c r="AB27" s="43">
        <v>0.9</v>
      </c>
      <c r="AC27" s="59">
        <v>2631</v>
      </c>
      <c r="AD27" s="43">
        <v>10.7</v>
      </c>
      <c r="AE27" s="59">
        <v>29750</v>
      </c>
      <c r="AF27" s="43">
        <v>4.6</v>
      </c>
      <c r="AG27" s="59">
        <v>26737</v>
      </c>
      <c r="AH27" s="43">
        <v>1.4</v>
      </c>
      <c r="AI27" s="60" t="s">
        <v>71</v>
      </c>
      <c r="AJ27" s="43" t="s">
        <v>71</v>
      </c>
      <c r="AK27" s="59" t="s">
        <v>71</v>
      </c>
      <c r="AL27" s="43" t="s">
        <v>71</v>
      </c>
      <c r="AM27" s="59" t="s">
        <v>71</v>
      </c>
      <c r="AN27" s="43" t="s">
        <v>71</v>
      </c>
      <c r="AO27" s="59" t="s">
        <v>71</v>
      </c>
      <c r="AP27" s="43" t="s">
        <v>71</v>
      </c>
      <c r="AQ27" s="59">
        <v>9956</v>
      </c>
      <c r="AR27" s="43">
        <v>17.2</v>
      </c>
      <c r="AS27" s="59">
        <v>23292</v>
      </c>
      <c r="AT27" s="43">
        <v>8</v>
      </c>
      <c r="AU27" s="59">
        <v>80378</v>
      </c>
      <c r="AV27" s="43">
        <v>9.5</v>
      </c>
      <c r="AW27" s="59">
        <v>137371</v>
      </c>
      <c r="AX27" s="43">
        <v>24.1</v>
      </c>
      <c r="AY27" s="59">
        <v>52599</v>
      </c>
      <c r="AZ27" s="43">
        <v>4.2</v>
      </c>
      <c r="BA27" s="59" t="s">
        <v>71</v>
      </c>
      <c r="BB27" s="43" t="s">
        <v>71</v>
      </c>
      <c r="BC27" s="59">
        <v>31869</v>
      </c>
      <c r="BD27" s="43">
        <v>1.8</v>
      </c>
      <c r="BE27" s="60" t="s">
        <v>71</v>
      </c>
      <c r="BF27" s="43" t="s">
        <v>71</v>
      </c>
      <c r="BG27" s="59" t="s">
        <v>71</v>
      </c>
      <c r="BH27" s="107" t="s">
        <v>71</v>
      </c>
      <c r="BI27" s="59" t="s">
        <v>71</v>
      </c>
      <c r="BJ27" s="43" t="s">
        <v>71</v>
      </c>
      <c r="BK27" s="60" t="s">
        <v>71</v>
      </c>
      <c r="BL27" s="43" t="s">
        <v>71</v>
      </c>
      <c r="BM27" s="59" t="s">
        <v>71</v>
      </c>
      <c r="BN27" s="43" t="s">
        <v>71</v>
      </c>
      <c r="BO27" s="59" t="s">
        <v>71</v>
      </c>
      <c r="BP27" s="43" t="s">
        <v>71</v>
      </c>
      <c r="BQ27" s="59">
        <v>64592</v>
      </c>
      <c r="BR27" s="43">
        <v>25</v>
      </c>
      <c r="BS27" s="59">
        <v>37387</v>
      </c>
      <c r="BT27" s="43">
        <v>16.4</v>
      </c>
      <c r="BU27" s="59" t="s">
        <v>71</v>
      </c>
      <c r="BV27" s="43" t="s">
        <v>71</v>
      </c>
      <c r="BW27" s="59" t="s">
        <v>71</v>
      </c>
      <c r="BX27" s="43" t="s">
        <v>71</v>
      </c>
      <c r="BY27" s="59">
        <v>14711</v>
      </c>
      <c r="BZ27" s="43">
        <v>8.2</v>
      </c>
      <c r="CA27" s="59" t="s">
        <v>71</v>
      </c>
      <c r="CB27" s="43" t="s">
        <v>71</v>
      </c>
      <c r="CC27" s="60" t="s">
        <v>71</v>
      </c>
      <c r="CD27" s="43" t="s">
        <v>71</v>
      </c>
      <c r="CE27" s="47">
        <f aca="true" t="shared" si="5" ref="CE27:CF29">C27+G27+I27+K27+O27+Q27+U27+W27+Y27+AA27+AC27+AE27+AG27+AQ27+AS27+AU27+AW27+AY27+BC27+BQ27+BS27+BY27</f>
        <v>1869616</v>
      </c>
      <c r="CF27" s="110">
        <f t="shared" si="5"/>
        <v>187.4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</row>
    <row r="28" spans="1:94" s="17" customFormat="1" ht="18" customHeight="1">
      <c r="A28" s="183"/>
      <c r="B28" s="127" t="s">
        <v>72</v>
      </c>
      <c r="C28" s="42">
        <v>939828</v>
      </c>
      <c r="D28" s="44">
        <v>15.1</v>
      </c>
      <c r="E28" s="42" t="s">
        <v>24</v>
      </c>
      <c r="F28" s="44" t="s">
        <v>24</v>
      </c>
      <c r="G28" s="42">
        <v>64766</v>
      </c>
      <c r="H28" s="44">
        <v>1.8</v>
      </c>
      <c r="I28" s="42">
        <v>264182</v>
      </c>
      <c r="J28" s="44">
        <v>4.4</v>
      </c>
      <c r="K28" s="42">
        <v>30168</v>
      </c>
      <c r="L28" s="44">
        <v>19.7</v>
      </c>
      <c r="M28" s="42" t="s">
        <v>71</v>
      </c>
      <c r="N28" s="44" t="s">
        <v>71</v>
      </c>
      <c r="O28" s="42">
        <v>7130</v>
      </c>
      <c r="P28" s="44">
        <v>0.3</v>
      </c>
      <c r="Q28" s="42">
        <v>5019</v>
      </c>
      <c r="R28" s="44">
        <v>4.1</v>
      </c>
      <c r="S28" s="42" t="s">
        <v>71</v>
      </c>
      <c r="T28" s="44" t="s">
        <v>71</v>
      </c>
      <c r="U28" s="42">
        <v>8119</v>
      </c>
      <c r="V28" s="44">
        <v>2.4</v>
      </c>
      <c r="W28" s="42">
        <v>6562</v>
      </c>
      <c r="X28" s="44">
        <v>3.8</v>
      </c>
      <c r="Y28" s="42">
        <v>6679</v>
      </c>
      <c r="Z28" s="44">
        <v>0.6</v>
      </c>
      <c r="AA28" s="42">
        <v>20329</v>
      </c>
      <c r="AB28" s="44">
        <v>0.7</v>
      </c>
      <c r="AC28" s="42">
        <v>4118</v>
      </c>
      <c r="AD28" s="44">
        <v>2.2</v>
      </c>
      <c r="AE28" s="42">
        <v>26224</v>
      </c>
      <c r="AF28" s="44">
        <v>2.5</v>
      </c>
      <c r="AG28" s="42">
        <v>22352</v>
      </c>
      <c r="AH28" s="44">
        <v>1.4</v>
      </c>
      <c r="AI28" s="45" t="s">
        <v>71</v>
      </c>
      <c r="AJ28" s="44" t="s">
        <v>71</v>
      </c>
      <c r="AK28" s="42" t="s">
        <v>71</v>
      </c>
      <c r="AL28" s="44" t="s">
        <v>71</v>
      </c>
      <c r="AM28" s="42" t="s">
        <v>71</v>
      </c>
      <c r="AN28" s="44" t="s">
        <v>71</v>
      </c>
      <c r="AO28" s="42" t="s">
        <v>71</v>
      </c>
      <c r="AP28" s="44" t="s">
        <v>71</v>
      </c>
      <c r="AQ28" s="42">
        <v>8607</v>
      </c>
      <c r="AR28" s="44">
        <v>8.6</v>
      </c>
      <c r="AS28" s="42">
        <v>20591</v>
      </c>
      <c r="AT28" s="44">
        <v>6.9</v>
      </c>
      <c r="AU28" s="42">
        <v>93410</v>
      </c>
      <c r="AV28" s="44">
        <v>5.7</v>
      </c>
      <c r="AW28" s="42">
        <v>157750</v>
      </c>
      <c r="AX28" s="44">
        <v>27.5</v>
      </c>
      <c r="AY28" s="42">
        <v>56838</v>
      </c>
      <c r="AZ28" s="44">
        <v>4.2</v>
      </c>
      <c r="BA28" s="42" t="s">
        <v>71</v>
      </c>
      <c r="BB28" s="44" t="s">
        <v>71</v>
      </c>
      <c r="BC28" s="42">
        <v>21584</v>
      </c>
      <c r="BD28" s="44">
        <v>0.7</v>
      </c>
      <c r="BE28" s="45" t="s">
        <v>71</v>
      </c>
      <c r="BF28" s="44" t="s">
        <v>71</v>
      </c>
      <c r="BG28" s="42" t="s">
        <v>71</v>
      </c>
      <c r="BH28" s="106" t="s">
        <v>71</v>
      </c>
      <c r="BI28" s="42" t="s">
        <v>71</v>
      </c>
      <c r="BJ28" s="44" t="s">
        <v>71</v>
      </c>
      <c r="BK28" s="45" t="s">
        <v>71</v>
      </c>
      <c r="BL28" s="44" t="s">
        <v>71</v>
      </c>
      <c r="BM28" s="42" t="s">
        <v>71</v>
      </c>
      <c r="BN28" s="44" t="s">
        <v>71</v>
      </c>
      <c r="BO28" s="42" t="s">
        <v>71</v>
      </c>
      <c r="BP28" s="44" t="s">
        <v>71</v>
      </c>
      <c r="BQ28" s="42">
        <v>62491</v>
      </c>
      <c r="BR28" s="44">
        <v>30.5</v>
      </c>
      <c r="BS28" s="42">
        <v>41199</v>
      </c>
      <c r="BT28" s="44">
        <v>17.1</v>
      </c>
      <c r="BU28" s="42" t="s">
        <v>71</v>
      </c>
      <c r="BV28" s="44" t="s">
        <v>71</v>
      </c>
      <c r="BW28" s="42" t="s">
        <v>71</v>
      </c>
      <c r="BX28" s="44" t="s">
        <v>71</v>
      </c>
      <c r="BY28" s="42">
        <v>11932</v>
      </c>
      <c r="BZ28" s="44">
        <v>5</v>
      </c>
      <c r="CA28" s="42" t="s">
        <v>71</v>
      </c>
      <c r="CB28" s="44" t="s">
        <v>71</v>
      </c>
      <c r="CC28" s="45" t="s">
        <v>71</v>
      </c>
      <c r="CD28" s="44" t="s">
        <v>71</v>
      </c>
      <c r="CE28" s="47">
        <f t="shared" si="5"/>
        <v>1879878</v>
      </c>
      <c r="CF28" s="110">
        <f t="shared" si="5"/>
        <v>165.20000000000002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</row>
    <row r="29" spans="1:94" s="17" customFormat="1" ht="18" customHeight="1">
      <c r="A29" s="183"/>
      <c r="B29" s="127" t="s">
        <v>73</v>
      </c>
      <c r="C29" s="42">
        <v>926962</v>
      </c>
      <c r="D29" s="44">
        <v>15.6</v>
      </c>
      <c r="E29" s="42" t="s">
        <v>24</v>
      </c>
      <c r="F29" s="44" t="s">
        <v>24</v>
      </c>
      <c r="G29" s="42">
        <v>61578</v>
      </c>
      <c r="H29" s="44">
        <v>2.1</v>
      </c>
      <c r="I29" s="42">
        <v>260182</v>
      </c>
      <c r="J29" s="44">
        <v>5.4</v>
      </c>
      <c r="K29" s="42">
        <v>30278</v>
      </c>
      <c r="L29" s="44">
        <v>20.3</v>
      </c>
      <c r="M29" s="42">
        <v>3594</v>
      </c>
      <c r="N29" s="44">
        <v>9.8</v>
      </c>
      <c r="O29" s="42">
        <v>6566</v>
      </c>
      <c r="P29" s="44">
        <v>0.8</v>
      </c>
      <c r="Q29" s="42">
        <v>5094</v>
      </c>
      <c r="R29" s="44">
        <v>1.4</v>
      </c>
      <c r="S29" s="42">
        <v>18260</v>
      </c>
      <c r="T29" s="44">
        <v>2.5</v>
      </c>
      <c r="U29" s="42">
        <v>8811</v>
      </c>
      <c r="V29" s="44">
        <v>6.7</v>
      </c>
      <c r="W29" s="42">
        <v>8828</v>
      </c>
      <c r="X29" s="44">
        <v>11.9</v>
      </c>
      <c r="Y29" s="42">
        <v>6819</v>
      </c>
      <c r="Z29" s="44">
        <v>2.3</v>
      </c>
      <c r="AA29" s="42">
        <v>19828</v>
      </c>
      <c r="AB29" s="44">
        <v>1.1</v>
      </c>
      <c r="AC29" s="42">
        <v>4877</v>
      </c>
      <c r="AD29" s="44">
        <v>3.9</v>
      </c>
      <c r="AE29" s="42">
        <v>24883</v>
      </c>
      <c r="AF29" s="44">
        <v>4.8</v>
      </c>
      <c r="AG29" s="42">
        <v>22027</v>
      </c>
      <c r="AH29" s="44">
        <v>3.1</v>
      </c>
      <c r="AI29" s="45">
        <v>5230</v>
      </c>
      <c r="AJ29" s="44">
        <v>7.8</v>
      </c>
      <c r="AK29" s="42">
        <v>3865</v>
      </c>
      <c r="AL29" s="44">
        <v>8.8</v>
      </c>
      <c r="AM29" s="42">
        <v>48021</v>
      </c>
      <c r="AN29" s="44">
        <v>2.7</v>
      </c>
      <c r="AO29" s="42">
        <v>43198</v>
      </c>
      <c r="AP29" s="44">
        <v>2.1</v>
      </c>
      <c r="AQ29" s="42">
        <v>8706</v>
      </c>
      <c r="AR29" s="44">
        <v>7.2</v>
      </c>
      <c r="AS29" s="42">
        <v>18141</v>
      </c>
      <c r="AT29" s="44">
        <v>2.5</v>
      </c>
      <c r="AU29" s="42">
        <v>97813</v>
      </c>
      <c r="AV29" s="44">
        <v>7.7</v>
      </c>
      <c r="AW29" s="42">
        <v>153742</v>
      </c>
      <c r="AX29" s="44">
        <v>31.1</v>
      </c>
      <c r="AY29" s="42">
        <v>59064</v>
      </c>
      <c r="AZ29" s="44">
        <v>8.1</v>
      </c>
      <c r="BA29" s="42">
        <v>94679</v>
      </c>
      <c r="BB29" s="44">
        <v>45.4</v>
      </c>
      <c r="BC29" s="42">
        <v>21284</v>
      </c>
      <c r="BD29" s="44">
        <v>1.1</v>
      </c>
      <c r="BE29" s="45">
        <v>13514</v>
      </c>
      <c r="BF29" s="44">
        <v>18.8</v>
      </c>
      <c r="BG29" s="42">
        <v>31192</v>
      </c>
      <c r="BH29" s="121">
        <v>0.9</v>
      </c>
      <c r="BI29" s="42">
        <v>47018</v>
      </c>
      <c r="BJ29" s="44">
        <v>55.3</v>
      </c>
      <c r="BK29" s="45">
        <v>6719</v>
      </c>
      <c r="BL29" s="44">
        <v>27</v>
      </c>
      <c r="BM29" s="42">
        <v>40300</v>
      </c>
      <c r="BN29" s="44">
        <v>60.1</v>
      </c>
      <c r="BO29" s="42">
        <v>24514</v>
      </c>
      <c r="BP29" s="44">
        <v>38.7</v>
      </c>
      <c r="BQ29" s="42">
        <v>58871</v>
      </c>
      <c r="BR29" s="44">
        <v>23</v>
      </c>
      <c r="BS29" s="42">
        <v>46788</v>
      </c>
      <c r="BT29" s="44">
        <v>19.3</v>
      </c>
      <c r="BU29" s="42">
        <v>27557</v>
      </c>
      <c r="BV29" s="44">
        <v>17.5</v>
      </c>
      <c r="BW29" s="42">
        <v>19231</v>
      </c>
      <c r="BX29" s="44">
        <v>21.9</v>
      </c>
      <c r="BY29" s="42">
        <v>11568</v>
      </c>
      <c r="BZ29" s="44">
        <v>2.7</v>
      </c>
      <c r="CA29" s="42">
        <v>71799</v>
      </c>
      <c r="CB29" s="44">
        <v>16.1</v>
      </c>
      <c r="CC29" s="45">
        <v>71799</v>
      </c>
      <c r="CD29" s="44">
        <v>16.1</v>
      </c>
      <c r="CE29" s="47">
        <f t="shared" si="5"/>
        <v>1862710</v>
      </c>
      <c r="CF29" s="110">
        <f t="shared" si="5"/>
        <v>182.1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1:94" s="17" customFormat="1" ht="18" customHeight="1">
      <c r="A30" s="183"/>
      <c r="B30" s="127" t="s">
        <v>74</v>
      </c>
      <c r="C30" s="45">
        <v>929813</v>
      </c>
      <c r="D30" s="44">
        <v>15.7</v>
      </c>
      <c r="E30" s="45" t="s">
        <v>24</v>
      </c>
      <c r="F30" s="106" t="s">
        <v>24</v>
      </c>
      <c r="G30" s="42">
        <v>63555</v>
      </c>
      <c r="H30" s="44">
        <v>1.4</v>
      </c>
      <c r="I30" s="42">
        <v>266588</v>
      </c>
      <c r="J30" s="44">
        <v>5.2</v>
      </c>
      <c r="K30" s="42">
        <v>31537</v>
      </c>
      <c r="L30" s="44">
        <v>20.5</v>
      </c>
      <c r="M30" s="42">
        <v>3921</v>
      </c>
      <c r="N30" s="44">
        <v>14.4</v>
      </c>
      <c r="O30" s="42">
        <v>6800</v>
      </c>
      <c r="P30" s="44">
        <v>0.7</v>
      </c>
      <c r="Q30" s="42">
        <v>4065</v>
      </c>
      <c r="R30" s="44">
        <v>1.7</v>
      </c>
      <c r="S30" s="42">
        <v>18609</v>
      </c>
      <c r="T30" s="44">
        <v>2.3</v>
      </c>
      <c r="U30" s="42">
        <v>9267</v>
      </c>
      <c r="V30" s="44">
        <v>2.4</v>
      </c>
      <c r="W30" s="42">
        <v>9104</v>
      </c>
      <c r="X30" s="44">
        <v>7.6</v>
      </c>
      <c r="Y30" s="42">
        <v>5385</v>
      </c>
      <c r="Z30" s="44">
        <v>5.4</v>
      </c>
      <c r="AA30" s="42">
        <v>19804</v>
      </c>
      <c r="AB30" s="44">
        <v>1.3</v>
      </c>
      <c r="AC30" s="42">
        <v>4954</v>
      </c>
      <c r="AD30" s="44">
        <v>5.3</v>
      </c>
      <c r="AE30" s="42">
        <v>26278</v>
      </c>
      <c r="AF30" s="44">
        <v>3.5</v>
      </c>
      <c r="AG30" s="42">
        <v>23633</v>
      </c>
      <c r="AH30" s="44">
        <v>3.1</v>
      </c>
      <c r="AI30" s="45">
        <v>6023</v>
      </c>
      <c r="AJ30" s="44">
        <v>4.9</v>
      </c>
      <c r="AK30" s="42">
        <v>3737</v>
      </c>
      <c r="AL30" s="44">
        <v>5</v>
      </c>
      <c r="AM30" s="42">
        <v>49040</v>
      </c>
      <c r="AN30" s="44">
        <v>2.9</v>
      </c>
      <c r="AO30" s="42">
        <v>44432</v>
      </c>
      <c r="AP30" s="44">
        <v>2</v>
      </c>
      <c r="AQ30" s="42">
        <v>9061</v>
      </c>
      <c r="AR30" s="44">
        <v>3.6</v>
      </c>
      <c r="AS30" s="42">
        <v>18864</v>
      </c>
      <c r="AT30" s="44">
        <v>1.9</v>
      </c>
      <c r="AU30" s="42">
        <v>101213</v>
      </c>
      <c r="AV30" s="44">
        <v>8.5</v>
      </c>
      <c r="AW30" s="42">
        <v>142698</v>
      </c>
      <c r="AX30" s="44">
        <v>28.9</v>
      </c>
      <c r="AY30" s="42">
        <v>57210</v>
      </c>
      <c r="AZ30" s="44">
        <v>6.2</v>
      </c>
      <c r="BA30" s="42">
        <v>85489</v>
      </c>
      <c r="BB30" s="44">
        <v>44.1</v>
      </c>
      <c r="BC30" s="42">
        <v>20881</v>
      </c>
      <c r="BD30" s="44">
        <v>1.9</v>
      </c>
      <c r="BE30" s="45">
        <v>15868</v>
      </c>
      <c r="BF30" s="44">
        <v>23.5</v>
      </c>
      <c r="BG30" s="42">
        <v>28120</v>
      </c>
      <c r="BH30" s="121">
        <v>2.6</v>
      </c>
      <c r="BI30" s="42">
        <v>47763</v>
      </c>
      <c r="BJ30" s="44">
        <v>62.6</v>
      </c>
      <c r="BK30" s="45">
        <v>7679</v>
      </c>
      <c r="BL30" s="44">
        <v>31.6</v>
      </c>
      <c r="BM30" s="42">
        <v>40084</v>
      </c>
      <c r="BN30" s="44">
        <v>68.5</v>
      </c>
      <c r="BO30" s="42">
        <v>26049</v>
      </c>
      <c r="BP30" s="44">
        <v>35.2</v>
      </c>
      <c r="BQ30" s="42">
        <v>52482</v>
      </c>
      <c r="BR30" s="44">
        <v>27.4</v>
      </c>
      <c r="BS30" s="42">
        <v>47870</v>
      </c>
      <c r="BT30" s="44">
        <v>21.7</v>
      </c>
      <c r="BU30" s="42">
        <v>28495</v>
      </c>
      <c r="BV30" s="44">
        <v>19.8</v>
      </c>
      <c r="BW30" s="42">
        <v>19375</v>
      </c>
      <c r="BX30" s="44">
        <v>24.5</v>
      </c>
      <c r="BY30" s="42">
        <v>12028</v>
      </c>
      <c r="BZ30" s="44">
        <v>3.4</v>
      </c>
      <c r="CA30" s="42">
        <v>76729</v>
      </c>
      <c r="CB30" s="44">
        <v>15.3</v>
      </c>
      <c r="CC30" s="45">
        <v>76729</v>
      </c>
      <c r="CD30" s="44">
        <v>15.3</v>
      </c>
      <c r="CE30" s="47">
        <f aca="true" t="shared" si="6" ref="CE30:CF32">C30+G30+I30+K30+M30+O30+Q30+S30+U30+W30+Y30+AA30+AC30+AE30+AG30+AI30+AK30+AM30+AO30+AQ30+AS30+AU30+AW30+AY30+BA30+BC30+BE30+BG30+BI30+BK30+BM30+BO30+BQ30+BS30+BU30+BW30+BY30+CA30+CC30</f>
        <v>2441232</v>
      </c>
      <c r="CF30" s="110">
        <f t="shared" si="6"/>
        <v>551.7999999999998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</row>
    <row r="31" spans="1:94" s="17" customFormat="1" ht="18" customHeight="1">
      <c r="A31" s="183"/>
      <c r="B31" s="127" t="s">
        <v>78</v>
      </c>
      <c r="C31" s="45">
        <v>951068</v>
      </c>
      <c r="D31" s="44">
        <v>18</v>
      </c>
      <c r="E31" s="45" t="s">
        <v>24</v>
      </c>
      <c r="F31" s="44" t="s">
        <v>24</v>
      </c>
      <c r="G31" s="42">
        <v>61609</v>
      </c>
      <c r="H31" s="44">
        <v>5</v>
      </c>
      <c r="I31" s="42">
        <v>261308</v>
      </c>
      <c r="J31" s="44">
        <v>5.4</v>
      </c>
      <c r="K31" s="42">
        <v>30720</v>
      </c>
      <c r="L31" s="44">
        <v>21.6</v>
      </c>
      <c r="M31" s="42">
        <v>3155</v>
      </c>
      <c r="N31" s="44">
        <v>16.1</v>
      </c>
      <c r="O31" s="42">
        <v>6154</v>
      </c>
      <c r="P31" s="44">
        <v>7.9</v>
      </c>
      <c r="Q31" s="42">
        <v>5243</v>
      </c>
      <c r="R31" s="44">
        <v>8</v>
      </c>
      <c r="S31" s="42">
        <v>19635</v>
      </c>
      <c r="T31" s="44">
        <v>2</v>
      </c>
      <c r="U31" s="42">
        <v>10524</v>
      </c>
      <c r="V31" s="44">
        <v>6</v>
      </c>
      <c r="W31" s="42">
        <v>7112</v>
      </c>
      <c r="X31" s="44">
        <v>3.2</v>
      </c>
      <c r="Y31" s="42">
        <v>5394</v>
      </c>
      <c r="Z31" s="44">
        <v>7.3</v>
      </c>
      <c r="AA31" s="42">
        <v>15101</v>
      </c>
      <c r="AB31" s="44">
        <v>0.8</v>
      </c>
      <c r="AC31" s="42">
        <v>6746</v>
      </c>
      <c r="AD31" s="44">
        <v>2.3</v>
      </c>
      <c r="AE31" s="42">
        <v>25412</v>
      </c>
      <c r="AF31" s="44">
        <v>3</v>
      </c>
      <c r="AG31" s="42">
        <v>26265</v>
      </c>
      <c r="AH31" s="44">
        <v>0.9</v>
      </c>
      <c r="AI31" s="45">
        <v>6307</v>
      </c>
      <c r="AJ31" s="44">
        <v>7.8</v>
      </c>
      <c r="AK31" s="42">
        <v>2607</v>
      </c>
      <c r="AL31" s="44">
        <v>6.4</v>
      </c>
      <c r="AM31" s="42">
        <v>47058</v>
      </c>
      <c r="AN31" s="44">
        <v>2.9</v>
      </c>
      <c r="AO31" s="42">
        <v>43879</v>
      </c>
      <c r="AP31" s="44">
        <v>2.2</v>
      </c>
      <c r="AQ31" s="42">
        <v>9529</v>
      </c>
      <c r="AR31" s="44">
        <v>9.6</v>
      </c>
      <c r="AS31" s="42">
        <v>17677</v>
      </c>
      <c r="AT31" s="44">
        <v>1.6</v>
      </c>
      <c r="AU31" s="42">
        <v>108308</v>
      </c>
      <c r="AV31" s="44">
        <v>15.7</v>
      </c>
      <c r="AW31" s="42">
        <v>152329</v>
      </c>
      <c r="AX31" s="44">
        <v>21.8</v>
      </c>
      <c r="AY31" s="42">
        <v>64197</v>
      </c>
      <c r="AZ31" s="44">
        <v>5.4</v>
      </c>
      <c r="BA31" s="42">
        <v>88132</v>
      </c>
      <c r="BB31" s="44">
        <v>33.7</v>
      </c>
      <c r="BC31" s="42">
        <v>17573</v>
      </c>
      <c r="BD31" s="44">
        <v>5.9</v>
      </c>
      <c r="BE31" s="45">
        <v>15853</v>
      </c>
      <c r="BF31" s="44">
        <v>22.6</v>
      </c>
      <c r="BG31" s="42">
        <v>31360</v>
      </c>
      <c r="BH31" s="121">
        <v>1.3</v>
      </c>
      <c r="BI31" s="42">
        <v>62811</v>
      </c>
      <c r="BJ31" s="44">
        <v>68.6</v>
      </c>
      <c r="BK31" s="45">
        <v>9224</v>
      </c>
      <c r="BL31" s="44">
        <v>20.6</v>
      </c>
      <c r="BM31" s="42">
        <v>53587</v>
      </c>
      <c r="BN31" s="44">
        <v>76.9</v>
      </c>
      <c r="BO31" s="42">
        <v>28805</v>
      </c>
      <c r="BP31" s="44">
        <v>37.5</v>
      </c>
      <c r="BQ31" s="42">
        <v>46336</v>
      </c>
      <c r="BR31" s="44">
        <v>31.3</v>
      </c>
      <c r="BS31" s="42">
        <v>53331</v>
      </c>
      <c r="BT31" s="44">
        <v>26.7</v>
      </c>
      <c r="BU31" s="42">
        <v>28100</v>
      </c>
      <c r="BV31" s="44">
        <v>19.8</v>
      </c>
      <c r="BW31" s="42">
        <v>25230</v>
      </c>
      <c r="BX31" s="44">
        <v>34.2</v>
      </c>
      <c r="BY31" s="42">
        <v>7049</v>
      </c>
      <c r="BZ31" s="44">
        <v>7</v>
      </c>
      <c r="CA31" s="42">
        <v>77119</v>
      </c>
      <c r="CB31" s="44">
        <v>18.3</v>
      </c>
      <c r="CC31" s="45">
        <v>77119</v>
      </c>
      <c r="CD31" s="44">
        <v>18.3</v>
      </c>
      <c r="CE31" s="47">
        <f t="shared" si="6"/>
        <v>2508966</v>
      </c>
      <c r="CF31" s="110">
        <f t="shared" si="6"/>
        <v>603.5999999999999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</row>
    <row r="32" spans="1:94" s="17" customFormat="1" ht="18" customHeight="1" thickBot="1">
      <c r="A32" s="183"/>
      <c r="B32" s="119" t="s">
        <v>80</v>
      </c>
      <c r="C32" s="52">
        <v>930669</v>
      </c>
      <c r="D32" s="51">
        <v>18.5</v>
      </c>
      <c r="E32" s="52" t="s">
        <v>24</v>
      </c>
      <c r="F32" s="51" t="s">
        <v>24</v>
      </c>
      <c r="G32" s="50">
        <v>54455</v>
      </c>
      <c r="H32" s="51">
        <v>4.3</v>
      </c>
      <c r="I32" s="50">
        <v>255728</v>
      </c>
      <c r="J32" s="51">
        <v>5.1</v>
      </c>
      <c r="K32" s="50">
        <v>28537</v>
      </c>
      <c r="L32" s="51">
        <v>18.9</v>
      </c>
      <c r="M32" s="50">
        <v>3039</v>
      </c>
      <c r="N32" s="51">
        <v>2</v>
      </c>
      <c r="O32" s="50">
        <v>6118</v>
      </c>
      <c r="P32" s="51">
        <v>9.9</v>
      </c>
      <c r="Q32" s="50">
        <v>5181</v>
      </c>
      <c r="R32" s="51">
        <v>8</v>
      </c>
      <c r="S32" s="50">
        <v>19391</v>
      </c>
      <c r="T32" s="51">
        <v>2.1</v>
      </c>
      <c r="U32" s="50">
        <v>10079</v>
      </c>
      <c r="V32" s="51">
        <v>7.3</v>
      </c>
      <c r="W32" s="50">
        <v>6745</v>
      </c>
      <c r="X32" s="51">
        <v>6.6</v>
      </c>
      <c r="Y32" s="50">
        <v>5739</v>
      </c>
      <c r="Z32" s="51">
        <v>7.4</v>
      </c>
      <c r="AA32" s="50">
        <v>14986</v>
      </c>
      <c r="AB32" s="51">
        <v>1.9</v>
      </c>
      <c r="AC32" s="50">
        <v>6862</v>
      </c>
      <c r="AD32" s="51">
        <v>6</v>
      </c>
      <c r="AE32" s="50">
        <v>23888</v>
      </c>
      <c r="AF32" s="51">
        <v>3.5</v>
      </c>
      <c r="AG32" s="50">
        <v>26103</v>
      </c>
      <c r="AH32" s="51">
        <v>1.2</v>
      </c>
      <c r="AI32" s="52">
        <v>5893</v>
      </c>
      <c r="AJ32" s="51">
        <v>5.6</v>
      </c>
      <c r="AK32" s="50">
        <v>2770</v>
      </c>
      <c r="AL32" s="51">
        <v>7.8</v>
      </c>
      <c r="AM32" s="50">
        <v>47485</v>
      </c>
      <c r="AN32" s="51">
        <v>2.5</v>
      </c>
      <c r="AO32" s="50">
        <v>42915</v>
      </c>
      <c r="AP32" s="51">
        <v>2.3</v>
      </c>
      <c r="AQ32" s="50">
        <v>8092</v>
      </c>
      <c r="AR32" s="51">
        <v>4.6</v>
      </c>
      <c r="AS32" s="50">
        <v>17062</v>
      </c>
      <c r="AT32" s="51">
        <v>0.9</v>
      </c>
      <c r="AU32" s="50">
        <v>107097</v>
      </c>
      <c r="AV32" s="51">
        <v>18.1</v>
      </c>
      <c r="AW32" s="50">
        <v>151563</v>
      </c>
      <c r="AX32" s="51">
        <v>21.5</v>
      </c>
      <c r="AY32" s="50">
        <v>61838</v>
      </c>
      <c r="AZ32" s="51">
        <v>5.4</v>
      </c>
      <c r="BA32" s="50">
        <v>89724</v>
      </c>
      <c r="BB32" s="51">
        <v>32.7</v>
      </c>
      <c r="BC32" s="50">
        <v>21214</v>
      </c>
      <c r="BD32" s="51">
        <v>2.2</v>
      </c>
      <c r="BE32" s="52">
        <v>17172</v>
      </c>
      <c r="BF32" s="51">
        <v>16.4</v>
      </c>
      <c r="BG32" s="50">
        <v>30928</v>
      </c>
      <c r="BH32" s="51">
        <v>1</v>
      </c>
      <c r="BI32" s="50">
        <v>61300</v>
      </c>
      <c r="BJ32" s="51">
        <v>66.8</v>
      </c>
      <c r="BK32" s="52">
        <v>8749</v>
      </c>
      <c r="BL32" s="51">
        <v>25.6</v>
      </c>
      <c r="BM32" s="50">
        <v>52550</v>
      </c>
      <c r="BN32" s="51">
        <v>73.6</v>
      </c>
      <c r="BO32" s="50">
        <v>25704</v>
      </c>
      <c r="BP32" s="51">
        <v>50</v>
      </c>
      <c r="BQ32" s="50">
        <v>48514</v>
      </c>
      <c r="BR32" s="51">
        <v>35.2</v>
      </c>
      <c r="BS32" s="50">
        <v>52735</v>
      </c>
      <c r="BT32" s="51">
        <v>25.6</v>
      </c>
      <c r="BU32" s="50">
        <v>28504</v>
      </c>
      <c r="BV32" s="51">
        <v>19.7</v>
      </c>
      <c r="BW32" s="50">
        <v>24232</v>
      </c>
      <c r="BX32" s="51">
        <v>32.6</v>
      </c>
      <c r="BY32" s="50">
        <v>6436</v>
      </c>
      <c r="BZ32" s="51">
        <v>3.1</v>
      </c>
      <c r="CA32" s="50">
        <v>72600</v>
      </c>
      <c r="CB32" s="51">
        <v>21.4</v>
      </c>
      <c r="CC32" s="52">
        <v>72600</v>
      </c>
      <c r="CD32" s="51">
        <v>21.4</v>
      </c>
      <c r="CE32" s="47">
        <f t="shared" si="6"/>
        <v>2455197</v>
      </c>
      <c r="CF32" s="110">
        <f t="shared" si="6"/>
        <v>598.6999999999999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1:94" s="17" customFormat="1" ht="18" customHeight="1" thickTop="1">
      <c r="A33" s="183"/>
      <c r="B33" s="120" t="s">
        <v>76</v>
      </c>
      <c r="C33" s="53">
        <v>934804</v>
      </c>
      <c r="D33" s="54">
        <v>18.6</v>
      </c>
      <c r="E33" s="53" t="s">
        <v>24</v>
      </c>
      <c r="F33" s="54" t="s">
        <v>24</v>
      </c>
      <c r="G33" s="55">
        <v>57752</v>
      </c>
      <c r="H33" s="54">
        <v>7.3</v>
      </c>
      <c r="I33" s="53">
        <v>254390</v>
      </c>
      <c r="J33" s="54">
        <v>5.1</v>
      </c>
      <c r="K33" s="53">
        <v>28597</v>
      </c>
      <c r="L33" s="54">
        <v>19</v>
      </c>
      <c r="M33" s="53">
        <v>3115</v>
      </c>
      <c r="N33" s="54">
        <v>3.9</v>
      </c>
      <c r="O33" s="53">
        <v>6166</v>
      </c>
      <c r="P33" s="54">
        <v>9.4</v>
      </c>
      <c r="Q33" s="53">
        <v>5056</v>
      </c>
      <c r="R33" s="54">
        <v>8.2</v>
      </c>
      <c r="S33" s="53">
        <v>18962</v>
      </c>
      <c r="T33" s="54">
        <v>2</v>
      </c>
      <c r="U33" s="53">
        <v>10445</v>
      </c>
      <c r="V33" s="54">
        <v>8.4</v>
      </c>
      <c r="W33" s="53">
        <v>6698</v>
      </c>
      <c r="X33" s="54">
        <v>8.6</v>
      </c>
      <c r="Y33" s="53">
        <v>5825</v>
      </c>
      <c r="Z33" s="54">
        <v>8.8</v>
      </c>
      <c r="AA33" s="53">
        <v>14752</v>
      </c>
      <c r="AB33" s="54">
        <v>0.8</v>
      </c>
      <c r="AC33" s="53">
        <v>6864</v>
      </c>
      <c r="AD33" s="54">
        <v>6</v>
      </c>
      <c r="AE33" s="53">
        <v>23981</v>
      </c>
      <c r="AF33" s="54">
        <v>2.2</v>
      </c>
      <c r="AG33" s="53">
        <v>24930</v>
      </c>
      <c r="AH33" s="54">
        <v>0.5</v>
      </c>
      <c r="AI33" s="53">
        <v>5682</v>
      </c>
      <c r="AJ33" s="54">
        <v>4.4</v>
      </c>
      <c r="AK33" s="98">
        <v>2546</v>
      </c>
      <c r="AL33" s="54">
        <v>8.4</v>
      </c>
      <c r="AM33" s="98">
        <v>47018</v>
      </c>
      <c r="AN33" s="54">
        <v>2.9</v>
      </c>
      <c r="AO33" s="98">
        <v>43753</v>
      </c>
      <c r="AP33" s="54">
        <v>2.4</v>
      </c>
      <c r="AQ33" s="55">
        <v>9273</v>
      </c>
      <c r="AR33" s="54">
        <v>6.4</v>
      </c>
      <c r="AS33" s="53">
        <v>17232</v>
      </c>
      <c r="AT33" s="123">
        <v>1.5</v>
      </c>
      <c r="AU33" s="55">
        <v>106498</v>
      </c>
      <c r="AV33" s="54">
        <v>17.9</v>
      </c>
      <c r="AW33" s="53">
        <v>154144</v>
      </c>
      <c r="AX33" s="54">
        <v>22.3</v>
      </c>
      <c r="AY33" s="53">
        <v>63042</v>
      </c>
      <c r="AZ33" s="54">
        <v>5.8</v>
      </c>
      <c r="BA33" s="53">
        <v>91102</v>
      </c>
      <c r="BB33" s="54">
        <v>33.8</v>
      </c>
      <c r="BC33" s="53">
        <v>21349</v>
      </c>
      <c r="BD33" s="54">
        <v>2.2</v>
      </c>
      <c r="BE33" s="53">
        <v>15448</v>
      </c>
      <c r="BF33" s="54">
        <v>21.6</v>
      </c>
      <c r="BG33" s="98">
        <v>30989</v>
      </c>
      <c r="BH33" s="54">
        <v>0.4</v>
      </c>
      <c r="BI33" s="55">
        <v>61201</v>
      </c>
      <c r="BJ33" s="54">
        <v>68</v>
      </c>
      <c r="BK33" s="108">
        <v>8614</v>
      </c>
      <c r="BL33" s="54">
        <v>25.3</v>
      </c>
      <c r="BM33" s="98">
        <v>52587</v>
      </c>
      <c r="BN33" s="54">
        <v>75</v>
      </c>
      <c r="BO33" s="98">
        <v>26840</v>
      </c>
      <c r="BP33" s="54">
        <v>47.7</v>
      </c>
      <c r="BQ33" s="55">
        <v>48752</v>
      </c>
      <c r="BR33" s="54">
        <v>33.1</v>
      </c>
      <c r="BS33" s="53">
        <v>53536</v>
      </c>
      <c r="BT33" s="54">
        <v>27.3</v>
      </c>
      <c r="BU33" s="98">
        <v>28390</v>
      </c>
      <c r="BV33" s="54">
        <v>21.5</v>
      </c>
      <c r="BW33" s="98">
        <v>25146</v>
      </c>
      <c r="BX33" s="54">
        <v>33.8</v>
      </c>
      <c r="BY33" s="55">
        <v>6625</v>
      </c>
      <c r="BZ33" s="54">
        <v>4.7</v>
      </c>
      <c r="CA33" s="53">
        <v>70701</v>
      </c>
      <c r="CB33" s="54">
        <v>18</v>
      </c>
      <c r="CC33" s="53">
        <v>70701</v>
      </c>
      <c r="CD33" s="54">
        <v>18</v>
      </c>
      <c r="CE33" s="47">
        <f aca="true" t="shared" si="7" ref="CE33:CE44">C33+G33+I33+K33+M33+O33+Q33+S33+U33+W33+Y33+AA33+AC33+AE33+AG33+AI33+AK33+AM33+AO33+AQ33+AS33+AU33+AW33+AY33+BA33+BC33+BE33+BG33+BI33+BK33+BM33+BO33+BQ33+BS33+BU33+BW33+BY33+CA33+CC33</f>
        <v>2463506</v>
      </c>
      <c r="CF33" s="48">
        <f t="shared" si="3"/>
        <v>611.2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</row>
    <row r="34" spans="1:94" s="17" customFormat="1" ht="18" customHeight="1">
      <c r="A34" s="183"/>
      <c r="B34" s="56" t="s">
        <v>8</v>
      </c>
      <c r="C34" s="57">
        <v>927518</v>
      </c>
      <c r="D34" s="44">
        <v>18.5</v>
      </c>
      <c r="E34" s="57" t="s">
        <v>24</v>
      </c>
      <c r="F34" s="44" t="s">
        <v>24</v>
      </c>
      <c r="G34" s="58">
        <v>55823</v>
      </c>
      <c r="H34" s="44">
        <v>5.2</v>
      </c>
      <c r="I34" s="57">
        <v>254726</v>
      </c>
      <c r="J34" s="44">
        <v>5.1</v>
      </c>
      <c r="K34" s="57">
        <v>28513</v>
      </c>
      <c r="L34" s="44">
        <v>18.7</v>
      </c>
      <c r="M34" s="57">
        <v>3006</v>
      </c>
      <c r="N34" s="44">
        <v>1.9</v>
      </c>
      <c r="O34" s="57">
        <v>6166</v>
      </c>
      <c r="P34" s="44">
        <v>10.4</v>
      </c>
      <c r="Q34" s="57">
        <v>5075</v>
      </c>
      <c r="R34" s="44">
        <v>8.2</v>
      </c>
      <c r="S34" s="57">
        <v>18997</v>
      </c>
      <c r="T34" s="44">
        <v>2.3</v>
      </c>
      <c r="U34" s="57">
        <v>10314</v>
      </c>
      <c r="V34" s="44">
        <v>8.3</v>
      </c>
      <c r="W34" s="57">
        <v>6685</v>
      </c>
      <c r="X34" s="44">
        <v>8</v>
      </c>
      <c r="Y34" s="57">
        <v>5847</v>
      </c>
      <c r="Z34" s="44">
        <v>8.8</v>
      </c>
      <c r="AA34" s="57">
        <v>14851</v>
      </c>
      <c r="AB34" s="44">
        <v>0.8</v>
      </c>
      <c r="AC34" s="57">
        <v>6841</v>
      </c>
      <c r="AD34" s="44">
        <v>6.3</v>
      </c>
      <c r="AE34" s="57">
        <v>24119</v>
      </c>
      <c r="AF34" s="44">
        <v>2.3</v>
      </c>
      <c r="AG34" s="57">
        <v>24997</v>
      </c>
      <c r="AH34" s="44">
        <v>0.5</v>
      </c>
      <c r="AI34" s="57">
        <v>5811</v>
      </c>
      <c r="AJ34" s="44">
        <v>6.5</v>
      </c>
      <c r="AK34" s="42">
        <v>2555</v>
      </c>
      <c r="AL34" s="44">
        <v>8.5</v>
      </c>
      <c r="AM34" s="42">
        <v>46986</v>
      </c>
      <c r="AN34" s="44">
        <v>2.8</v>
      </c>
      <c r="AO34" s="42">
        <v>43963</v>
      </c>
      <c r="AP34" s="44">
        <v>2.6</v>
      </c>
      <c r="AQ34" s="58">
        <v>9483</v>
      </c>
      <c r="AR34" s="44">
        <v>4.3</v>
      </c>
      <c r="AS34" s="57">
        <v>17070</v>
      </c>
      <c r="AT34" s="124">
        <v>1.9</v>
      </c>
      <c r="AU34" s="58">
        <v>106870</v>
      </c>
      <c r="AV34" s="44">
        <v>19.1</v>
      </c>
      <c r="AW34" s="57">
        <v>154106</v>
      </c>
      <c r="AX34" s="44">
        <v>22.2</v>
      </c>
      <c r="AY34" s="57">
        <v>63306</v>
      </c>
      <c r="AZ34" s="44">
        <v>5.5</v>
      </c>
      <c r="BA34" s="57">
        <v>90800</v>
      </c>
      <c r="BB34" s="44">
        <v>33.8</v>
      </c>
      <c r="BC34" s="57">
        <v>20291</v>
      </c>
      <c r="BD34" s="44">
        <v>2.4</v>
      </c>
      <c r="BE34" s="57">
        <v>14980</v>
      </c>
      <c r="BF34" s="44">
        <v>22.1</v>
      </c>
      <c r="BG34" s="42">
        <v>31005</v>
      </c>
      <c r="BH34" s="44">
        <v>0.5</v>
      </c>
      <c r="BI34" s="58">
        <v>60015</v>
      </c>
      <c r="BJ34" s="44">
        <v>67.4</v>
      </c>
      <c r="BK34" s="45">
        <v>8665</v>
      </c>
      <c r="BL34" s="44">
        <v>25.2</v>
      </c>
      <c r="BM34" s="42">
        <v>51350</v>
      </c>
      <c r="BN34" s="44">
        <v>74.6</v>
      </c>
      <c r="BO34" s="42">
        <v>25999</v>
      </c>
      <c r="BP34" s="44">
        <v>46.4</v>
      </c>
      <c r="BQ34" s="58">
        <v>47284</v>
      </c>
      <c r="BR34" s="44">
        <v>33.3</v>
      </c>
      <c r="BS34" s="57">
        <v>52727</v>
      </c>
      <c r="BT34" s="44">
        <v>26.6</v>
      </c>
      <c r="BU34" s="42">
        <v>28129</v>
      </c>
      <c r="BV34" s="44">
        <v>20.7</v>
      </c>
      <c r="BW34" s="42">
        <v>24598</v>
      </c>
      <c r="BX34" s="44">
        <v>33.4</v>
      </c>
      <c r="BY34" s="58">
        <v>6896</v>
      </c>
      <c r="BZ34" s="44">
        <v>5.2</v>
      </c>
      <c r="CA34" s="57">
        <v>70169</v>
      </c>
      <c r="CB34" s="44">
        <v>18.9</v>
      </c>
      <c r="CC34" s="57">
        <v>70169</v>
      </c>
      <c r="CD34" s="44">
        <v>18.9</v>
      </c>
      <c r="CE34" s="47">
        <f t="shared" si="7"/>
        <v>2446705</v>
      </c>
      <c r="CF34" s="48">
        <f t="shared" si="3"/>
        <v>608.0999999999999</v>
      </c>
      <c r="CG34" s="46"/>
      <c r="CH34" s="46"/>
      <c r="CI34" s="46"/>
      <c r="CJ34" s="46"/>
      <c r="CK34" s="46"/>
      <c r="CL34" s="46"/>
      <c r="CM34" s="46"/>
      <c r="CN34" s="46"/>
      <c r="CO34" s="46"/>
      <c r="CP34" s="46"/>
    </row>
    <row r="35" spans="1:94" s="17" customFormat="1" ht="18" customHeight="1">
      <c r="A35" s="183"/>
      <c r="B35" s="56" t="s">
        <v>9</v>
      </c>
      <c r="C35" s="57">
        <v>931071</v>
      </c>
      <c r="D35" s="44">
        <v>18.3</v>
      </c>
      <c r="E35" s="57" t="s">
        <v>24</v>
      </c>
      <c r="F35" s="44" t="s">
        <v>24</v>
      </c>
      <c r="G35" s="58">
        <v>56600</v>
      </c>
      <c r="H35" s="44">
        <v>6.1</v>
      </c>
      <c r="I35" s="57">
        <v>253949</v>
      </c>
      <c r="J35" s="44">
        <v>5.1</v>
      </c>
      <c r="K35" s="57">
        <v>28599</v>
      </c>
      <c r="L35" s="44">
        <v>18.3</v>
      </c>
      <c r="M35" s="57">
        <v>2993</v>
      </c>
      <c r="N35" s="44">
        <v>1.9</v>
      </c>
      <c r="O35" s="57">
        <v>6096</v>
      </c>
      <c r="P35" s="44">
        <v>10.3</v>
      </c>
      <c r="Q35" s="57">
        <v>5007</v>
      </c>
      <c r="R35" s="44">
        <v>8.3</v>
      </c>
      <c r="S35" s="57">
        <v>19051</v>
      </c>
      <c r="T35" s="44">
        <v>2.3</v>
      </c>
      <c r="U35" s="57">
        <v>10439</v>
      </c>
      <c r="V35" s="44">
        <v>8.7</v>
      </c>
      <c r="W35" s="57">
        <v>6532</v>
      </c>
      <c r="X35" s="44">
        <v>8.2</v>
      </c>
      <c r="Y35" s="57">
        <v>5550</v>
      </c>
      <c r="Z35" s="44">
        <v>4.2</v>
      </c>
      <c r="AA35" s="57">
        <v>14744</v>
      </c>
      <c r="AB35" s="44">
        <v>1.2</v>
      </c>
      <c r="AC35" s="57">
        <v>6832</v>
      </c>
      <c r="AD35" s="44">
        <v>6.3</v>
      </c>
      <c r="AE35" s="57">
        <v>24158</v>
      </c>
      <c r="AF35" s="44">
        <v>2.7</v>
      </c>
      <c r="AG35" s="57">
        <v>25142</v>
      </c>
      <c r="AH35" s="44">
        <v>1.2</v>
      </c>
      <c r="AI35" s="57">
        <v>5797</v>
      </c>
      <c r="AJ35" s="44">
        <v>6.5</v>
      </c>
      <c r="AK35" s="42">
        <v>2522</v>
      </c>
      <c r="AL35" s="44">
        <v>8.8</v>
      </c>
      <c r="AM35" s="42">
        <v>47030</v>
      </c>
      <c r="AN35" s="44">
        <v>2.8</v>
      </c>
      <c r="AO35" s="42">
        <v>43457</v>
      </c>
      <c r="AP35" s="44">
        <v>2.4</v>
      </c>
      <c r="AQ35" s="58">
        <v>9423</v>
      </c>
      <c r="AR35" s="44">
        <v>4.2</v>
      </c>
      <c r="AS35" s="57">
        <v>17565</v>
      </c>
      <c r="AT35" s="124">
        <v>1.5</v>
      </c>
      <c r="AU35" s="58">
        <v>108829</v>
      </c>
      <c r="AV35" s="44">
        <v>19.3</v>
      </c>
      <c r="AW35" s="57">
        <v>151780</v>
      </c>
      <c r="AX35" s="44">
        <v>20</v>
      </c>
      <c r="AY35" s="57">
        <v>63104</v>
      </c>
      <c r="AZ35" s="44">
        <v>3</v>
      </c>
      <c r="BA35" s="57">
        <v>88676</v>
      </c>
      <c r="BB35" s="44">
        <v>32.1</v>
      </c>
      <c r="BC35" s="57">
        <v>21429</v>
      </c>
      <c r="BD35" s="44">
        <v>2.3</v>
      </c>
      <c r="BE35" s="57">
        <v>15642</v>
      </c>
      <c r="BF35" s="44">
        <v>20.9</v>
      </c>
      <c r="BG35" s="42">
        <v>30986</v>
      </c>
      <c r="BH35" s="44">
        <v>0.5</v>
      </c>
      <c r="BI35" s="58">
        <v>61563</v>
      </c>
      <c r="BJ35" s="44">
        <v>69.4</v>
      </c>
      <c r="BK35" s="45">
        <v>8361</v>
      </c>
      <c r="BL35" s="44">
        <v>25.5</v>
      </c>
      <c r="BM35" s="42">
        <v>53202</v>
      </c>
      <c r="BN35" s="44">
        <v>76.3</v>
      </c>
      <c r="BO35" s="42">
        <v>27208</v>
      </c>
      <c r="BP35" s="44">
        <v>48.9</v>
      </c>
      <c r="BQ35" s="58">
        <v>45676</v>
      </c>
      <c r="BR35" s="44">
        <v>31.8</v>
      </c>
      <c r="BS35" s="57">
        <v>53133</v>
      </c>
      <c r="BT35" s="44">
        <v>26.9</v>
      </c>
      <c r="BU35" s="42">
        <v>28147</v>
      </c>
      <c r="BV35" s="44">
        <v>20.6</v>
      </c>
      <c r="BW35" s="42">
        <v>24986</v>
      </c>
      <c r="BX35" s="44">
        <v>33.9</v>
      </c>
      <c r="BY35" s="58">
        <v>6672</v>
      </c>
      <c r="BZ35" s="44">
        <v>2.9</v>
      </c>
      <c r="CA35" s="57">
        <v>70542</v>
      </c>
      <c r="CB35" s="44">
        <v>18.2</v>
      </c>
      <c r="CC35" s="57">
        <v>70542</v>
      </c>
      <c r="CD35" s="44">
        <v>18.2</v>
      </c>
      <c r="CE35" s="47">
        <f t="shared" si="7"/>
        <v>2453035</v>
      </c>
      <c r="CF35" s="48">
        <f t="shared" si="3"/>
        <v>600.0000000000001</v>
      </c>
      <c r="CG35" s="46"/>
      <c r="CH35" s="46"/>
      <c r="CI35" s="46"/>
      <c r="CJ35" s="46"/>
      <c r="CK35" s="46"/>
      <c r="CL35" s="46"/>
      <c r="CM35" s="46"/>
      <c r="CN35" s="46"/>
      <c r="CO35" s="46"/>
      <c r="CP35" s="46"/>
    </row>
    <row r="36" spans="1:94" s="17" customFormat="1" ht="18" customHeight="1">
      <c r="A36" s="183"/>
      <c r="B36" s="56" t="s">
        <v>10</v>
      </c>
      <c r="C36" s="57">
        <v>932642</v>
      </c>
      <c r="D36" s="44">
        <v>17.6</v>
      </c>
      <c r="E36" s="57" t="s">
        <v>24</v>
      </c>
      <c r="F36" s="44" t="s">
        <v>24</v>
      </c>
      <c r="G36" s="58">
        <v>54298</v>
      </c>
      <c r="H36" s="44">
        <v>6</v>
      </c>
      <c r="I36" s="57">
        <v>257091</v>
      </c>
      <c r="J36" s="44">
        <v>4.7</v>
      </c>
      <c r="K36" s="57">
        <v>29193</v>
      </c>
      <c r="L36" s="44">
        <v>16.6</v>
      </c>
      <c r="M36" s="57">
        <v>2986</v>
      </c>
      <c r="N36" s="44">
        <v>1.8</v>
      </c>
      <c r="O36" s="57">
        <v>6209</v>
      </c>
      <c r="P36" s="44">
        <v>10.4</v>
      </c>
      <c r="Q36" s="57">
        <v>5077</v>
      </c>
      <c r="R36" s="44">
        <v>7.6</v>
      </c>
      <c r="S36" s="57">
        <v>19302</v>
      </c>
      <c r="T36" s="44">
        <v>2</v>
      </c>
      <c r="U36" s="57">
        <v>10535</v>
      </c>
      <c r="V36" s="44">
        <v>6.9</v>
      </c>
      <c r="W36" s="57">
        <v>6690</v>
      </c>
      <c r="X36" s="44">
        <v>6.1</v>
      </c>
      <c r="Y36" s="57">
        <v>5747</v>
      </c>
      <c r="Z36" s="44">
        <v>5.3</v>
      </c>
      <c r="AA36" s="57">
        <v>15113</v>
      </c>
      <c r="AB36" s="44">
        <v>1.4</v>
      </c>
      <c r="AC36" s="57">
        <v>6926</v>
      </c>
      <c r="AD36" s="44">
        <v>6.1</v>
      </c>
      <c r="AE36" s="57">
        <v>24611</v>
      </c>
      <c r="AF36" s="44">
        <v>3</v>
      </c>
      <c r="AG36" s="57">
        <v>25614</v>
      </c>
      <c r="AH36" s="44">
        <v>0.5</v>
      </c>
      <c r="AI36" s="57">
        <v>5881</v>
      </c>
      <c r="AJ36" s="44">
        <v>4.4</v>
      </c>
      <c r="AK36" s="42">
        <v>2500</v>
      </c>
      <c r="AL36" s="44">
        <v>7.7</v>
      </c>
      <c r="AM36" s="42">
        <v>47433</v>
      </c>
      <c r="AN36" s="44">
        <v>2.7</v>
      </c>
      <c r="AO36" s="42">
        <v>43274</v>
      </c>
      <c r="AP36" s="44">
        <v>2.3</v>
      </c>
      <c r="AQ36" s="58">
        <v>9116</v>
      </c>
      <c r="AR36" s="44">
        <v>3.6</v>
      </c>
      <c r="AS36" s="57">
        <v>17629</v>
      </c>
      <c r="AT36" s="124">
        <v>1.2</v>
      </c>
      <c r="AU36" s="58">
        <v>106467</v>
      </c>
      <c r="AV36" s="44">
        <v>18.2</v>
      </c>
      <c r="AW36" s="57">
        <v>154729</v>
      </c>
      <c r="AX36" s="44">
        <v>20.8</v>
      </c>
      <c r="AY36" s="57">
        <v>63270</v>
      </c>
      <c r="AZ36" s="44">
        <v>3.2</v>
      </c>
      <c r="BA36" s="57">
        <v>91459</v>
      </c>
      <c r="BB36" s="44">
        <v>33</v>
      </c>
      <c r="BC36" s="57">
        <v>21344</v>
      </c>
      <c r="BD36" s="44">
        <v>2.3</v>
      </c>
      <c r="BE36" s="57">
        <v>18088</v>
      </c>
      <c r="BF36" s="44">
        <v>17.6</v>
      </c>
      <c r="BG36" s="42">
        <v>31007</v>
      </c>
      <c r="BH36" s="44">
        <v>0.5</v>
      </c>
      <c r="BI36" s="58">
        <v>57568</v>
      </c>
      <c r="BJ36" s="44">
        <v>66.6</v>
      </c>
      <c r="BK36" s="45">
        <v>8485</v>
      </c>
      <c r="BL36" s="44">
        <v>24.9</v>
      </c>
      <c r="BM36" s="42">
        <v>49083</v>
      </c>
      <c r="BN36" s="44">
        <v>73.8</v>
      </c>
      <c r="BO36" s="42">
        <v>27622</v>
      </c>
      <c r="BP36" s="44">
        <v>48.2</v>
      </c>
      <c r="BQ36" s="58">
        <v>45977</v>
      </c>
      <c r="BR36" s="44">
        <v>30.2</v>
      </c>
      <c r="BS36" s="57">
        <v>53513</v>
      </c>
      <c r="BT36" s="44">
        <v>26.6</v>
      </c>
      <c r="BU36" s="42">
        <v>29176</v>
      </c>
      <c r="BV36" s="44">
        <v>19.7</v>
      </c>
      <c r="BW36" s="42">
        <v>24337</v>
      </c>
      <c r="BX36" s="44">
        <v>34.9</v>
      </c>
      <c r="BY36" s="58">
        <v>6721</v>
      </c>
      <c r="BZ36" s="44">
        <v>3.9</v>
      </c>
      <c r="CA36" s="57">
        <v>71399</v>
      </c>
      <c r="CB36" s="44">
        <v>18.4</v>
      </c>
      <c r="CC36" s="57">
        <v>71399</v>
      </c>
      <c r="CD36" s="44">
        <v>18.4</v>
      </c>
      <c r="CE36" s="47">
        <f t="shared" si="7"/>
        <v>2459511</v>
      </c>
      <c r="CF36" s="48">
        <f>D36+H36+J36+L36+N36+P36+R36+T36+V36+X36+Z36+AB36+AD36+AF36+AH36+AJ36+AL36+AN36+AP36+AR36+AT36+AV36+AX36+AZ36+BB36+BD36+BF36+BH36+BJ36+BL36+BN36+BP36+BR36+BT36+BV36+BX36+BZ36+CB36+CD36</f>
        <v>579.0999999999999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</row>
    <row r="37" spans="1:94" s="17" customFormat="1" ht="18" customHeight="1">
      <c r="A37" s="183"/>
      <c r="B37" s="56" t="s">
        <v>11</v>
      </c>
      <c r="C37" s="57">
        <v>932748</v>
      </c>
      <c r="D37" s="44">
        <v>17.8</v>
      </c>
      <c r="E37" s="57" t="s">
        <v>24</v>
      </c>
      <c r="F37" s="44" t="s">
        <v>24</v>
      </c>
      <c r="G37" s="58">
        <v>54300</v>
      </c>
      <c r="H37" s="44">
        <v>7.3</v>
      </c>
      <c r="I37" s="57">
        <v>256589</v>
      </c>
      <c r="J37" s="44">
        <v>4.7</v>
      </c>
      <c r="K37" s="57">
        <v>28943</v>
      </c>
      <c r="L37" s="44">
        <v>16.6</v>
      </c>
      <c r="M37" s="57">
        <v>2778</v>
      </c>
      <c r="N37" s="44">
        <v>2</v>
      </c>
      <c r="O37" s="57">
        <v>6196</v>
      </c>
      <c r="P37" s="44">
        <v>10.2</v>
      </c>
      <c r="Q37" s="57">
        <v>5149</v>
      </c>
      <c r="R37" s="44">
        <v>7.5</v>
      </c>
      <c r="S37" s="57">
        <v>19553</v>
      </c>
      <c r="T37" s="44">
        <v>1.8</v>
      </c>
      <c r="U37" s="57">
        <v>10427</v>
      </c>
      <c r="V37" s="44">
        <v>7.6</v>
      </c>
      <c r="W37" s="57">
        <v>6700</v>
      </c>
      <c r="X37" s="44">
        <v>6.1</v>
      </c>
      <c r="Y37" s="57">
        <v>5708</v>
      </c>
      <c r="Z37" s="44">
        <v>5.3</v>
      </c>
      <c r="AA37" s="57">
        <v>15086</v>
      </c>
      <c r="AB37" s="44">
        <v>1.1</v>
      </c>
      <c r="AC37" s="57">
        <v>6952</v>
      </c>
      <c r="AD37" s="44">
        <v>5.9</v>
      </c>
      <c r="AE37" s="57">
        <v>24658</v>
      </c>
      <c r="AF37" s="44">
        <v>3.6</v>
      </c>
      <c r="AG37" s="57">
        <v>25457</v>
      </c>
      <c r="AH37" s="44">
        <v>0.5</v>
      </c>
      <c r="AI37" s="57">
        <v>5821</v>
      </c>
      <c r="AJ37" s="44">
        <v>4.4</v>
      </c>
      <c r="AK37" s="42">
        <v>2558</v>
      </c>
      <c r="AL37" s="44">
        <v>7.2</v>
      </c>
      <c r="AM37" s="42">
        <v>47438</v>
      </c>
      <c r="AN37" s="44">
        <v>2.5</v>
      </c>
      <c r="AO37" s="42">
        <v>43165</v>
      </c>
      <c r="AP37" s="44">
        <v>2.3</v>
      </c>
      <c r="AQ37" s="58">
        <v>9127</v>
      </c>
      <c r="AR37" s="44">
        <v>3.6</v>
      </c>
      <c r="AS37" s="57">
        <v>17520</v>
      </c>
      <c r="AT37" s="124">
        <v>1.6</v>
      </c>
      <c r="AU37" s="58">
        <v>105926</v>
      </c>
      <c r="AV37" s="44">
        <v>18.3</v>
      </c>
      <c r="AW37" s="57">
        <v>155740</v>
      </c>
      <c r="AX37" s="44">
        <v>20.4</v>
      </c>
      <c r="AY37" s="57">
        <v>63506</v>
      </c>
      <c r="AZ37" s="44">
        <v>3.1</v>
      </c>
      <c r="BA37" s="57">
        <v>92234</v>
      </c>
      <c r="BB37" s="44">
        <v>32.3</v>
      </c>
      <c r="BC37" s="57">
        <v>21015</v>
      </c>
      <c r="BD37" s="44">
        <v>2.3</v>
      </c>
      <c r="BE37" s="57">
        <v>18093</v>
      </c>
      <c r="BF37" s="44">
        <v>17.6</v>
      </c>
      <c r="BG37" s="42">
        <v>31132</v>
      </c>
      <c r="BH37" s="44">
        <v>0.6</v>
      </c>
      <c r="BI37" s="58">
        <v>57581</v>
      </c>
      <c r="BJ37" s="44">
        <v>66.6</v>
      </c>
      <c r="BK37" s="45">
        <v>8344</v>
      </c>
      <c r="BL37" s="44">
        <v>24.2</v>
      </c>
      <c r="BM37" s="42">
        <v>49237</v>
      </c>
      <c r="BN37" s="44">
        <v>73.7</v>
      </c>
      <c r="BO37" s="42">
        <v>27386</v>
      </c>
      <c r="BP37" s="44">
        <v>48.1</v>
      </c>
      <c r="BQ37" s="58">
        <v>47852</v>
      </c>
      <c r="BR37" s="44">
        <v>33.7</v>
      </c>
      <c r="BS37" s="57">
        <v>53293</v>
      </c>
      <c r="BT37" s="44">
        <v>25.9</v>
      </c>
      <c r="BU37" s="42">
        <v>29051</v>
      </c>
      <c r="BV37" s="44">
        <v>19.6</v>
      </c>
      <c r="BW37" s="42">
        <v>24242</v>
      </c>
      <c r="BX37" s="44">
        <v>33.6</v>
      </c>
      <c r="BY37" s="58">
        <v>6637</v>
      </c>
      <c r="BZ37" s="44">
        <v>2.2</v>
      </c>
      <c r="CA37" s="57">
        <v>70486</v>
      </c>
      <c r="CB37" s="44">
        <v>17.6</v>
      </c>
      <c r="CC37" s="57">
        <v>70486</v>
      </c>
      <c r="CD37" s="44">
        <v>17.6</v>
      </c>
      <c r="CE37" s="47">
        <f t="shared" si="7"/>
        <v>2459114</v>
      </c>
      <c r="CF37" s="48">
        <f t="shared" si="3"/>
        <v>577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</row>
    <row r="38" spans="1:94" s="17" customFormat="1" ht="18" customHeight="1">
      <c r="A38" s="183"/>
      <c r="B38" s="56" t="s">
        <v>12</v>
      </c>
      <c r="C38" s="57">
        <v>933848</v>
      </c>
      <c r="D38" s="44">
        <v>17.7</v>
      </c>
      <c r="E38" s="57" t="s">
        <v>24</v>
      </c>
      <c r="F38" s="44" t="s">
        <v>24</v>
      </c>
      <c r="G38" s="58">
        <v>53212</v>
      </c>
      <c r="H38" s="44">
        <v>5.8</v>
      </c>
      <c r="I38" s="57">
        <v>255139</v>
      </c>
      <c r="J38" s="44">
        <v>4.6</v>
      </c>
      <c r="K38" s="57">
        <v>28953</v>
      </c>
      <c r="L38" s="44">
        <v>17.1</v>
      </c>
      <c r="M38" s="57">
        <v>2788</v>
      </c>
      <c r="N38" s="44">
        <v>2</v>
      </c>
      <c r="O38" s="57">
        <v>6144</v>
      </c>
      <c r="P38" s="44">
        <v>10.7</v>
      </c>
      <c r="Q38" s="57">
        <v>5117</v>
      </c>
      <c r="R38" s="44">
        <v>7.6</v>
      </c>
      <c r="S38" s="57">
        <v>19502</v>
      </c>
      <c r="T38" s="44">
        <v>1.8</v>
      </c>
      <c r="U38" s="57">
        <v>9501</v>
      </c>
      <c r="V38" s="44">
        <v>4</v>
      </c>
      <c r="W38" s="57">
        <v>6723</v>
      </c>
      <c r="X38" s="44">
        <v>6.1</v>
      </c>
      <c r="Y38" s="57">
        <v>5698</v>
      </c>
      <c r="Z38" s="44">
        <v>5.3</v>
      </c>
      <c r="AA38" s="57">
        <v>15067</v>
      </c>
      <c r="AB38" s="44">
        <v>1.1</v>
      </c>
      <c r="AC38" s="57">
        <v>6923</v>
      </c>
      <c r="AD38" s="44">
        <v>6</v>
      </c>
      <c r="AE38" s="57">
        <v>24364</v>
      </c>
      <c r="AF38" s="44">
        <v>2.8</v>
      </c>
      <c r="AG38" s="57">
        <v>25389</v>
      </c>
      <c r="AH38" s="44">
        <v>0.6</v>
      </c>
      <c r="AI38" s="57">
        <v>5826</v>
      </c>
      <c r="AJ38" s="44">
        <v>4.4</v>
      </c>
      <c r="AK38" s="42">
        <v>2620</v>
      </c>
      <c r="AL38" s="44">
        <v>7.1</v>
      </c>
      <c r="AM38" s="42">
        <v>47381</v>
      </c>
      <c r="AN38" s="44">
        <v>2.6</v>
      </c>
      <c r="AO38" s="42">
        <v>43143</v>
      </c>
      <c r="AP38" s="44">
        <v>2.3</v>
      </c>
      <c r="AQ38" s="58">
        <v>9333</v>
      </c>
      <c r="AR38" s="44">
        <v>3.5</v>
      </c>
      <c r="AS38" s="57">
        <v>17380</v>
      </c>
      <c r="AT38" s="124">
        <v>0.6</v>
      </c>
      <c r="AU38" s="58">
        <v>108673</v>
      </c>
      <c r="AV38" s="44">
        <v>18.2</v>
      </c>
      <c r="AW38" s="57">
        <v>155483</v>
      </c>
      <c r="AX38" s="44">
        <v>20.7</v>
      </c>
      <c r="AY38" s="57">
        <v>62839</v>
      </c>
      <c r="AZ38" s="44">
        <v>3.1</v>
      </c>
      <c r="BA38" s="57">
        <v>92644</v>
      </c>
      <c r="BB38" s="44">
        <v>32.6</v>
      </c>
      <c r="BC38" s="57">
        <v>20591</v>
      </c>
      <c r="BD38" s="44">
        <v>2.3</v>
      </c>
      <c r="BE38" s="57">
        <v>18137</v>
      </c>
      <c r="BF38" s="44">
        <v>16.9</v>
      </c>
      <c r="BG38" s="42">
        <v>31162</v>
      </c>
      <c r="BH38" s="44">
        <v>0.6</v>
      </c>
      <c r="BI38" s="58">
        <v>58061</v>
      </c>
      <c r="BJ38" s="44">
        <v>64.2</v>
      </c>
      <c r="BK38" s="45">
        <v>8332</v>
      </c>
      <c r="BL38" s="44">
        <v>25.3</v>
      </c>
      <c r="BM38" s="42">
        <v>49729</v>
      </c>
      <c r="BN38" s="44">
        <v>70.7</v>
      </c>
      <c r="BO38" s="42">
        <v>27670</v>
      </c>
      <c r="BP38" s="44">
        <v>48.2</v>
      </c>
      <c r="BQ38" s="58">
        <v>48346</v>
      </c>
      <c r="BR38" s="44">
        <v>34.2</v>
      </c>
      <c r="BS38" s="57">
        <v>53205</v>
      </c>
      <c r="BT38" s="44">
        <v>26.3</v>
      </c>
      <c r="BU38" s="42">
        <v>29085</v>
      </c>
      <c r="BV38" s="44">
        <v>20.2</v>
      </c>
      <c r="BW38" s="42">
        <v>24120</v>
      </c>
      <c r="BX38" s="44">
        <v>33.6</v>
      </c>
      <c r="BY38" s="58">
        <v>6757</v>
      </c>
      <c r="BZ38" s="44">
        <v>3</v>
      </c>
      <c r="CA38" s="57">
        <v>70629</v>
      </c>
      <c r="CB38" s="44">
        <v>18.7</v>
      </c>
      <c r="CC38" s="57">
        <v>70629</v>
      </c>
      <c r="CD38" s="44">
        <v>18.7</v>
      </c>
      <c r="CE38" s="47">
        <f t="shared" si="7"/>
        <v>2460143</v>
      </c>
      <c r="CF38" s="48">
        <f t="shared" si="3"/>
        <v>571.2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</row>
    <row r="39" spans="1:94" s="17" customFormat="1" ht="18" customHeight="1">
      <c r="A39" s="183"/>
      <c r="B39" s="56" t="s">
        <v>13</v>
      </c>
      <c r="C39" s="57">
        <v>925556</v>
      </c>
      <c r="D39" s="44">
        <v>18.5</v>
      </c>
      <c r="E39" s="57" t="s">
        <v>24</v>
      </c>
      <c r="F39" s="44" t="s">
        <v>24</v>
      </c>
      <c r="G39" s="58">
        <v>52418</v>
      </c>
      <c r="H39" s="44">
        <v>1.9</v>
      </c>
      <c r="I39" s="57">
        <v>256559</v>
      </c>
      <c r="J39" s="44">
        <v>5.1</v>
      </c>
      <c r="K39" s="57">
        <v>27786</v>
      </c>
      <c r="L39" s="44">
        <v>18.4</v>
      </c>
      <c r="M39" s="57">
        <v>3143</v>
      </c>
      <c r="N39" s="44">
        <v>1.8</v>
      </c>
      <c r="O39" s="57">
        <v>6078</v>
      </c>
      <c r="P39" s="44">
        <v>9.9</v>
      </c>
      <c r="Q39" s="57">
        <v>5296</v>
      </c>
      <c r="R39" s="44">
        <v>7.7</v>
      </c>
      <c r="S39" s="57">
        <v>19554</v>
      </c>
      <c r="T39" s="44">
        <v>1.8</v>
      </c>
      <c r="U39" s="57">
        <v>10106</v>
      </c>
      <c r="V39" s="44">
        <v>7.9</v>
      </c>
      <c r="W39" s="57">
        <v>6778</v>
      </c>
      <c r="X39" s="44">
        <v>6</v>
      </c>
      <c r="Y39" s="57">
        <v>5694</v>
      </c>
      <c r="Z39" s="44">
        <v>7.7</v>
      </c>
      <c r="AA39" s="57">
        <v>15228</v>
      </c>
      <c r="AB39" s="44">
        <v>3.4</v>
      </c>
      <c r="AC39" s="57">
        <v>6863</v>
      </c>
      <c r="AD39" s="44">
        <v>6</v>
      </c>
      <c r="AE39" s="57">
        <v>23596</v>
      </c>
      <c r="AF39" s="44">
        <v>3.6</v>
      </c>
      <c r="AG39" s="57">
        <v>26789</v>
      </c>
      <c r="AH39" s="44">
        <v>1.6</v>
      </c>
      <c r="AI39" s="57">
        <v>5937</v>
      </c>
      <c r="AJ39" s="44">
        <v>6.5</v>
      </c>
      <c r="AK39" s="42">
        <v>2875</v>
      </c>
      <c r="AL39" s="44">
        <v>7.5</v>
      </c>
      <c r="AM39" s="42">
        <v>47913</v>
      </c>
      <c r="AN39" s="44">
        <v>2.3</v>
      </c>
      <c r="AO39" s="42">
        <v>42923</v>
      </c>
      <c r="AP39" s="44">
        <v>2.1</v>
      </c>
      <c r="AQ39" s="58">
        <v>6830</v>
      </c>
      <c r="AR39" s="44">
        <v>4.8</v>
      </c>
      <c r="AS39" s="57">
        <v>16885</v>
      </c>
      <c r="AT39" s="124">
        <v>0.6</v>
      </c>
      <c r="AU39" s="58">
        <v>107816</v>
      </c>
      <c r="AV39" s="44">
        <v>18.1</v>
      </c>
      <c r="AW39" s="57">
        <v>149904</v>
      </c>
      <c r="AX39" s="44">
        <v>21.9</v>
      </c>
      <c r="AY39" s="57">
        <v>60477</v>
      </c>
      <c r="AZ39" s="44">
        <v>6.7</v>
      </c>
      <c r="BA39" s="57">
        <v>89427</v>
      </c>
      <c r="BB39" s="44">
        <v>32.2</v>
      </c>
      <c r="BC39" s="57">
        <v>22230</v>
      </c>
      <c r="BD39" s="44">
        <v>2</v>
      </c>
      <c r="BE39" s="57">
        <v>17928</v>
      </c>
      <c r="BF39" s="44">
        <v>12.7</v>
      </c>
      <c r="BG39" s="42">
        <v>30817</v>
      </c>
      <c r="BH39" s="44">
        <v>1.2</v>
      </c>
      <c r="BI39" s="58">
        <v>60745</v>
      </c>
      <c r="BJ39" s="44">
        <v>65.8</v>
      </c>
      <c r="BK39" s="45">
        <v>8825</v>
      </c>
      <c r="BL39" s="44">
        <v>24</v>
      </c>
      <c r="BM39" s="42">
        <v>51920</v>
      </c>
      <c r="BN39" s="44">
        <v>72.9</v>
      </c>
      <c r="BO39" s="42">
        <v>24290</v>
      </c>
      <c r="BP39" s="44">
        <v>49.2</v>
      </c>
      <c r="BQ39" s="58">
        <v>49894</v>
      </c>
      <c r="BR39" s="44">
        <v>37.5</v>
      </c>
      <c r="BS39" s="57">
        <v>51715</v>
      </c>
      <c r="BT39" s="44">
        <v>24.2</v>
      </c>
      <c r="BU39" s="42">
        <v>28001</v>
      </c>
      <c r="BV39" s="44">
        <v>18.3</v>
      </c>
      <c r="BW39" s="42">
        <v>23714</v>
      </c>
      <c r="BX39" s="44">
        <v>31.1</v>
      </c>
      <c r="BY39" s="58">
        <v>6216</v>
      </c>
      <c r="BZ39" s="44">
        <v>1.5</v>
      </c>
      <c r="CA39" s="57">
        <v>71239</v>
      </c>
      <c r="CB39" s="44">
        <v>24.9</v>
      </c>
      <c r="CC39" s="57">
        <v>71239</v>
      </c>
      <c r="CD39" s="44">
        <v>24.9</v>
      </c>
      <c r="CE39" s="47">
        <f t="shared" si="7"/>
        <v>2441204</v>
      </c>
      <c r="CF39" s="48">
        <f t="shared" si="3"/>
        <v>594.1999999999999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</row>
    <row r="40" spans="1:94" s="17" customFormat="1" ht="18" customHeight="1">
      <c r="A40" s="183"/>
      <c r="B40" s="56" t="s">
        <v>14</v>
      </c>
      <c r="C40" s="57">
        <v>927323</v>
      </c>
      <c r="D40" s="44">
        <v>18.9</v>
      </c>
      <c r="E40" s="57" t="s">
        <v>24</v>
      </c>
      <c r="F40" s="44" t="s">
        <v>24</v>
      </c>
      <c r="G40" s="58">
        <v>52483</v>
      </c>
      <c r="H40" s="44">
        <v>1.8</v>
      </c>
      <c r="I40" s="57">
        <v>255822</v>
      </c>
      <c r="J40" s="44">
        <v>5.2</v>
      </c>
      <c r="K40" s="57">
        <v>27976</v>
      </c>
      <c r="L40" s="44">
        <v>19.5</v>
      </c>
      <c r="M40" s="57">
        <v>3140</v>
      </c>
      <c r="N40" s="44">
        <v>1.8</v>
      </c>
      <c r="O40" s="57">
        <v>5997</v>
      </c>
      <c r="P40" s="44">
        <v>9.7</v>
      </c>
      <c r="Q40" s="57">
        <v>5234</v>
      </c>
      <c r="R40" s="44">
        <v>7.6</v>
      </c>
      <c r="S40" s="57">
        <v>19476</v>
      </c>
      <c r="T40" s="44">
        <v>1.9</v>
      </c>
      <c r="U40" s="57">
        <v>9575</v>
      </c>
      <c r="V40" s="44">
        <v>3.9</v>
      </c>
      <c r="W40" s="57">
        <v>6766</v>
      </c>
      <c r="X40" s="44">
        <v>6.1</v>
      </c>
      <c r="Y40" s="57">
        <v>5881</v>
      </c>
      <c r="Z40" s="44">
        <v>10.1</v>
      </c>
      <c r="AA40" s="57">
        <v>15192</v>
      </c>
      <c r="AB40" s="44">
        <v>3.4</v>
      </c>
      <c r="AC40" s="57">
        <v>6878</v>
      </c>
      <c r="AD40" s="44">
        <v>6</v>
      </c>
      <c r="AE40" s="57">
        <v>23529</v>
      </c>
      <c r="AF40" s="44">
        <v>4.4</v>
      </c>
      <c r="AG40" s="57">
        <v>26788</v>
      </c>
      <c r="AH40" s="44">
        <v>1.6</v>
      </c>
      <c r="AI40" s="57">
        <v>5946</v>
      </c>
      <c r="AJ40" s="44">
        <v>6.9</v>
      </c>
      <c r="AK40" s="42">
        <v>2889</v>
      </c>
      <c r="AL40" s="44">
        <v>7.7</v>
      </c>
      <c r="AM40" s="42">
        <v>47872</v>
      </c>
      <c r="AN40" s="44">
        <v>2.2</v>
      </c>
      <c r="AO40" s="42">
        <v>42683</v>
      </c>
      <c r="AP40" s="44">
        <v>2.2</v>
      </c>
      <c r="AQ40" s="58">
        <v>6841</v>
      </c>
      <c r="AR40" s="44">
        <v>4.8</v>
      </c>
      <c r="AS40" s="57">
        <v>16768</v>
      </c>
      <c r="AT40" s="124">
        <v>0.6</v>
      </c>
      <c r="AU40" s="58">
        <v>105995</v>
      </c>
      <c r="AV40" s="44">
        <v>18.3</v>
      </c>
      <c r="AW40" s="57">
        <v>150611</v>
      </c>
      <c r="AX40" s="44">
        <v>22</v>
      </c>
      <c r="AY40" s="57">
        <v>60506</v>
      </c>
      <c r="AZ40" s="44">
        <v>6.7</v>
      </c>
      <c r="BA40" s="57">
        <v>90105</v>
      </c>
      <c r="BB40" s="44">
        <v>32.3</v>
      </c>
      <c r="BC40" s="57">
        <v>21924</v>
      </c>
      <c r="BD40" s="44">
        <v>2</v>
      </c>
      <c r="BE40" s="57">
        <v>16996</v>
      </c>
      <c r="BF40" s="44">
        <v>13.2</v>
      </c>
      <c r="BG40" s="42">
        <v>30811</v>
      </c>
      <c r="BH40" s="44">
        <v>1.3</v>
      </c>
      <c r="BI40" s="58">
        <v>63457</v>
      </c>
      <c r="BJ40" s="44">
        <v>66.6</v>
      </c>
      <c r="BK40" s="45">
        <v>9082</v>
      </c>
      <c r="BL40" s="44">
        <v>26.2</v>
      </c>
      <c r="BM40" s="42">
        <v>54375</v>
      </c>
      <c r="BN40" s="44">
        <v>73.3</v>
      </c>
      <c r="BO40" s="42">
        <v>24376</v>
      </c>
      <c r="BP40" s="44">
        <v>53.7</v>
      </c>
      <c r="BQ40" s="58">
        <v>49442</v>
      </c>
      <c r="BR40" s="44">
        <v>37.1</v>
      </c>
      <c r="BS40" s="57">
        <v>52422</v>
      </c>
      <c r="BT40" s="44">
        <v>24.5</v>
      </c>
      <c r="BU40" s="42">
        <v>28668</v>
      </c>
      <c r="BV40" s="44">
        <v>19.5</v>
      </c>
      <c r="BW40" s="42">
        <v>23754</v>
      </c>
      <c r="BX40" s="44">
        <v>30.5</v>
      </c>
      <c r="BY40" s="58">
        <v>6220</v>
      </c>
      <c r="BZ40" s="44">
        <v>1.5</v>
      </c>
      <c r="CA40" s="57">
        <v>73085</v>
      </c>
      <c r="CB40" s="44">
        <v>25.4</v>
      </c>
      <c r="CC40" s="57">
        <v>73085</v>
      </c>
      <c r="CD40" s="44">
        <v>25.4</v>
      </c>
      <c r="CE40" s="47">
        <f t="shared" si="7"/>
        <v>2449973</v>
      </c>
      <c r="CF40" s="48">
        <f t="shared" si="3"/>
        <v>605.8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</row>
    <row r="41" spans="1:94" s="17" customFormat="1" ht="18" customHeight="1">
      <c r="A41" s="183"/>
      <c r="B41" s="56" t="s">
        <v>15</v>
      </c>
      <c r="C41" s="57">
        <v>928663</v>
      </c>
      <c r="D41" s="44">
        <v>18.7</v>
      </c>
      <c r="E41" s="57" t="s">
        <v>24</v>
      </c>
      <c r="F41" s="44" t="s">
        <v>24</v>
      </c>
      <c r="G41" s="58">
        <v>53571</v>
      </c>
      <c r="H41" s="44">
        <v>2.5</v>
      </c>
      <c r="I41" s="57">
        <v>255968</v>
      </c>
      <c r="J41" s="44">
        <v>5.3</v>
      </c>
      <c r="K41" s="57">
        <v>28302</v>
      </c>
      <c r="L41" s="44">
        <v>19.2</v>
      </c>
      <c r="M41" s="57">
        <v>3132</v>
      </c>
      <c r="N41" s="44">
        <v>1.8</v>
      </c>
      <c r="O41" s="57">
        <v>5972</v>
      </c>
      <c r="P41" s="44">
        <v>9.6</v>
      </c>
      <c r="Q41" s="57">
        <v>5280</v>
      </c>
      <c r="R41" s="44">
        <v>8.6</v>
      </c>
      <c r="S41" s="57">
        <v>19479</v>
      </c>
      <c r="T41" s="44">
        <v>2.2</v>
      </c>
      <c r="U41" s="57">
        <v>9467</v>
      </c>
      <c r="V41" s="44">
        <v>6.1</v>
      </c>
      <c r="W41" s="57">
        <v>6835</v>
      </c>
      <c r="X41" s="44">
        <v>6.3</v>
      </c>
      <c r="Y41" s="57">
        <v>5832</v>
      </c>
      <c r="Z41" s="44">
        <v>7.4</v>
      </c>
      <c r="AA41" s="57">
        <v>15118</v>
      </c>
      <c r="AB41" s="44">
        <v>3.9</v>
      </c>
      <c r="AC41" s="57">
        <v>6886</v>
      </c>
      <c r="AD41" s="44">
        <v>6</v>
      </c>
      <c r="AE41" s="57">
        <v>23630</v>
      </c>
      <c r="AF41" s="44">
        <v>4.4</v>
      </c>
      <c r="AG41" s="57">
        <v>26888</v>
      </c>
      <c r="AH41" s="44">
        <v>1.6</v>
      </c>
      <c r="AI41" s="57">
        <v>5916</v>
      </c>
      <c r="AJ41" s="44">
        <v>6.5</v>
      </c>
      <c r="AK41" s="42">
        <v>2873</v>
      </c>
      <c r="AL41" s="44">
        <v>8.2</v>
      </c>
      <c r="AM41" s="42">
        <v>47889</v>
      </c>
      <c r="AN41" s="44">
        <v>2.2</v>
      </c>
      <c r="AO41" s="42">
        <v>42469</v>
      </c>
      <c r="AP41" s="44">
        <v>2.2</v>
      </c>
      <c r="AQ41" s="58">
        <v>6842</v>
      </c>
      <c r="AR41" s="44">
        <v>4.8</v>
      </c>
      <c r="AS41" s="57">
        <v>16650</v>
      </c>
      <c r="AT41" s="124">
        <v>0.4</v>
      </c>
      <c r="AU41" s="58">
        <v>107576</v>
      </c>
      <c r="AV41" s="44">
        <v>18</v>
      </c>
      <c r="AW41" s="57">
        <v>149194</v>
      </c>
      <c r="AX41" s="44">
        <v>21.8</v>
      </c>
      <c r="AY41" s="57">
        <v>60538</v>
      </c>
      <c r="AZ41" s="44">
        <v>6.4</v>
      </c>
      <c r="BA41" s="57">
        <v>88656</v>
      </c>
      <c r="BB41" s="44">
        <v>32.3</v>
      </c>
      <c r="BC41" s="57">
        <v>21710</v>
      </c>
      <c r="BD41" s="44">
        <v>2</v>
      </c>
      <c r="BE41" s="57">
        <v>17224</v>
      </c>
      <c r="BF41" s="44">
        <v>13.6</v>
      </c>
      <c r="BG41" s="42">
        <v>31023</v>
      </c>
      <c r="BH41" s="44">
        <v>1.9</v>
      </c>
      <c r="BI41" s="58">
        <v>62351</v>
      </c>
      <c r="BJ41" s="44">
        <v>65.9</v>
      </c>
      <c r="BK41" s="45">
        <v>9218</v>
      </c>
      <c r="BL41" s="44">
        <v>27</v>
      </c>
      <c r="BM41" s="42">
        <v>53133</v>
      </c>
      <c r="BN41" s="44">
        <v>72.7</v>
      </c>
      <c r="BO41" s="42">
        <v>24425</v>
      </c>
      <c r="BP41" s="44">
        <v>52</v>
      </c>
      <c r="BQ41" s="58">
        <v>49554</v>
      </c>
      <c r="BR41" s="44">
        <v>37.8</v>
      </c>
      <c r="BS41" s="57">
        <v>52043</v>
      </c>
      <c r="BT41" s="44">
        <v>24.3</v>
      </c>
      <c r="BU41" s="42">
        <v>28578</v>
      </c>
      <c r="BV41" s="44">
        <v>18.6</v>
      </c>
      <c r="BW41" s="42">
        <v>23465</v>
      </c>
      <c r="BX41" s="44">
        <v>31.2</v>
      </c>
      <c r="BY41" s="58">
        <v>6063</v>
      </c>
      <c r="BZ41" s="44">
        <v>1.5</v>
      </c>
      <c r="CA41" s="57">
        <v>74399</v>
      </c>
      <c r="CB41" s="44">
        <v>24.5</v>
      </c>
      <c r="CC41" s="57">
        <v>74399</v>
      </c>
      <c r="CD41" s="44">
        <v>24.5</v>
      </c>
      <c r="CE41" s="47">
        <f t="shared" si="7"/>
        <v>2451211</v>
      </c>
      <c r="CF41" s="48">
        <f t="shared" si="3"/>
        <v>603.9000000000001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</row>
    <row r="42" spans="1:94" s="17" customFormat="1" ht="18" customHeight="1">
      <c r="A42" s="183"/>
      <c r="B42" s="56" t="s">
        <v>16</v>
      </c>
      <c r="C42" s="57">
        <v>929838</v>
      </c>
      <c r="D42" s="44">
        <v>18.8</v>
      </c>
      <c r="E42" s="57" t="s">
        <v>24</v>
      </c>
      <c r="F42" s="44" t="s">
        <v>24</v>
      </c>
      <c r="G42" s="58">
        <v>54059</v>
      </c>
      <c r="H42" s="44">
        <v>2.4</v>
      </c>
      <c r="I42" s="57">
        <v>255651</v>
      </c>
      <c r="J42" s="44">
        <v>5.4</v>
      </c>
      <c r="K42" s="57">
        <v>28344</v>
      </c>
      <c r="L42" s="44">
        <v>20.2</v>
      </c>
      <c r="M42" s="57">
        <v>3127</v>
      </c>
      <c r="N42" s="44">
        <v>1.8</v>
      </c>
      <c r="O42" s="57">
        <v>6089</v>
      </c>
      <c r="P42" s="44">
        <v>9.1</v>
      </c>
      <c r="Q42" s="57">
        <v>5311</v>
      </c>
      <c r="R42" s="44">
        <v>8.5</v>
      </c>
      <c r="S42" s="57">
        <v>19563</v>
      </c>
      <c r="T42" s="44">
        <v>2.1</v>
      </c>
      <c r="U42" s="57">
        <v>9454</v>
      </c>
      <c r="V42" s="44">
        <v>6.1</v>
      </c>
      <c r="W42" s="57">
        <v>6961</v>
      </c>
      <c r="X42" s="44">
        <v>6.2</v>
      </c>
      <c r="Y42" s="57">
        <v>5724</v>
      </c>
      <c r="Z42" s="44">
        <v>8.5</v>
      </c>
      <c r="AA42" s="57">
        <v>14904</v>
      </c>
      <c r="AB42" s="44">
        <v>1.9</v>
      </c>
      <c r="AC42" s="57">
        <v>6855</v>
      </c>
      <c r="AD42" s="44">
        <v>5.9</v>
      </c>
      <c r="AE42" s="57">
        <v>23528</v>
      </c>
      <c r="AF42" s="44">
        <v>4.8</v>
      </c>
      <c r="AG42" s="57">
        <v>26842</v>
      </c>
      <c r="AH42" s="44">
        <v>1.6</v>
      </c>
      <c r="AI42" s="57">
        <v>6072</v>
      </c>
      <c r="AJ42" s="44">
        <v>6</v>
      </c>
      <c r="AK42" s="42">
        <v>3076</v>
      </c>
      <c r="AL42" s="44">
        <v>7.2</v>
      </c>
      <c r="AM42" s="42">
        <v>47780</v>
      </c>
      <c r="AN42" s="44">
        <v>2.5</v>
      </c>
      <c r="AO42" s="42">
        <v>42021</v>
      </c>
      <c r="AP42" s="44">
        <v>2.4</v>
      </c>
      <c r="AQ42" s="58">
        <v>6921</v>
      </c>
      <c r="AR42" s="44">
        <v>5</v>
      </c>
      <c r="AS42" s="57">
        <v>16774</v>
      </c>
      <c r="AT42" s="124">
        <v>0.4</v>
      </c>
      <c r="AU42" s="58">
        <v>107242</v>
      </c>
      <c r="AV42" s="44">
        <v>17.8</v>
      </c>
      <c r="AW42" s="57">
        <v>148627</v>
      </c>
      <c r="AX42" s="44">
        <v>22.2</v>
      </c>
      <c r="AY42" s="57">
        <v>60645</v>
      </c>
      <c r="AZ42" s="44">
        <v>6.7</v>
      </c>
      <c r="BA42" s="57">
        <v>87982</v>
      </c>
      <c r="BB42" s="44">
        <v>32.9</v>
      </c>
      <c r="BC42" s="57">
        <v>20879</v>
      </c>
      <c r="BD42" s="44">
        <v>2.1</v>
      </c>
      <c r="BE42" s="57">
        <v>18027</v>
      </c>
      <c r="BF42" s="44">
        <v>13.2</v>
      </c>
      <c r="BG42" s="42">
        <v>30886</v>
      </c>
      <c r="BH42" s="44">
        <v>1.4</v>
      </c>
      <c r="BI42" s="58">
        <v>62524</v>
      </c>
      <c r="BJ42" s="44">
        <v>66</v>
      </c>
      <c r="BK42" s="45">
        <v>9038</v>
      </c>
      <c r="BL42" s="44">
        <v>25.9</v>
      </c>
      <c r="BM42" s="42">
        <v>53486</v>
      </c>
      <c r="BN42" s="44">
        <v>72.7</v>
      </c>
      <c r="BO42" s="42">
        <v>25161</v>
      </c>
      <c r="BP42" s="44">
        <v>53.1</v>
      </c>
      <c r="BQ42" s="58">
        <v>49014</v>
      </c>
      <c r="BR42" s="44">
        <v>37.4</v>
      </c>
      <c r="BS42" s="57">
        <v>52188</v>
      </c>
      <c r="BT42" s="44">
        <v>25</v>
      </c>
      <c r="BU42" s="42">
        <v>28362</v>
      </c>
      <c r="BV42" s="44">
        <v>19.3</v>
      </c>
      <c r="BW42" s="42">
        <v>23826</v>
      </c>
      <c r="BX42" s="44">
        <v>31.9</v>
      </c>
      <c r="BY42" s="58">
        <v>6085</v>
      </c>
      <c r="BZ42" s="44">
        <v>3.7</v>
      </c>
      <c r="CA42" s="57">
        <v>75730</v>
      </c>
      <c r="CB42" s="44">
        <v>23.9</v>
      </c>
      <c r="CC42" s="57">
        <v>75730</v>
      </c>
      <c r="CD42" s="44">
        <v>23.9</v>
      </c>
      <c r="CE42" s="47">
        <f t="shared" si="7"/>
        <v>2454326</v>
      </c>
      <c r="CF42" s="48">
        <f t="shared" si="3"/>
        <v>605.8999999999999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</row>
    <row r="43" spans="1:94" s="17" customFormat="1" ht="18" customHeight="1">
      <c r="A43" s="183"/>
      <c r="B43" s="56" t="s">
        <v>17</v>
      </c>
      <c r="C43" s="57">
        <v>932009</v>
      </c>
      <c r="D43" s="44">
        <v>19.1</v>
      </c>
      <c r="E43" s="57" t="s">
        <v>24</v>
      </c>
      <c r="F43" s="44" t="s">
        <v>24</v>
      </c>
      <c r="G43" s="58">
        <v>54107</v>
      </c>
      <c r="H43" s="44">
        <v>2.4</v>
      </c>
      <c r="I43" s="57">
        <v>256563</v>
      </c>
      <c r="J43" s="44">
        <v>5.6</v>
      </c>
      <c r="K43" s="57">
        <v>28631</v>
      </c>
      <c r="L43" s="44">
        <v>21.5</v>
      </c>
      <c r="M43" s="57">
        <v>3127</v>
      </c>
      <c r="N43" s="44">
        <v>1.8</v>
      </c>
      <c r="O43" s="57">
        <v>6152</v>
      </c>
      <c r="P43" s="44">
        <v>9.6</v>
      </c>
      <c r="Q43" s="57">
        <v>5290</v>
      </c>
      <c r="R43" s="44">
        <v>8.4</v>
      </c>
      <c r="S43" s="57">
        <v>19663</v>
      </c>
      <c r="T43" s="44">
        <v>2.5</v>
      </c>
      <c r="U43" s="57">
        <v>10345</v>
      </c>
      <c r="V43" s="44">
        <v>10</v>
      </c>
      <c r="W43" s="57">
        <v>6915</v>
      </c>
      <c r="X43" s="44">
        <v>6.3</v>
      </c>
      <c r="Y43" s="57">
        <v>5689</v>
      </c>
      <c r="Z43" s="44">
        <v>8.6</v>
      </c>
      <c r="AA43" s="57">
        <v>14904</v>
      </c>
      <c r="AB43" s="44">
        <v>1.9</v>
      </c>
      <c r="AC43" s="57">
        <v>6766</v>
      </c>
      <c r="AD43" s="44">
        <v>5.9</v>
      </c>
      <c r="AE43" s="57">
        <v>23114</v>
      </c>
      <c r="AF43" s="44">
        <v>4</v>
      </c>
      <c r="AG43" s="57">
        <v>27137</v>
      </c>
      <c r="AH43" s="44">
        <v>1.6</v>
      </c>
      <c r="AI43" s="57">
        <v>6042</v>
      </c>
      <c r="AJ43" s="44">
        <v>5.8</v>
      </c>
      <c r="AK43" s="42">
        <v>3167</v>
      </c>
      <c r="AL43" s="44">
        <v>7.1</v>
      </c>
      <c r="AM43" s="42">
        <v>47581</v>
      </c>
      <c r="AN43" s="44">
        <v>2.3</v>
      </c>
      <c r="AO43" s="42">
        <v>42040</v>
      </c>
      <c r="AP43" s="44">
        <v>2.1</v>
      </c>
      <c r="AQ43" s="58">
        <v>6961</v>
      </c>
      <c r="AR43" s="44">
        <v>5</v>
      </c>
      <c r="AS43" s="57">
        <v>16650</v>
      </c>
      <c r="AT43" s="124">
        <v>0.4</v>
      </c>
      <c r="AU43" s="58">
        <v>106168</v>
      </c>
      <c r="AV43" s="44">
        <v>17.5</v>
      </c>
      <c r="AW43" s="57">
        <v>147770</v>
      </c>
      <c r="AX43" s="44">
        <v>22.3</v>
      </c>
      <c r="AY43" s="57">
        <v>60422</v>
      </c>
      <c r="AZ43" s="44">
        <v>6.6</v>
      </c>
      <c r="BA43" s="57">
        <v>87348</v>
      </c>
      <c r="BB43" s="44">
        <v>33.2</v>
      </c>
      <c r="BC43" s="57">
        <v>20900</v>
      </c>
      <c r="BD43" s="44">
        <v>2.1</v>
      </c>
      <c r="BE43" s="57">
        <v>17817</v>
      </c>
      <c r="BF43" s="44">
        <v>13.6</v>
      </c>
      <c r="BG43" s="42">
        <v>30650</v>
      </c>
      <c r="BH43" s="44">
        <v>1.4</v>
      </c>
      <c r="BI43" s="58">
        <v>65259</v>
      </c>
      <c r="BJ43" s="44">
        <v>67.2</v>
      </c>
      <c r="BK43" s="45">
        <v>9113</v>
      </c>
      <c r="BL43" s="44">
        <v>26.7</v>
      </c>
      <c r="BM43" s="42">
        <v>56146</v>
      </c>
      <c r="BN43" s="44">
        <v>73.8</v>
      </c>
      <c r="BO43" s="42">
        <v>24058</v>
      </c>
      <c r="BP43" s="44">
        <v>53</v>
      </c>
      <c r="BQ43" s="58">
        <v>49957</v>
      </c>
      <c r="BR43" s="44">
        <v>37.7</v>
      </c>
      <c r="BS43" s="57">
        <v>52444</v>
      </c>
      <c r="BT43" s="44">
        <v>24.8</v>
      </c>
      <c r="BU43" s="42">
        <v>28329</v>
      </c>
      <c r="BV43" s="44">
        <v>18.9</v>
      </c>
      <c r="BW43" s="42">
        <v>24115</v>
      </c>
      <c r="BX43" s="44">
        <v>31.7</v>
      </c>
      <c r="BY43" s="58">
        <v>6247</v>
      </c>
      <c r="BZ43" s="44">
        <v>3.7</v>
      </c>
      <c r="CA43" s="57">
        <v>76389</v>
      </c>
      <c r="CB43" s="44">
        <v>24.1</v>
      </c>
      <c r="CC43" s="57">
        <v>76389</v>
      </c>
      <c r="CD43" s="44">
        <v>24.1</v>
      </c>
      <c r="CE43" s="47">
        <f t="shared" si="7"/>
        <v>2462374</v>
      </c>
      <c r="CF43" s="48">
        <f t="shared" si="3"/>
        <v>614.3000000000002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s="17" customFormat="1" ht="18" customHeight="1">
      <c r="A44" s="184"/>
      <c r="B44" s="56" t="s">
        <v>18</v>
      </c>
      <c r="C44" s="57">
        <v>932006</v>
      </c>
      <c r="D44" s="44">
        <v>19</v>
      </c>
      <c r="E44" s="57" t="s">
        <v>24</v>
      </c>
      <c r="F44" s="44" t="s">
        <v>24</v>
      </c>
      <c r="G44" s="58">
        <v>54837</v>
      </c>
      <c r="H44" s="44">
        <v>2.7</v>
      </c>
      <c r="I44" s="57">
        <v>256291</v>
      </c>
      <c r="J44" s="44">
        <v>5.5</v>
      </c>
      <c r="K44" s="57">
        <v>28604</v>
      </c>
      <c r="L44" s="44">
        <v>21.5</v>
      </c>
      <c r="M44" s="57">
        <v>3133</v>
      </c>
      <c r="N44" s="44">
        <v>1.8</v>
      </c>
      <c r="O44" s="57">
        <v>6144</v>
      </c>
      <c r="P44" s="44">
        <v>9.3</v>
      </c>
      <c r="Q44" s="57">
        <v>5279</v>
      </c>
      <c r="R44" s="44">
        <v>8.3</v>
      </c>
      <c r="S44" s="57">
        <v>19585</v>
      </c>
      <c r="T44" s="44">
        <v>2.4</v>
      </c>
      <c r="U44" s="57">
        <v>10345</v>
      </c>
      <c r="V44" s="44">
        <v>10</v>
      </c>
      <c r="W44" s="57">
        <v>6648</v>
      </c>
      <c r="X44" s="44">
        <v>5.2</v>
      </c>
      <c r="Y44" s="57">
        <v>5675</v>
      </c>
      <c r="Z44" s="44">
        <v>8.6</v>
      </c>
      <c r="AA44" s="57">
        <v>14870</v>
      </c>
      <c r="AB44" s="44">
        <v>1.9</v>
      </c>
      <c r="AC44" s="57">
        <v>6752</v>
      </c>
      <c r="AD44" s="44">
        <v>6</v>
      </c>
      <c r="AE44" s="57">
        <v>23374</v>
      </c>
      <c r="AF44" s="44">
        <v>3.7</v>
      </c>
      <c r="AG44" s="57">
        <v>27252</v>
      </c>
      <c r="AH44" s="44">
        <v>2.1</v>
      </c>
      <c r="AI44" s="57">
        <v>5986</v>
      </c>
      <c r="AJ44" s="44">
        <v>4.3</v>
      </c>
      <c r="AK44" s="42">
        <v>3057</v>
      </c>
      <c r="AL44" s="44">
        <v>7.8</v>
      </c>
      <c r="AM44" s="42">
        <v>47501</v>
      </c>
      <c r="AN44" s="44">
        <v>2.3</v>
      </c>
      <c r="AO44" s="42">
        <v>42086</v>
      </c>
      <c r="AP44" s="44">
        <v>2.1</v>
      </c>
      <c r="AQ44" s="58">
        <v>6961</v>
      </c>
      <c r="AR44" s="44">
        <v>5</v>
      </c>
      <c r="AS44" s="57">
        <v>16616</v>
      </c>
      <c r="AT44" s="124">
        <v>0.4</v>
      </c>
      <c r="AU44" s="58">
        <v>107096</v>
      </c>
      <c r="AV44" s="44">
        <v>16.9</v>
      </c>
      <c r="AW44" s="57">
        <v>146664</v>
      </c>
      <c r="AX44" s="44">
        <v>21.7</v>
      </c>
      <c r="AY44" s="57">
        <v>60405</v>
      </c>
      <c r="AZ44" s="44">
        <v>7.4</v>
      </c>
      <c r="BA44" s="57">
        <v>86259</v>
      </c>
      <c r="BB44" s="44">
        <v>31.8</v>
      </c>
      <c r="BC44" s="57">
        <v>20898</v>
      </c>
      <c r="BD44" s="44">
        <v>2.2</v>
      </c>
      <c r="BE44" s="57">
        <v>17672</v>
      </c>
      <c r="BF44" s="44">
        <v>13.8</v>
      </c>
      <c r="BG44" s="42">
        <v>30676</v>
      </c>
      <c r="BH44" s="44">
        <v>1.5</v>
      </c>
      <c r="BI44" s="58">
        <v>65269</v>
      </c>
      <c r="BJ44" s="44">
        <v>67.7</v>
      </c>
      <c r="BK44" s="45">
        <v>8913</v>
      </c>
      <c r="BL44" s="44">
        <v>26.4</v>
      </c>
      <c r="BM44" s="42">
        <v>56356</v>
      </c>
      <c r="BN44" s="44">
        <v>74.2</v>
      </c>
      <c r="BO44" s="42">
        <v>23416</v>
      </c>
      <c r="BP44" s="44">
        <v>51.9</v>
      </c>
      <c r="BQ44" s="58">
        <v>50419</v>
      </c>
      <c r="BR44" s="44">
        <v>38.7</v>
      </c>
      <c r="BS44" s="57">
        <v>52604</v>
      </c>
      <c r="BT44" s="44">
        <v>25</v>
      </c>
      <c r="BU44" s="42">
        <v>28122</v>
      </c>
      <c r="BV44" s="44">
        <v>19</v>
      </c>
      <c r="BW44" s="42">
        <v>24482</v>
      </c>
      <c r="BX44" s="44">
        <v>31.9</v>
      </c>
      <c r="BY44" s="58">
        <v>6090</v>
      </c>
      <c r="BZ44" s="44">
        <v>3.3</v>
      </c>
      <c r="CA44" s="57">
        <v>76428</v>
      </c>
      <c r="CB44" s="44">
        <v>23.7</v>
      </c>
      <c r="CC44" s="57">
        <v>76428</v>
      </c>
      <c r="CD44" s="44">
        <v>23.7</v>
      </c>
      <c r="CE44" s="47">
        <f t="shared" si="7"/>
        <v>2461199</v>
      </c>
      <c r="CF44" s="48">
        <f t="shared" si="3"/>
        <v>610.6999999999999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1:94" s="17" customFormat="1" ht="18" customHeight="1">
      <c r="A45" s="176" t="s">
        <v>20</v>
      </c>
      <c r="B45" s="126" t="s">
        <v>77</v>
      </c>
      <c r="C45" s="60">
        <v>745068</v>
      </c>
      <c r="D45" s="43">
        <v>53.6</v>
      </c>
      <c r="E45" s="59" t="s">
        <v>71</v>
      </c>
      <c r="F45" s="43" t="s">
        <v>71</v>
      </c>
      <c r="G45" s="59">
        <v>13773</v>
      </c>
      <c r="H45" s="43">
        <v>24</v>
      </c>
      <c r="I45" s="59">
        <v>117197</v>
      </c>
      <c r="J45" s="43">
        <v>44.6</v>
      </c>
      <c r="K45" s="59">
        <v>28389</v>
      </c>
      <c r="L45" s="43">
        <v>52.8</v>
      </c>
      <c r="M45" s="59" t="s">
        <v>71</v>
      </c>
      <c r="N45" s="43" t="s">
        <v>71</v>
      </c>
      <c r="O45" s="59">
        <v>2239</v>
      </c>
      <c r="P45" s="43">
        <v>36.7</v>
      </c>
      <c r="Q45" s="59">
        <v>2890</v>
      </c>
      <c r="R45" s="43">
        <v>46.7</v>
      </c>
      <c r="S45" s="59" t="s">
        <v>71</v>
      </c>
      <c r="T45" s="43" t="s">
        <v>71</v>
      </c>
      <c r="U45" s="59">
        <v>2639</v>
      </c>
      <c r="V45" s="43">
        <v>30.9</v>
      </c>
      <c r="W45" s="59">
        <v>11328</v>
      </c>
      <c r="X45" s="43">
        <v>92.3</v>
      </c>
      <c r="Y45" s="59">
        <v>2455</v>
      </c>
      <c r="Z45" s="43">
        <v>30.7</v>
      </c>
      <c r="AA45" s="59">
        <v>2236</v>
      </c>
      <c r="AB45" s="43">
        <v>18.7</v>
      </c>
      <c r="AC45" s="59">
        <v>453</v>
      </c>
      <c r="AD45" s="43">
        <v>15</v>
      </c>
      <c r="AE45" s="59">
        <v>6408</v>
      </c>
      <c r="AF45" s="43">
        <v>20.6</v>
      </c>
      <c r="AG45" s="59">
        <v>4204</v>
      </c>
      <c r="AH45" s="43">
        <v>17.8</v>
      </c>
      <c r="AI45" s="60" t="s">
        <v>71</v>
      </c>
      <c r="AJ45" s="43" t="s">
        <v>71</v>
      </c>
      <c r="AK45" s="59" t="s">
        <v>71</v>
      </c>
      <c r="AL45" s="43" t="s">
        <v>71</v>
      </c>
      <c r="AM45" s="59" t="s">
        <v>71</v>
      </c>
      <c r="AN45" s="43" t="s">
        <v>71</v>
      </c>
      <c r="AO45" s="59" t="s">
        <v>71</v>
      </c>
      <c r="AP45" s="43" t="s">
        <v>71</v>
      </c>
      <c r="AQ45" s="59">
        <v>661</v>
      </c>
      <c r="AR45" s="43">
        <v>46</v>
      </c>
      <c r="AS45" s="59">
        <v>10543</v>
      </c>
      <c r="AT45" s="43">
        <v>47.9</v>
      </c>
      <c r="AU45" s="59">
        <v>24023</v>
      </c>
      <c r="AV45" s="43">
        <v>73.2</v>
      </c>
      <c r="AW45" s="59">
        <v>176390</v>
      </c>
      <c r="AX45" s="43">
        <v>72.5</v>
      </c>
      <c r="AY45" s="59">
        <v>33926</v>
      </c>
      <c r="AZ45" s="43">
        <v>32.3</v>
      </c>
      <c r="BA45" s="59" t="s">
        <v>71</v>
      </c>
      <c r="BB45" s="43" t="s">
        <v>71</v>
      </c>
      <c r="BC45" s="59">
        <v>20384</v>
      </c>
      <c r="BD45" s="43">
        <v>12</v>
      </c>
      <c r="BE45" s="60" t="s">
        <v>71</v>
      </c>
      <c r="BF45" s="43" t="s">
        <v>71</v>
      </c>
      <c r="BG45" s="59" t="s">
        <v>71</v>
      </c>
      <c r="BH45" s="107" t="s">
        <v>71</v>
      </c>
      <c r="BI45" s="59" t="s">
        <v>71</v>
      </c>
      <c r="BJ45" s="43" t="s">
        <v>71</v>
      </c>
      <c r="BK45" s="60" t="s">
        <v>71</v>
      </c>
      <c r="BL45" s="43" t="s">
        <v>71</v>
      </c>
      <c r="BM45" s="59" t="s">
        <v>71</v>
      </c>
      <c r="BN45" s="43" t="s">
        <v>71</v>
      </c>
      <c r="BO45" s="59" t="s">
        <v>71</v>
      </c>
      <c r="BP45" s="43" t="s">
        <v>71</v>
      </c>
      <c r="BQ45" s="59">
        <v>56121</v>
      </c>
      <c r="BR45" s="43">
        <v>35.7</v>
      </c>
      <c r="BS45" s="59">
        <v>157894</v>
      </c>
      <c r="BT45" s="43">
        <v>40.4</v>
      </c>
      <c r="BU45" s="59" t="s">
        <v>71</v>
      </c>
      <c r="BV45" s="43" t="s">
        <v>71</v>
      </c>
      <c r="BW45" s="59" t="s">
        <v>71</v>
      </c>
      <c r="BX45" s="43" t="s">
        <v>71</v>
      </c>
      <c r="BY45" s="59">
        <v>9942</v>
      </c>
      <c r="BZ45" s="43">
        <v>37.9</v>
      </c>
      <c r="CA45" s="59" t="s">
        <v>71</v>
      </c>
      <c r="CB45" s="43" t="s">
        <v>71</v>
      </c>
      <c r="CC45" s="60" t="s">
        <v>71</v>
      </c>
      <c r="CD45" s="43" t="s">
        <v>71</v>
      </c>
      <c r="CE45" s="47">
        <f aca="true" t="shared" si="8" ref="CE45:CF47">C45+G45+I45+K45+O45+Q45+U45+W45+Y45+AA45+AC45+AE45+AG45+AQ45+AS45+AU45+AW45+AY45+BC45+BQ45+BS45+BY45</f>
        <v>1429163</v>
      </c>
      <c r="CF45" s="110">
        <f t="shared" si="8"/>
        <v>882.3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</row>
    <row r="46" spans="1:94" s="17" customFormat="1" ht="18" customHeight="1">
      <c r="A46" s="177"/>
      <c r="B46" s="127" t="s">
        <v>72</v>
      </c>
      <c r="C46" s="45">
        <v>751055</v>
      </c>
      <c r="D46" s="44">
        <v>55.6</v>
      </c>
      <c r="E46" s="42" t="s">
        <v>24</v>
      </c>
      <c r="F46" s="44" t="s">
        <v>24</v>
      </c>
      <c r="G46" s="42">
        <v>11075</v>
      </c>
      <c r="H46" s="44">
        <v>23.6</v>
      </c>
      <c r="I46" s="42">
        <v>107926</v>
      </c>
      <c r="J46" s="44">
        <v>40.7</v>
      </c>
      <c r="K46" s="42">
        <v>34742</v>
      </c>
      <c r="L46" s="44">
        <v>60.2</v>
      </c>
      <c r="M46" s="42" t="s">
        <v>71</v>
      </c>
      <c r="N46" s="44" t="s">
        <v>71</v>
      </c>
      <c r="O46" s="42">
        <v>1468</v>
      </c>
      <c r="P46" s="44">
        <v>16.5</v>
      </c>
      <c r="Q46" s="42">
        <v>2065</v>
      </c>
      <c r="R46" s="44">
        <v>22.7</v>
      </c>
      <c r="S46" s="42" t="s">
        <v>71</v>
      </c>
      <c r="T46" s="44" t="s">
        <v>71</v>
      </c>
      <c r="U46" s="42">
        <v>4305</v>
      </c>
      <c r="V46" s="44">
        <v>23.9</v>
      </c>
      <c r="W46" s="42">
        <v>3608</v>
      </c>
      <c r="X46" s="44">
        <v>59</v>
      </c>
      <c r="Y46" s="42">
        <v>1548</v>
      </c>
      <c r="Z46" s="44">
        <v>21.7</v>
      </c>
      <c r="AA46" s="42">
        <v>1698</v>
      </c>
      <c r="AB46" s="44">
        <v>6</v>
      </c>
      <c r="AC46" s="42">
        <v>735</v>
      </c>
      <c r="AD46" s="44">
        <v>13</v>
      </c>
      <c r="AE46" s="42">
        <v>6104</v>
      </c>
      <c r="AF46" s="44">
        <v>44.8</v>
      </c>
      <c r="AG46" s="42">
        <v>5575</v>
      </c>
      <c r="AH46" s="44">
        <v>15.1</v>
      </c>
      <c r="AI46" s="45" t="s">
        <v>71</v>
      </c>
      <c r="AJ46" s="44" t="s">
        <v>71</v>
      </c>
      <c r="AK46" s="42" t="s">
        <v>71</v>
      </c>
      <c r="AL46" s="44" t="s">
        <v>71</v>
      </c>
      <c r="AM46" s="42" t="s">
        <v>71</v>
      </c>
      <c r="AN46" s="44" t="s">
        <v>71</v>
      </c>
      <c r="AO46" s="42" t="s">
        <v>71</v>
      </c>
      <c r="AP46" s="44" t="s">
        <v>71</v>
      </c>
      <c r="AQ46" s="42">
        <v>896</v>
      </c>
      <c r="AR46" s="44">
        <v>5.5</v>
      </c>
      <c r="AS46" s="42">
        <v>7409</v>
      </c>
      <c r="AT46" s="44">
        <v>45.4</v>
      </c>
      <c r="AU46" s="42">
        <v>16213</v>
      </c>
      <c r="AV46" s="44">
        <v>44.5</v>
      </c>
      <c r="AW46" s="42">
        <v>175572</v>
      </c>
      <c r="AX46" s="44">
        <v>73.1</v>
      </c>
      <c r="AY46" s="42">
        <v>29232</v>
      </c>
      <c r="AZ46" s="44">
        <v>36.9</v>
      </c>
      <c r="BA46" s="42" t="s">
        <v>71</v>
      </c>
      <c r="BB46" s="44" t="s">
        <v>71</v>
      </c>
      <c r="BC46" s="42">
        <v>21956</v>
      </c>
      <c r="BD46" s="44">
        <v>15.5</v>
      </c>
      <c r="BE46" s="45" t="s">
        <v>71</v>
      </c>
      <c r="BF46" s="44" t="s">
        <v>71</v>
      </c>
      <c r="BG46" s="42" t="s">
        <v>71</v>
      </c>
      <c r="BH46" s="106" t="s">
        <v>71</v>
      </c>
      <c r="BI46" s="42" t="s">
        <v>71</v>
      </c>
      <c r="BJ46" s="44" t="s">
        <v>71</v>
      </c>
      <c r="BK46" s="45" t="s">
        <v>71</v>
      </c>
      <c r="BL46" s="44" t="s">
        <v>71</v>
      </c>
      <c r="BM46" s="42" t="s">
        <v>71</v>
      </c>
      <c r="BN46" s="44" t="s">
        <v>71</v>
      </c>
      <c r="BO46" s="42" t="s">
        <v>71</v>
      </c>
      <c r="BP46" s="44" t="s">
        <v>71</v>
      </c>
      <c r="BQ46" s="42">
        <v>57749</v>
      </c>
      <c r="BR46" s="44">
        <v>36.6</v>
      </c>
      <c r="BS46" s="42">
        <v>177215</v>
      </c>
      <c r="BT46" s="44">
        <v>55.2</v>
      </c>
      <c r="BU46" s="42" t="s">
        <v>71</v>
      </c>
      <c r="BV46" s="44" t="s">
        <v>71</v>
      </c>
      <c r="BW46" s="42" t="s">
        <v>71</v>
      </c>
      <c r="BX46" s="44" t="s">
        <v>71</v>
      </c>
      <c r="BY46" s="42">
        <v>8833</v>
      </c>
      <c r="BZ46" s="44">
        <v>21.3</v>
      </c>
      <c r="CA46" s="42" t="s">
        <v>71</v>
      </c>
      <c r="CB46" s="44" t="s">
        <v>71</v>
      </c>
      <c r="CC46" s="45" t="s">
        <v>71</v>
      </c>
      <c r="CD46" s="44" t="s">
        <v>71</v>
      </c>
      <c r="CE46" s="47">
        <f t="shared" si="8"/>
        <v>1426979</v>
      </c>
      <c r="CF46" s="110">
        <f t="shared" si="8"/>
        <v>736.8000000000001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</row>
    <row r="47" spans="1:94" s="17" customFormat="1" ht="18" customHeight="1">
      <c r="A47" s="177"/>
      <c r="B47" s="127" t="s">
        <v>73</v>
      </c>
      <c r="C47" s="45">
        <v>749792</v>
      </c>
      <c r="D47" s="44">
        <v>55.8</v>
      </c>
      <c r="E47" s="42" t="s">
        <v>24</v>
      </c>
      <c r="F47" s="44" t="s">
        <v>24</v>
      </c>
      <c r="G47" s="42">
        <v>9738</v>
      </c>
      <c r="H47" s="44">
        <v>28.7</v>
      </c>
      <c r="I47" s="42">
        <v>113101</v>
      </c>
      <c r="J47" s="44">
        <v>42.9</v>
      </c>
      <c r="K47" s="42">
        <v>37893</v>
      </c>
      <c r="L47" s="44">
        <v>64.3</v>
      </c>
      <c r="M47" s="42">
        <v>5745</v>
      </c>
      <c r="N47" s="44">
        <v>34.8</v>
      </c>
      <c r="O47" s="42">
        <v>1965</v>
      </c>
      <c r="P47" s="44">
        <v>41.6</v>
      </c>
      <c r="Q47" s="42">
        <v>1702</v>
      </c>
      <c r="R47" s="44">
        <v>26.5</v>
      </c>
      <c r="S47" s="42">
        <v>5598</v>
      </c>
      <c r="T47" s="44">
        <v>23.3</v>
      </c>
      <c r="U47" s="42">
        <v>3874</v>
      </c>
      <c r="V47" s="44">
        <v>37.2</v>
      </c>
      <c r="W47" s="42">
        <v>1991</v>
      </c>
      <c r="X47" s="44">
        <v>25.2</v>
      </c>
      <c r="Y47" s="42">
        <v>901</v>
      </c>
      <c r="Z47" s="44">
        <v>12.2</v>
      </c>
      <c r="AA47" s="42">
        <v>1740</v>
      </c>
      <c r="AB47" s="44">
        <v>13.1</v>
      </c>
      <c r="AC47" s="42">
        <v>1140</v>
      </c>
      <c r="AD47" s="44">
        <v>41.9</v>
      </c>
      <c r="AE47" s="42">
        <v>7667</v>
      </c>
      <c r="AF47" s="44">
        <v>51.1</v>
      </c>
      <c r="AG47" s="42">
        <v>5784</v>
      </c>
      <c r="AH47" s="44">
        <v>22.1</v>
      </c>
      <c r="AI47" s="45">
        <v>6431</v>
      </c>
      <c r="AJ47" s="44">
        <v>34.4</v>
      </c>
      <c r="AK47" s="42">
        <v>1124</v>
      </c>
      <c r="AL47" s="44">
        <v>37.9</v>
      </c>
      <c r="AM47" s="42">
        <v>9996</v>
      </c>
      <c r="AN47" s="44">
        <v>25.9</v>
      </c>
      <c r="AO47" s="42">
        <v>19552</v>
      </c>
      <c r="AP47" s="44">
        <v>32.5</v>
      </c>
      <c r="AQ47" s="42">
        <v>950</v>
      </c>
      <c r="AR47" s="44">
        <v>4.6</v>
      </c>
      <c r="AS47" s="42">
        <v>7431</v>
      </c>
      <c r="AT47" s="44">
        <v>48.6</v>
      </c>
      <c r="AU47" s="42">
        <v>15395</v>
      </c>
      <c r="AV47" s="44">
        <v>50.4</v>
      </c>
      <c r="AW47" s="42">
        <v>159406</v>
      </c>
      <c r="AX47" s="44">
        <v>72.3</v>
      </c>
      <c r="AY47" s="42">
        <v>24178</v>
      </c>
      <c r="AZ47" s="44">
        <v>34.3</v>
      </c>
      <c r="BA47" s="42">
        <v>135228</v>
      </c>
      <c r="BB47" s="44">
        <v>79.1</v>
      </c>
      <c r="BC47" s="42">
        <v>23021</v>
      </c>
      <c r="BD47" s="44">
        <v>15.1</v>
      </c>
      <c r="BE47" s="45">
        <v>10946</v>
      </c>
      <c r="BF47" s="44">
        <v>61.1</v>
      </c>
      <c r="BG47" s="42">
        <v>8798</v>
      </c>
      <c r="BH47" s="121">
        <v>11.3</v>
      </c>
      <c r="BI47" s="42">
        <v>82880</v>
      </c>
      <c r="BJ47" s="44">
        <v>86.4</v>
      </c>
      <c r="BK47" s="45">
        <v>13846</v>
      </c>
      <c r="BL47" s="44">
        <v>69.1</v>
      </c>
      <c r="BM47" s="42">
        <v>69034</v>
      </c>
      <c r="BN47" s="44">
        <v>89.8</v>
      </c>
      <c r="BO47" s="42">
        <v>42120</v>
      </c>
      <c r="BP47" s="44">
        <v>80.2</v>
      </c>
      <c r="BQ47" s="42">
        <v>60437</v>
      </c>
      <c r="BR47" s="44">
        <v>32.1</v>
      </c>
      <c r="BS47" s="42">
        <v>172439</v>
      </c>
      <c r="BT47" s="44">
        <v>50.2</v>
      </c>
      <c r="BU47" s="42">
        <v>93674</v>
      </c>
      <c r="BV47" s="44">
        <v>41.4</v>
      </c>
      <c r="BW47" s="42">
        <v>78765</v>
      </c>
      <c r="BX47" s="44">
        <v>60.7</v>
      </c>
      <c r="BY47" s="42">
        <v>9384</v>
      </c>
      <c r="BZ47" s="44">
        <v>24.2</v>
      </c>
      <c r="CA47" s="42">
        <v>33650</v>
      </c>
      <c r="CB47" s="44">
        <v>46.8</v>
      </c>
      <c r="CC47" s="45">
        <v>33650</v>
      </c>
      <c r="CD47" s="44">
        <v>46.8</v>
      </c>
      <c r="CE47" s="47">
        <f t="shared" si="8"/>
        <v>1409929</v>
      </c>
      <c r="CF47" s="110">
        <f t="shared" si="8"/>
        <v>794.4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1:94" s="17" customFormat="1" ht="18" customHeight="1">
      <c r="A48" s="177"/>
      <c r="B48" s="127" t="s">
        <v>74</v>
      </c>
      <c r="C48" s="45">
        <v>736094</v>
      </c>
      <c r="D48" s="44">
        <v>56.3</v>
      </c>
      <c r="E48" s="45" t="s">
        <v>24</v>
      </c>
      <c r="F48" s="106" t="s">
        <v>24</v>
      </c>
      <c r="G48" s="42">
        <v>8291</v>
      </c>
      <c r="H48" s="44">
        <v>21.9</v>
      </c>
      <c r="I48" s="42">
        <v>105388</v>
      </c>
      <c r="J48" s="44">
        <v>43.7</v>
      </c>
      <c r="K48" s="42">
        <v>36072</v>
      </c>
      <c r="L48" s="44">
        <v>67.7</v>
      </c>
      <c r="M48" s="42">
        <v>5128</v>
      </c>
      <c r="N48" s="44">
        <v>56.2</v>
      </c>
      <c r="O48" s="42">
        <v>1546</v>
      </c>
      <c r="P48" s="44">
        <v>26.5</v>
      </c>
      <c r="Q48" s="42">
        <v>1458</v>
      </c>
      <c r="R48" s="44">
        <v>21.3</v>
      </c>
      <c r="S48" s="42">
        <v>5321</v>
      </c>
      <c r="T48" s="44">
        <v>22.5</v>
      </c>
      <c r="U48" s="42">
        <v>3747</v>
      </c>
      <c r="V48" s="44">
        <v>29.8</v>
      </c>
      <c r="W48" s="42">
        <v>2713</v>
      </c>
      <c r="X48" s="44">
        <v>30.6</v>
      </c>
      <c r="Y48" s="42">
        <v>1947</v>
      </c>
      <c r="Z48" s="44">
        <v>60.5</v>
      </c>
      <c r="AA48" s="42">
        <v>1470</v>
      </c>
      <c r="AB48" s="44">
        <v>5.4</v>
      </c>
      <c r="AC48" s="42">
        <v>1125</v>
      </c>
      <c r="AD48" s="44">
        <v>28.7</v>
      </c>
      <c r="AE48" s="42">
        <v>5830</v>
      </c>
      <c r="AF48" s="44">
        <v>41.1</v>
      </c>
      <c r="AG48" s="42">
        <v>4708</v>
      </c>
      <c r="AH48" s="44">
        <v>16.3</v>
      </c>
      <c r="AI48" s="45">
        <v>5455</v>
      </c>
      <c r="AJ48" s="44">
        <v>36.1</v>
      </c>
      <c r="AK48" s="42">
        <v>1062</v>
      </c>
      <c r="AL48" s="44">
        <v>36.3</v>
      </c>
      <c r="AM48" s="42">
        <v>9155</v>
      </c>
      <c r="AN48" s="44">
        <v>20.7</v>
      </c>
      <c r="AO48" s="42">
        <v>18650</v>
      </c>
      <c r="AP48" s="44">
        <v>30.6</v>
      </c>
      <c r="AQ48" s="42">
        <v>1092</v>
      </c>
      <c r="AR48" s="44">
        <v>4.6</v>
      </c>
      <c r="AS48" s="42">
        <v>6356</v>
      </c>
      <c r="AT48" s="44">
        <v>37.8</v>
      </c>
      <c r="AU48" s="42">
        <v>14250</v>
      </c>
      <c r="AV48" s="44">
        <v>49.6</v>
      </c>
      <c r="AW48" s="42">
        <v>158922</v>
      </c>
      <c r="AX48" s="44">
        <v>74.6</v>
      </c>
      <c r="AY48" s="42">
        <v>23954</v>
      </c>
      <c r="AZ48" s="44">
        <v>41.6</v>
      </c>
      <c r="BA48" s="42">
        <v>134968</v>
      </c>
      <c r="BB48" s="44">
        <v>80.4</v>
      </c>
      <c r="BC48" s="42">
        <v>23637</v>
      </c>
      <c r="BD48" s="44">
        <v>20.7</v>
      </c>
      <c r="BE48" s="45">
        <v>9192</v>
      </c>
      <c r="BF48" s="44">
        <v>59.4</v>
      </c>
      <c r="BG48" s="42">
        <v>11841</v>
      </c>
      <c r="BH48" s="121">
        <v>27.7</v>
      </c>
      <c r="BI48" s="42">
        <v>79177</v>
      </c>
      <c r="BJ48" s="44">
        <v>89.2</v>
      </c>
      <c r="BK48" s="45">
        <v>13220</v>
      </c>
      <c r="BL48" s="44">
        <v>69.8</v>
      </c>
      <c r="BM48" s="42">
        <v>65957</v>
      </c>
      <c r="BN48" s="44">
        <v>93.2</v>
      </c>
      <c r="BO48" s="42">
        <v>39782</v>
      </c>
      <c r="BP48" s="44">
        <v>68.1</v>
      </c>
      <c r="BQ48" s="42">
        <v>67154</v>
      </c>
      <c r="BR48" s="44">
        <v>38.8</v>
      </c>
      <c r="BS48" s="42">
        <v>170886</v>
      </c>
      <c r="BT48" s="44">
        <v>47.2</v>
      </c>
      <c r="BU48" s="42">
        <v>95162</v>
      </c>
      <c r="BV48" s="44">
        <v>40.2</v>
      </c>
      <c r="BW48" s="42">
        <v>75725</v>
      </c>
      <c r="BX48" s="44">
        <v>55.9</v>
      </c>
      <c r="BY48" s="42">
        <v>8992</v>
      </c>
      <c r="BZ48" s="44">
        <v>33.5</v>
      </c>
      <c r="CA48" s="42">
        <v>31116</v>
      </c>
      <c r="CB48" s="44">
        <v>55.6</v>
      </c>
      <c r="CC48" s="45">
        <v>31116</v>
      </c>
      <c r="CD48" s="44">
        <v>55.6</v>
      </c>
      <c r="CE48" s="47">
        <f>C48+G48+I48+K48+M48+O48+Q48+S48+U48+W48+Y48+AA48+AC48+AE48+AG48+AI48+AK48+AM48+AO48+AQ48+AS48+AU48+AW48+AY48+BA48+BC48+BE48+BG48+BI48+BK48+BM48+BO48+BQ48+BS48+BU48+BW48+BY48+CA48+CC48</f>
        <v>2017659</v>
      </c>
      <c r="CF48" s="110">
        <f>D48+H48+J48+L48+N48+P48+R48+T48+V48+X48+Z48+AB48+AD48+AF48+AH48+AJ48+AL48+AN48+AP48+AR48+AT48+AV48+AX48+AZ48+BB48+BD48+BF48+BH48+BJ48+BL48+BN48+BP48+BR48+BT48+BV48+BX48+BZ48+CB48+CD48</f>
        <v>1695.7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</row>
    <row r="49" spans="1:94" s="17" customFormat="1" ht="18" customHeight="1">
      <c r="A49" s="177"/>
      <c r="B49" s="127" t="s">
        <v>78</v>
      </c>
      <c r="C49" s="45">
        <v>763102</v>
      </c>
      <c r="D49" s="44">
        <v>52.5</v>
      </c>
      <c r="E49" s="45" t="s">
        <v>24</v>
      </c>
      <c r="F49" s="44" t="s">
        <v>24</v>
      </c>
      <c r="G49" s="42">
        <v>8765</v>
      </c>
      <c r="H49" s="44">
        <v>16.4</v>
      </c>
      <c r="I49" s="42">
        <v>101686</v>
      </c>
      <c r="J49" s="44">
        <v>41.8</v>
      </c>
      <c r="K49" s="42">
        <v>34073</v>
      </c>
      <c r="L49" s="44">
        <v>61.9</v>
      </c>
      <c r="M49" s="42">
        <v>5615</v>
      </c>
      <c r="N49" s="44">
        <v>55.7</v>
      </c>
      <c r="O49" s="42">
        <v>1235</v>
      </c>
      <c r="P49" s="44">
        <v>29.4</v>
      </c>
      <c r="Q49" s="42">
        <v>1783</v>
      </c>
      <c r="R49" s="44">
        <v>34.1</v>
      </c>
      <c r="S49" s="42">
        <v>5011</v>
      </c>
      <c r="T49" s="44">
        <v>27</v>
      </c>
      <c r="U49" s="42">
        <v>3926</v>
      </c>
      <c r="V49" s="44">
        <v>47.1</v>
      </c>
      <c r="W49" s="42">
        <v>2937</v>
      </c>
      <c r="X49" s="44">
        <v>33</v>
      </c>
      <c r="Y49" s="42">
        <v>1702</v>
      </c>
      <c r="Z49" s="44">
        <v>35.8</v>
      </c>
      <c r="AA49" s="42">
        <v>1506</v>
      </c>
      <c r="AB49" s="44">
        <v>15.1</v>
      </c>
      <c r="AC49" s="42">
        <v>875</v>
      </c>
      <c r="AD49" s="44">
        <v>12.1</v>
      </c>
      <c r="AE49" s="42">
        <v>6605</v>
      </c>
      <c r="AF49" s="44">
        <v>25.7</v>
      </c>
      <c r="AG49" s="42">
        <v>4403</v>
      </c>
      <c r="AH49" s="44">
        <v>3.2</v>
      </c>
      <c r="AI49" s="45">
        <v>5519</v>
      </c>
      <c r="AJ49" s="44">
        <v>42.7</v>
      </c>
      <c r="AK49" s="42">
        <v>1189</v>
      </c>
      <c r="AL49" s="44">
        <v>50.1</v>
      </c>
      <c r="AM49" s="42">
        <v>8832</v>
      </c>
      <c r="AN49" s="44">
        <v>29.3</v>
      </c>
      <c r="AO49" s="42">
        <v>16481</v>
      </c>
      <c r="AP49" s="44">
        <v>28.5</v>
      </c>
      <c r="AQ49" s="42">
        <v>1372</v>
      </c>
      <c r="AR49" s="44">
        <v>52.6</v>
      </c>
      <c r="AS49" s="42">
        <v>4686</v>
      </c>
      <c r="AT49" s="44">
        <v>9.3</v>
      </c>
      <c r="AU49" s="42">
        <v>20268</v>
      </c>
      <c r="AV49" s="44">
        <v>55.5</v>
      </c>
      <c r="AW49" s="42">
        <v>164098</v>
      </c>
      <c r="AX49" s="44">
        <v>69.1</v>
      </c>
      <c r="AY49" s="42">
        <v>27929</v>
      </c>
      <c r="AZ49" s="44">
        <v>26.3</v>
      </c>
      <c r="BA49" s="42">
        <v>136168</v>
      </c>
      <c r="BB49" s="44">
        <v>77.9</v>
      </c>
      <c r="BC49" s="42">
        <v>26454</v>
      </c>
      <c r="BD49" s="44">
        <v>28.9</v>
      </c>
      <c r="BE49" s="45">
        <v>8084</v>
      </c>
      <c r="BF49" s="44">
        <v>36.2</v>
      </c>
      <c r="BG49" s="42">
        <v>10744</v>
      </c>
      <c r="BH49" s="121">
        <v>28</v>
      </c>
      <c r="BI49" s="42">
        <v>89381</v>
      </c>
      <c r="BJ49" s="44">
        <v>86.1</v>
      </c>
      <c r="BK49" s="45">
        <v>12892</v>
      </c>
      <c r="BL49" s="44">
        <v>62.8</v>
      </c>
      <c r="BM49" s="42">
        <v>76489</v>
      </c>
      <c r="BN49" s="44">
        <v>90</v>
      </c>
      <c r="BO49" s="42">
        <v>36142</v>
      </c>
      <c r="BP49" s="44">
        <v>64.4</v>
      </c>
      <c r="BQ49" s="42">
        <v>62441</v>
      </c>
      <c r="BR49" s="44">
        <v>35.2</v>
      </c>
      <c r="BS49" s="42">
        <v>179314</v>
      </c>
      <c r="BT49" s="44">
        <v>40.4</v>
      </c>
      <c r="BU49" s="42">
        <v>101591</v>
      </c>
      <c r="BV49" s="44">
        <v>33.2</v>
      </c>
      <c r="BW49" s="42">
        <v>77722</v>
      </c>
      <c r="BX49" s="44">
        <v>49.8</v>
      </c>
      <c r="BY49" s="42">
        <v>4701</v>
      </c>
      <c r="BZ49" s="44">
        <v>18.7</v>
      </c>
      <c r="CA49" s="42">
        <v>44946</v>
      </c>
      <c r="CB49" s="44">
        <v>49</v>
      </c>
      <c r="CC49" s="45">
        <v>44946</v>
      </c>
      <c r="CD49" s="44">
        <v>49</v>
      </c>
      <c r="CE49" s="47">
        <f>C49+G49+I49+K49+M49+O49+Q49+S49+U49+W49+Y49+AA49+AC49+AE49+AG49+AI49+AK49+AM49+AO49+AQ49+AS49+AU49+AW49+AY49+BA49+BC49+BE49+BG49+BI49+BK49+BM49+BO49+BQ49+BS49+BU49+BW49+BY49+CA49+CC49</f>
        <v>2105613</v>
      </c>
      <c r="CF49" s="110">
        <f>D49+H49+J49+L49+N49+P49+R49+T49+V49+X49+Z49+AB49+AD49+AF49+AH49+AJ49+AL49+AN49+AP49+AR49+AT49+AV49+AX49+AZ49+BB49+BD49+BF49+BH49+BJ49+BL49+BN49+BP49+BR49+BT49+BV49+BX49+BZ49+CB49+CD49</f>
        <v>1603.8000000000002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</row>
    <row r="50" spans="1:94" s="17" customFormat="1" ht="18" customHeight="1" thickBot="1">
      <c r="A50" s="177"/>
      <c r="B50" s="119" t="s">
        <v>80</v>
      </c>
      <c r="C50" s="52">
        <v>776433</v>
      </c>
      <c r="D50" s="51">
        <v>51.8</v>
      </c>
      <c r="E50" s="52" t="s">
        <v>24</v>
      </c>
      <c r="F50" s="51" t="s">
        <v>24</v>
      </c>
      <c r="G50" s="50">
        <v>10800</v>
      </c>
      <c r="H50" s="51">
        <v>16.5</v>
      </c>
      <c r="I50" s="50">
        <v>103854</v>
      </c>
      <c r="J50" s="51">
        <v>40.7</v>
      </c>
      <c r="K50" s="50">
        <v>34033</v>
      </c>
      <c r="L50" s="51">
        <v>62.7</v>
      </c>
      <c r="M50" s="50">
        <v>5457</v>
      </c>
      <c r="N50" s="51">
        <v>37.3</v>
      </c>
      <c r="O50" s="50">
        <v>1188</v>
      </c>
      <c r="P50" s="51">
        <v>38.1</v>
      </c>
      <c r="Q50" s="50">
        <v>1866</v>
      </c>
      <c r="R50" s="51">
        <v>35</v>
      </c>
      <c r="S50" s="50">
        <v>5616</v>
      </c>
      <c r="T50" s="51">
        <v>27.9</v>
      </c>
      <c r="U50" s="50">
        <v>5958</v>
      </c>
      <c r="V50" s="51">
        <v>52.4</v>
      </c>
      <c r="W50" s="50">
        <v>3373</v>
      </c>
      <c r="X50" s="51">
        <v>22.1</v>
      </c>
      <c r="Y50" s="50">
        <v>993</v>
      </c>
      <c r="Z50" s="51">
        <v>17.5</v>
      </c>
      <c r="AA50" s="50">
        <v>1403</v>
      </c>
      <c r="AB50" s="51">
        <v>11.3</v>
      </c>
      <c r="AC50" s="50">
        <v>772</v>
      </c>
      <c r="AD50" s="51">
        <v>14.6</v>
      </c>
      <c r="AE50" s="50">
        <v>6643</v>
      </c>
      <c r="AF50" s="51">
        <v>24</v>
      </c>
      <c r="AG50" s="50">
        <v>4454</v>
      </c>
      <c r="AH50" s="51">
        <v>2</v>
      </c>
      <c r="AI50" s="52">
        <v>5971</v>
      </c>
      <c r="AJ50" s="51">
        <v>33.5</v>
      </c>
      <c r="AK50" s="50">
        <v>1050</v>
      </c>
      <c r="AL50" s="51">
        <v>53.7</v>
      </c>
      <c r="AM50" s="50">
        <v>8683</v>
      </c>
      <c r="AN50" s="51">
        <v>33.3</v>
      </c>
      <c r="AO50" s="50">
        <v>16394</v>
      </c>
      <c r="AP50" s="51">
        <v>28.4</v>
      </c>
      <c r="AQ50" s="50">
        <v>1142</v>
      </c>
      <c r="AR50" s="51">
        <v>31.2</v>
      </c>
      <c r="AS50" s="50">
        <v>4612</v>
      </c>
      <c r="AT50" s="51">
        <v>7.9</v>
      </c>
      <c r="AU50" s="50">
        <v>21051</v>
      </c>
      <c r="AV50" s="51">
        <v>51.3</v>
      </c>
      <c r="AW50" s="50">
        <v>164968</v>
      </c>
      <c r="AX50" s="51">
        <v>66.9</v>
      </c>
      <c r="AY50" s="50">
        <v>29431</v>
      </c>
      <c r="AZ50" s="51">
        <v>24.4</v>
      </c>
      <c r="BA50" s="50">
        <v>135537</v>
      </c>
      <c r="BB50" s="51">
        <v>76.1</v>
      </c>
      <c r="BC50" s="50">
        <v>23082</v>
      </c>
      <c r="BD50" s="51">
        <v>17.6</v>
      </c>
      <c r="BE50" s="52">
        <v>9210</v>
      </c>
      <c r="BF50" s="51">
        <v>32.5</v>
      </c>
      <c r="BG50" s="50">
        <v>11180</v>
      </c>
      <c r="BH50" s="51">
        <v>20.3</v>
      </c>
      <c r="BI50" s="50">
        <v>90298</v>
      </c>
      <c r="BJ50" s="51">
        <v>86.3</v>
      </c>
      <c r="BK50" s="52">
        <v>11541</v>
      </c>
      <c r="BL50" s="51">
        <v>67</v>
      </c>
      <c r="BM50" s="50">
        <v>78756</v>
      </c>
      <c r="BN50" s="51">
        <v>89.1</v>
      </c>
      <c r="BO50" s="50">
        <v>36179</v>
      </c>
      <c r="BP50" s="51">
        <v>69.8</v>
      </c>
      <c r="BQ50" s="50">
        <v>64603</v>
      </c>
      <c r="BR50" s="51">
        <v>35.5</v>
      </c>
      <c r="BS50" s="50">
        <v>182164</v>
      </c>
      <c r="BT50" s="51">
        <v>43.2</v>
      </c>
      <c r="BU50" s="50">
        <v>103534</v>
      </c>
      <c r="BV50" s="51">
        <v>38</v>
      </c>
      <c r="BW50" s="50">
        <v>78630</v>
      </c>
      <c r="BX50" s="51">
        <v>50.1</v>
      </c>
      <c r="BY50" s="50">
        <v>5011</v>
      </c>
      <c r="BZ50" s="51">
        <v>26.3</v>
      </c>
      <c r="CA50" s="50">
        <v>48259</v>
      </c>
      <c r="CB50" s="51">
        <v>42.8</v>
      </c>
      <c r="CC50" s="52">
        <v>48259</v>
      </c>
      <c r="CD50" s="51">
        <v>42.8</v>
      </c>
      <c r="CE50" s="47">
        <f aca="true" t="shared" si="9" ref="CE50:CE62">C50+G50+I50+K50+M50+O50+Q50+S50+U50+W50+Y50+AA50+AC50+AE50+AG50+AI50+AK50+AM50+AO50+AQ50+AS50+AU50+AW50+AY50+BA50+BC50+BE50+BG50+BI50+BK50+BM50+BO50+BQ50+BS50+BU50+BW50+BY50+CA50+CC50</f>
        <v>2142388</v>
      </c>
      <c r="CF50" s="48">
        <f t="shared" si="3"/>
        <v>1521.8999999999994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</row>
    <row r="51" spans="1:94" s="17" customFormat="1" ht="18" customHeight="1" thickTop="1">
      <c r="A51" s="177"/>
      <c r="B51" s="120" t="s">
        <v>76</v>
      </c>
      <c r="C51" s="53">
        <v>764184</v>
      </c>
      <c r="D51" s="54">
        <v>52.2</v>
      </c>
      <c r="E51" s="53" t="s">
        <v>24</v>
      </c>
      <c r="F51" s="54" t="s">
        <v>24</v>
      </c>
      <c r="G51" s="55">
        <v>10176</v>
      </c>
      <c r="H51" s="54">
        <v>17.1</v>
      </c>
      <c r="I51" s="53">
        <v>105738</v>
      </c>
      <c r="J51" s="54">
        <v>40.7</v>
      </c>
      <c r="K51" s="53">
        <v>33538</v>
      </c>
      <c r="L51" s="54">
        <v>62.5</v>
      </c>
      <c r="M51" s="53">
        <v>5428</v>
      </c>
      <c r="N51" s="54">
        <v>38.5</v>
      </c>
      <c r="O51" s="53">
        <v>1141</v>
      </c>
      <c r="P51" s="54">
        <v>36.5</v>
      </c>
      <c r="Q51" s="53">
        <v>1902</v>
      </c>
      <c r="R51" s="54">
        <v>33.8</v>
      </c>
      <c r="S51" s="53">
        <v>5447</v>
      </c>
      <c r="T51" s="54">
        <v>29.4</v>
      </c>
      <c r="U51" s="53">
        <v>7179</v>
      </c>
      <c r="V51" s="54">
        <v>57</v>
      </c>
      <c r="W51" s="53">
        <v>3389</v>
      </c>
      <c r="X51" s="54">
        <v>24.2</v>
      </c>
      <c r="Y51" s="53">
        <v>1234</v>
      </c>
      <c r="Z51" s="54">
        <v>19.7</v>
      </c>
      <c r="AA51" s="53">
        <v>1531</v>
      </c>
      <c r="AB51" s="54">
        <v>16.5</v>
      </c>
      <c r="AC51" s="53">
        <v>754</v>
      </c>
      <c r="AD51" s="54">
        <v>12.9</v>
      </c>
      <c r="AE51" s="53">
        <v>6299</v>
      </c>
      <c r="AF51" s="54">
        <v>21.2</v>
      </c>
      <c r="AG51" s="53">
        <v>5235</v>
      </c>
      <c r="AH51" s="54">
        <v>1.4</v>
      </c>
      <c r="AI51" s="53">
        <v>5874</v>
      </c>
      <c r="AJ51" s="54">
        <v>37.7</v>
      </c>
      <c r="AK51" s="98">
        <v>1143</v>
      </c>
      <c r="AL51" s="54">
        <v>45.8</v>
      </c>
      <c r="AM51" s="98">
        <v>8664</v>
      </c>
      <c r="AN51" s="54">
        <v>31.1</v>
      </c>
      <c r="AO51" s="98">
        <v>16980</v>
      </c>
      <c r="AP51" s="54">
        <v>29.1</v>
      </c>
      <c r="AQ51" s="55">
        <v>1569</v>
      </c>
      <c r="AR51" s="54">
        <v>33.1</v>
      </c>
      <c r="AS51" s="53">
        <v>4291</v>
      </c>
      <c r="AT51" s="123">
        <v>9.5</v>
      </c>
      <c r="AU51" s="55">
        <v>20369</v>
      </c>
      <c r="AV51" s="54">
        <v>55.3</v>
      </c>
      <c r="AW51" s="53">
        <v>162000</v>
      </c>
      <c r="AX51" s="54">
        <v>68</v>
      </c>
      <c r="AY51" s="53">
        <v>28137</v>
      </c>
      <c r="AZ51" s="54">
        <v>24.2</v>
      </c>
      <c r="BA51" s="53">
        <v>133863</v>
      </c>
      <c r="BB51" s="54">
        <v>77.2</v>
      </c>
      <c r="BC51" s="53">
        <v>22148</v>
      </c>
      <c r="BD51" s="54">
        <v>17.2</v>
      </c>
      <c r="BE51" s="53">
        <v>9442</v>
      </c>
      <c r="BF51" s="54">
        <v>32.5</v>
      </c>
      <c r="BG51" s="98">
        <v>9877</v>
      </c>
      <c r="BH51" s="54">
        <v>23.2</v>
      </c>
      <c r="BI51" s="55">
        <v>89479</v>
      </c>
      <c r="BJ51" s="54">
        <v>85.5</v>
      </c>
      <c r="BK51" s="108">
        <v>12025</v>
      </c>
      <c r="BL51" s="54">
        <v>66.3</v>
      </c>
      <c r="BM51" s="98">
        <v>77454</v>
      </c>
      <c r="BN51" s="54">
        <v>88.4</v>
      </c>
      <c r="BO51" s="98">
        <v>33541</v>
      </c>
      <c r="BP51" s="54">
        <v>70.9</v>
      </c>
      <c r="BQ51" s="55">
        <v>62580</v>
      </c>
      <c r="BR51" s="54">
        <v>36.5</v>
      </c>
      <c r="BS51" s="53">
        <v>178401</v>
      </c>
      <c r="BT51" s="54">
        <v>43.7</v>
      </c>
      <c r="BU51" s="98">
        <v>100634</v>
      </c>
      <c r="BV51" s="54">
        <v>38.3</v>
      </c>
      <c r="BW51" s="98">
        <v>77767</v>
      </c>
      <c r="BX51" s="54">
        <v>50.7</v>
      </c>
      <c r="BY51" s="55">
        <v>5207</v>
      </c>
      <c r="BZ51" s="54">
        <v>26.1</v>
      </c>
      <c r="CA51" s="53">
        <v>49348</v>
      </c>
      <c r="CB51" s="54">
        <v>41.6</v>
      </c>
      <c r="CC51" s="53">
        <v>49348</v>
      </c>
      <c r="CD51" s="54">
        <v>41.6</v>
      </c>
      <c r="CE51" s="47">
        <f t="shared" si="9"/>
        <v>2113316</v>
      </c>
      <c r="CF51" s="48">
        <f t="shared" si="3"/>
        <v>1537.1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</row>
    <row r="52" spans="1:94" s="17" customFormat="1" ht="18" customHeight="1">
      <c r="A52" s="177"/>
      <c r="B52" s="56" t="s">
        <v>8</v>
      </c>
      <c r="C52" s="57">
        <v>764966</v>
      </c>
      <c r="D52" s="44">
        <v>52.1</v>
      </c>
      <c r="E52" s="57" t="s">
        <v>24</v>
      </c>
      <c r="F52" s="44" t="s">
        <v>24</v>
      </c>
      <c r="G52" s="58">
        <v>10331</v>
      </c>
      <c r="H52" s="44">
        <v>18.3</v>
      </c>
      <c r="I52" s="57">
        <v>105049</v>
      </c>
      <c r="J52" s="44">
        <v>40.7</v>
      </c>
      <c r="K52" s="57">
        <v>33136</v>
      </c>
      <c r="L52" s="44">
        <v>62.1</v>
      </c>
      <c r="M52" s="57">
        <v>5411</v>
      </c>
      <c r="N52" s="44">
        <v>39.7</v>
      </c>
      <c r="O52" s="57">
        <v>1145</v>
      </c>
      <c r="P52" s="44">
        <v>37.6</v>
      </c>
      <c r="Q52" s="57">
        <v>1859</v>
      </c>
      <c r="R52" s="44">
        <v>32.5</v>
      </c>
      <c r="S52" s="57">
        <v>5518</v>
      </c>
      <c r="T52" s="44">
        <v>29.6</v>
      </c>
      <c r="U52" s="57">
        <v>7283</v>
      </c>
      <c r="V52" s="44">
        <v>56.8</v>
      </c>
      <c r="W52" s="57">
        <v>3389</v>
      </c>
      <c r="X52" s="44">
        <v>24.2</v>
      </c>
      <c r="Y52" s="57">
        <v>1222</v>
      </c>
      <c r="Z52" s="44">
        <v>20.3</v>
      </c>
      <c r="AA52" s="57">
        <v>1483</v>
      </c>
      <c r="AB52" s="44">
        <v>17.3</v>
      </c>
      <c r="AC52" s="57">
        <v>763</v>
      </c>
      <c r="AD52" s="44">
        <v>13.9</v>
      </c>
      <c r="AE52" s="57">
        <v>6135</v>
      </c>
      <c r="AF52" s="44">
        <v>22.5</v>
      </c>
      <c r="AG52" s="57">
        <v>5240</v>
      </c>
      <c r="AH52" s="44">
        <v>1.4</v>
      </c>
      <c r="AI52" s="57">
        <v>6037</v>
      </c>
      <c r="AJ52" s="44">
        <v>39.2</v>
      </c>
      <c r="AK52" s="42">
        <v>1123</v>
      </c>
      <c r="AL52" s="44">
        <v>46.1</v>
      </c>
      <c r="AM52" s="42">
        <v>8668</v>
      </c>
      <c r="AN52" s="44">
        <v>31</v>
      </c>
      <c r="AO52" s="42">
        <v>16637</v>
      </c>
      <c r="AP52" s="44">
        <v>28.8</v>
      </c>
      <c r="AQ52" s="58">
        <v>1359</v>
      </c>
      <c r="AR52" s="44">
        <v>24.1</v>
      </c>
      <c r="AS52" s="57">
        <v>4617</v>
      </c>
      <c r="AT52" s="124">
        <v>11</v>
      </c>
      <c r="AU52" s="58">
        <v>20405</v>
      </c>
      <c r="AV52" s="44">
        <v>55.4</v>
      </c>
      <c r="AW52" s="57">
        <v>163197</v>
      </c>
      <c r="AX52" s="44">
        <v>67.8</v>
      </c>
      <c r="AY52" s="57">
        <v>28391</v>
      </c>
      <c r="AZ52" s="44">
        <v>23.5</v>
      </c>
      <c r="BA52" s="57">
        <v>134806</v>
      </c>
      <c r="BB52" s="44">
        <v>77.2</v>
      </c>
      <c r="BC52" s="57">
        <v>23695</v>
      </c>
      <c r="BD52" s="44">
        <v>14.7</v>
      </c>
      <c r="BE52" s="57">
        <v>9008</v>
      </c>
      <c r="BF52" s="44">
        <v>33.7</v>
      </c>
      <c r="BG52" s="42">
        <v>10270</v>
      </c>
      <c r="BH52" s="44">
        <v>26.4</v>
      </c>
      <c r="BI52" s="58">
        <v>88663</v>
      </c>
      <c r="BJ52" s="44">
        <v>85.6</v>
      </c>
      <c r="BK52" s="45">
        <v>12035</v>
      </c>
      <c r="BL52" s="44">
        <v>66.7</v>
      </c>
      <c r="BM52" s="42">
        <v>76628</v>
      </c>
      <c r="BN52" s="44">
        <v>88.5</v>
      </c>
      <c r="BO52" s="42">
        <v>32845</v>
      </c>
      <c r="BP52" s="44">
        <v>70.3</v>
      </c>
      <c r="BQ52" s="58">
        <v>63135</v>
      </c>
      <c r="BR52" s="44">
        <v>36.4</v>
      </c>
      <c r="BS52" s="57">
        <v>178989</v>
      </c>
      <c r="BT52" s="44">
        <v>43.9</v>
      </c>
      <c r="BU52" s="42">
        <v>101250</v>
      </c>
      <c r="BV52" s="44">
        <v>38.5</v>
      </c>
      <c r="BW52" s="42">
        <v>77739</v>
      </c>
      <c r="BX52" s="44">
        <v>50.9</v>
      </c>
      <c r="BY52" s="58">
        <v>4807</v>
      </c>
      <c r="BZ52" s="44">
        <v>25.1</v>
      </c>
      <c r="CA52" s="57">
        <v>48578</v>
      </c>
      <c r="CB52" s="44">
        <v>41.9</v>
      </c>
      <c r="CC52" s="57">
        <v>48578</v>
      </c>
      <c r="CD52" s="44">
        <v>41.9</v>
      </c>
      <c r="CE52" s="47">
        <f t="shared" si="9"/>
        <v>2114390</v>
      </c>
      <c r="CF52" s="48">
        <f t="shared" si="3"/>
        <v>1537.6000000000004</v>
      </c>
      <c r="CG52" s="46"/>
      <c r="CH52" s="46"/>
      <c r="CI52" s="46"/>
      <c r="CJ52" s="46"/>
      <c r="CK52" s="46"/>
      <c r="CL52" s="46"/>
      <c r="CM52" s="46"/>
      <c r="CN52" s="46"/>
      <c r="CO52" s="46"/>
      <c r="CP52" s="46"/>
    </row>
    <row r="53" spans="1:94" s="17" customFormat="1" ht="18" customHeight="1">
      <c r="A53" s="177"/>
      <c r="B53" s="56" t="s">
        <v>9</v>
      </c>
      <c r="C53" s="57">
        <v>758931</v>
      </c>
      <c r="D53" s="44">
        <v>52.3</v>
      </c>
      <c r="E53" s="57" t="s">
        <v>24</v>
      </c>
      <c r="F53" s="44" t="s">
        <v>24</v>
      </c>
      <c r="G53" s="58">
        <v>10338</v>
      </c>
      <c r="H53" s="44">
        <v>19.2</v>
      </c>
      <c r="I53" s="57">
        <v>105579</v>
      </c>
      <c r="J53" s="44">
        <v>40.9</v>
      </c>
      <c r="K53" s="57">
        <v>33895</v>
      </c>
      <c r="L53" s="44">
        <v>62.3</v>
      </c>
      <c r="M53" s="57">
        <v>5396</v>
      </c>
      <c r="N53" s="44">
        <v>39.7</v>
      </c>
      <c r="O53" s="57">
        <v>1162</v>
      </c>
      <c r="P53" s="44">
        <v>37.1</v>
      </c>
      <c r="Q53" s="57">
        <v>1924</v>
      </c>
      <c r="R53" s="44">
        <v>37</v>
      </c>
      <c r="S53" s="57">
        <v>5485</v>
      </c>
      <c r="T53" s="44">
        <v>29.8</v>
      </c>
      <c r="U53" s="57">
        <v>7134</v>
      </c>
      <c r="V53" s="44">
        <v>56.1</v>
      </c>
      <c r="W53" s="57">
        <v>3458</v>
      </c>
      <c r="X53" s="44">
        <v>23.7</v>
      </c>
      <c r="Y53" s="57">
        <v>1130</v>
      </c>
      <c r="Z53" s="44">
        <v>21.7</v>
      </c>
      <c r="AA53" s="57">
        <v>1476</v>
      </c>
      <c r="AB53" s="44">
        <v>17.1</v>
      </c>
      <c r="AC53" s="57">
        <v>781</v>
      </c>
      <c r="AD53" s="44">
        <v>15.9</v>
      </c>
      <c r="AE53" s="57">
        <v>6247</v>
      </c>
      <c r="AF53" s="44">
        <v>22.2</v>
      </c>
      <c r="AG53" s="57">
        <v>5237</v>
      </c>
      <c r="AH53" s="44">
        <v>1.4</v>
      </c>
      <c r="AI53" s="57">
        <v>6017</v>
      </c>
      <c r="AJ53" s="44">
        <v>39.3</v>
      </c>
      <c r="AK53" s="42">
        <v>1137</v>
      </c>
      <c r="AL53" s="44">
        <v>46.2</v>
      </c>
      <c r="AM53" s="42">
        <v>8620</v>
      </c>
      <c r="AN53" s="44">
        <v>31.1</v>
      </c>
      <c r="AO53" s="42">
        <v>16480</v>
      </c>
      <c r="AP53" s="44">
        <v>28.2</v>
      </c>
      <c r="AQ53" s="58">
        <v>1350</v>
      </c>
      <c r="AR53" s="44">
        <v>24.2</v>
      </c>
      <c r="AS53" s="57">
        <v>4282</v>
      </c>
      <c r="AT53" s="124">
        <v>9.6</v>
      </c>
      <c r="AU53" s="58">
        <v>18315</v>
      </c>
      <c r="AV53" s="44">
        <v>56.4</v>
      </c>
      <c r="AW53" s="57">
        <v>161895</v>
      </c>
      <c r="AX53" s="44">
        <v>67.4</v>
      </c>
      <c r="AY53" s="57">
        <v>28161</v>
      </c>
      <c r="AZ53" s="44">
        <v>20.8</v>
      </c>
      <c r="BA53" s="57">
        <v>133734</v>
      </c>
      <c r="BB53" s="44">
        <v>77.2</v>
      </c>
      <c r="BC53" s="57">
        <v>23224</v>
      </c>
      <c r="BD53" s="44">
        <v>15.2</v>
      </c>
      <c r="BE53" s="57">
        <v>8421</v>
      </c>
      <c r="BF53" s="44">
        <v>35.6</v>
      </c>
      <c r="BG53" s="42">
        <v>10402</v>
      </c>
      <c r="BH53" s="44">
        <v>27.1</v>
      </c>
      <c r="BI53" s="58">
        <v>89562</v>
      </c>
      <c r="BJ53" s="44">
        <v>86.3</v>
      </c>
      <c r="BK53" s="45">
        <v>11831</v>
      </c>
      <c r="BL53" s="44">
        <v>67.6</v>
      </c>
      <c r="BM53" s="42">
        <v>77731</v>
      </c>
      <c r="BN53" s="44">
        <v>89.2</v>
      </c>
      <c r="BO53" s="42">
        <v>33903</v>
      </c>
      <c r="BP53" s="44">
        <v>70.6</v>
      </c>
      <c r="BQ53" s="58">
        <v>60015</v>
      </c>
      <c r="BR53" s="44">
        <v>33.4</v>
      </c>
      <c r="BS53" s="57">
        <v>178259</v>
      </c>
      <c r="BT53" s="44">
        <v>44.4</v>
      </c>
      <c r="BU53" s="42">
        <v>100648</v>
      </c>
      <c r="BV53" s="44">
        <v>38.9</v>
      </c>
      <c r="BW53" s="42">
        <v>77611</v>
      </c>
      <c r="BX53" s="44">
        <v>51.6</v>
      </c>
      <c r="BY53" s="58">
        <v>4803</v>
      </c>
      <c r="BZ53" s="44">
        <v>20.8</v>
      </c>
      <c r="CA53" s="57">
        <v>48565</v>
      </c>
      <c r="CB53" s="44">
        <v>42.8</v>
      </c>
      <c r="CC53" s="57">
        <v>48565</v>
      </c>
      <c r="CD53" s="44">
        <v>42.8</v>
      </c>
      <c r="CE53" s="47">
        <f t="shared" si="9"/>
        <v>2101704</v>
      </c>
      <c r="CF53" s="48">
        <f t="shared" si="3"/>
        <v>1543.1000000000001</v>
      </c>
      <c r="CG53" s="46"/>
      <c r="CH53" s="46"/>
      <c r="CI53" s="46"/>
      <c r="CJ53" s="46"/>
      <c r="CK53" s="46"/>
      <c r="CL53" s="46"/>
      <c r="CM53" s="46"/>
      <c r="CN53" s="46"/>
      <c r="CO53" s="46"/>
      <c r="CP53" s="46"/>
    </row>
    <row r="54" spans="1:94" s="17" customFormat="1" ht="18" customHeight="1">
      <c r="A54" s="177"/>
      <c r="B54" s="56" t="s">
        <v>10</v>
      </c>
      <c r="C54" s="57">
        <v>770601</v>
      </c>
      <c r="D54" s="44">
        <v>51.4</v>
      </c>
      <c r="E54" s="57" t="s">
        <v>24</v>
      </c>
      <c r="F54" s="44" t="s">
        <v>24</v>
      </c>
      <c r="G54" s="58">
        <v>10238</v>
      </c>
      <c r="H54" s="44">
        <v>17.9</v>
      </c>
      <c r="I54" s="57">
        <v>106209</v>
      </c>
      <c r="J54" s="44">
        <v>39.6</v>
      </c>
      <c r="K54" s="57">
        <v>33637</v>
      </c>
      <c r="L54" s="44">
        <v>59.4</v>
      </c>
      <c r="M54" s="57">
        <v>5379</v>
      </c>
      <c r="N54" s="44">
        <v>39.8</v>
      </c>
      <c r="O54" s="57">
        <v>1171</v>
      </c>
      <c r="P54" s="44">
        <v>37</v>
      </c>
      <c r="Q54" s="57">
        <v>1941</v>
      </c>
      <c r="R54" s="44">
        <v>36.7</v>
      </c>
      <c r="S54" s="57">
        <v>5569</v>
      </c>
      <c r="T54" s="44">
        <v>27.8</v>
      </c>
      <c r="U54" s="57">
        <v>7125</v>
      </c>
      <c r="V54" s="44">
        <v>58.3</v>
      </c>
      <c r="W54" s="57">
        <v>3625</v>
      </c>
      <c r="X54" s="44">
        <v>21.7</v>
      </c>
      <c r="Y54" s="57">
        <v>1164</v>
      </c>
      <c r="Z54" s="44">
        <v>21.3</v>
      </c>
      <c r="AA54" s="57">
        <v>1513</v>
      </c>
      <c r="AB54" s="44">
        <v>17</v>
      </c>
      <c r="AC54" s="57">
        <v>781</v>
      </c>
      <c r="AD54" s="44">
        <v>15.9</v>
      </c>
      <c r="AE54" s="57">
        <v>6597</v>
      </c>
      <c r="AF54" s="44">
        <v>23.4</v>
      </c>
      <c r="AG54" s="57">
        <v>5160</v>
      </c>
      <c r="AH54" s="44">
        <v>1.8</v>
      </c>
      <c r="AI54" s="57">
        <v>6086</v>
      </c>
      <c r="AJ54" s="44">
        <v>36.7</v>
      </c>
      <c r="AK54" s="42">
        <v>1208</v>
      </c>
      <c r="AL54" s="44">
        <v>48.8</v>
      </c>
      <c r="AM54" s="42">
        <v>8669</v>
      </c>
      <c r="AN54" s="44">
        <v>29.7</v>
      </c>
      <c r="AO54" s="42">
        <v>16584</v>
      </c>
      <c r="AP54" s="44">
        <v>28.3</v>
      </c>
      <c r="AQ54" s="58">
        <v>1371</v>
      </c>
      <c r="AR54" s="44">
        <v>23.8</v>
      </c>
      <c r="AS54" s="57">
        <v>4316</v>
      </c>
      <c r="AT54" s="124">
        <v>9.5</v>
      </c>
      <c r="AU54" s="58">
        <v>20799</v>
      </c>
      <c r="AV54" s="44">
        <v>52.8</v>
      </c>
      <c r="AW54" s="57">
        <v>161871</v>
      </c>
      <c r="AX54" s="44">
        <v>66.7</v>
      </c>
      <c r="AY54" s="57">
        <v>28504</v>
      </c>
      <c r="AZ54" s="44">
        <v>21</v>
      </c>
      <c r="BA54" s="57">
        <v>133367</v>
      </c>
      <c r="BB54" s="44">
        <v>76.4</v>
      </c>
      <c r="BC54" s="57">
        <v>23663</v>
      </c>
      <c r="BD54" s="44">
        <v>20.3</v>
      </c>
      <c r="BE54" s="57">
        <v>9224</v>
      </c>
      <c r="BF54" s="44">
        <v>33.4</v>
      </c>
      <c r="BG54" s="42">
        <v>10517</v>
      </c>
      <c r="BH54" s="44">
        <v>26.2</v>
      </c>
      <c r="BI54" s="58">
        <v>91006</v>
      </c>
      <c r="BJ54" s="44">
        <v>85.7</v>
      </c>
      <c r="BK54" s="45">
        <v>12384</v>
      </c>
      <c r="BL54" s="44">
        <v>66.2</v>
      </c>
      <c r="BM54" s="42">
        <v>78622</v>
      </c>
      <c r="BN54" s="44">
        <v>88.7</v>
      </c>
      <c r="BO54" s="42">
        <v>34205</v>
      </c>
      <c r="BP54" s="44">
        <v>72.6</v>
      </c>
      <c r="BQ54" s="58">
        <v>62435</v>
      </c>
      <c r="BR54" s="44">
        <v>32.2</v>
      </c>
      <c r="BS54" s="57">
        <v>182371</v>
      </c>
      <c r="BT54" s="44">
        <v>43.3</v>
      </c>
      <c r="BU54" s="42">
        <v>104280</v>
      </c>
      <c r="BV54" s="44">
        <v>38</v>
      </c>
      <c r="BW54" s="42">
        <v>78091</v>
      </c>
      <c r="BX54" s="44">
        <v>50.3</v>
      </c>
      <c r="BY54" s="58">
        <v>4722</v>
      </c>
      <c r="BZ54" s="44">
        <v>21.4</v>
      </c>
      <c r="CA54" s="57">
        <v>47636</v>
      </c>
      <c r="CB54" s="44">
        <v>39.7</v>
      </c>
      <c r="CC54" s="57">
        <v>47636</v>
      </c>
      <c r="CD54" s="44">
        <v>39.7</v>
      </c>
      <c r="CE54" s="47">
        <f t="shared" si="9"/>
        <v>2130277</v>
      </c>
      <c r="CF54" s="48">
        <f t="shared" si="3"/>
        <v>1520.4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</row>
    <row r="55" spans="1:94" s="17" customFormat="1" ht="18" customHeight="1">
      <c r="A55" s="177"/>
      <c r="B55" s="56" t="s">
        <v>11</v>
      </c>
      <c r="C55" s="57">
        <v>780866</v>
      </c>
      <c r="D55" s="44">
        <v>51.6</v>
      </c>
      <c r="E55" s="57" t="s">
        <v>24</v>
      </c>
      <c r="F55" s="44" t="s">
        <v>24</v>
      </c>
      <c r="G55" s="58">
        <v>10330</v>
      </c>
      <c r="H55" s="44">
        <v>18.6</v>
      </c>
      <c r="I55" s="57">
        <v>106410</v>
      </c>
      <c r="J55" s="44">
        <v>39.1</v>
      </c>
      <c r="K55" s="57">
        <v>33650</v>
      </c>
      <c r="L55" s="44">
        <v>59.8</v>
      </c>
      <c r="M55" s="57">
        <v>5882</v>
      </c>
      <c r="N55" s="44">
        <v>38.7</v>
      </c>
      <c r="O55" s="57">
        <v>1187</v>
      </c>
      <c r="P55" s="44">
        <v>39.6</v>
      </c>
      <c r="Q55" s="57">
        <v>2005</v>
      </c>
      <c r="R55" s="44">
        <v>35.4</v>
      </c>
      <c r="S55" s="57">
        <v>5616</v>
      </c>
      <c r="T55" s="44">
        <v>27.4</v>
      </c>
      <c r="U55" s="57">
        <v>6767</v>
      </c>
      <c r="V55" s="44">
        <v>54.1</v>
      </c>
      <c r="W55" s="57">
        <v>3416</v>
      </c>
      <c r="X55" s="44">
        <v>18.8</v>
      </c>
      <c r="Y55" s="57">
        <v>1093</v>
      </c>
      <c r="Z55" s="44">
        <v>22.7</v>
      </c>
      <c r="AA55" s="57">
        <v>1497</v>
      </c>
      <c r="AB55" s="44">
        <v>16.8</v>
      </c>
      <c r="AC55" s="57">
        <v>781</v>
      </c>
      <c r="AD55" s="44">
        <v>15.7</v>
      </c>
      <c r="AE55" s="57">
        <v>6447</v>
      </c>
      <c r="AF55" s="44">
        <v>21.1</v>
      </c>
      <c r="AG55" s="57">
        <v>5131</v>
      </c>
      <c r="AH55" s="44">
        <v>1.8</v>
      </c>
      <c r="AI55" s="57">
        <v>6098</v>
      </c>
      <c r="AJ55" s="44">
        <v>36.6</v>
      </c>
      <c r="AK55" s="42">
        <v>1127</v>
      </c>
      <c r="AL55" s="44">
        <v>46.4</v>
      </c>
      <c r="AM55" s="42">
        <v>9030</v>
      </c>
      <c r="AN55" s="44">
        <v>32.1</v>
      </c>
      <c r="AO55" s="42">
        <v>16683</v>
      </c>
      <c r="AP55" s="44">
        <v>26.5</v>
      </c>
      <c r="AQ55" s="58">
        <v>1381</v>
      </c>
      <c r="AR55" s="44">
        <v>23.6</v>
      </c>
      <c r="AS55" s="57">
        <v>4428</v>
      </c>
      <c r="AT55" s="124">
        <v>9.7</v>
      </c>
      <c r="AU55" s="58">
        <v>22437</v>
      </c>
      <c r="AV55" s="44">
        <v>48.3</v>
      </c>
      <c r="AW55" s="57">
        <v>161991</v>
      </c>
      <c r="AX55" s="44">
        <v>66.1</v>
      </c>
      <c r="AY55" s="57">
        <v>28645</v>
      </c>
      <c r="AZ55" s="44">
        <v>20.1</v>
      </c>
      <c r="BA55" s="57">
        <v>133346</v>
      </c>
      <c r="BB55" s="44">
        <v>76</v>
      </c>
      <c r="BC55" s="57">
        <v>23902</v>
      </c>
      <c r="BD55" s="44">
        <v>20.1</v>
      </c>
      <c r="BE55" s="57">
        <v>9596</v>
      </c>
      <c r="BF55" s="44">
        <v>32.3</v>
      </c>
      <c r="BG55" s="42">
        <v>10658</v>
      </c>
      <c r="BH55" s="44">
        <v>26.9</v>
      </c>
      <c r="BI55" s="58">
        <v>93205</v>
      </c>
      <c r="BJ55" s="44">
        <v>86.4</v>
      </c>
      <c r="BK55" s="45">
        <v>12301</v>
      </c>
      <c r="BL55" s="44">
        <v>66.2</v>
      </c>
      <c r="BM55" s="42">
        <v>80904</v>
      </c>
      <c r="BN55" s="44">
        <v>89.4</v>
      </c>
      <c r="BO55" s="42">
        <v>35354</v>
      </c>
      <c r="BP55" s="44">
        <v>73.4</v>
      </c>
      <c r="BQ55" s="58">
        <v>65137</v>
      </c>
      <c r="BR55" s="44">
        <v>35.2</v>
      </c>
      <c r="BS55" s="57">
        <v>182387</v>
      </c>
      <c r="BT55" s="44">
        <v>43.7</v>
      </c>
      <c r="BU55" s="42">
        <v>104184</v>
      </c>
      <c r="BV55" s="44">
        <v>38.4</v>
      </c>
      <c r="BW55" s="42">
        <v>78203</v>
      </c>
      <c r="BX55" s="44">
        <v>50.8</v>
      </c>
      <c r="BY55" s="58">
        <v>4766</v>
      </c>
      <c r="BZ55" s="44">
        <v>21.2</v>
      </c>
      <c r="CA55" s="57">
        <v>48866</v>
      </c>
      <c r="CB55" s="44">
        <v>40.9</v>
      </c>
      <c r="CC55" s="57">
        <v>48866</v>
      </c>
      <c r="CD55" s="44">
        <v>40.9</v>
      </c>
      <c r="CE55" s="47">
        <f t="shared" si="9"/>
        <v>2154573</v>
      </c>
      <c r="CF55" s="48">
        <f t="shared" si="3"/>
        <v>1512.4000000000005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</row>
    <row r="56" spans="1:94" s="17" customFormat="1" ht="18" customHeight="1">
      <c r="A56" s="177"/>
      <c r="B56" s="56" t="s">
        <v>12</v>
      </c>
      <c r="C56" s="57">
        <v>778405</v>
      </c>
      <c r="D56" s="44">
        <v>51.8</v>
      </c>
      <c r="E56" s="57" t="s">
        <v>24</v>
      </c>
      <c r="F56" s="44" t="s">
        <v>24</v>
      </c>
      <c r="G56" s="58">
        <v>9867</v>
      </c>
      <c r="H56" s="44">
        <v>17.6</v>
      </c>
      <c r="I56" s="57">
        <v>102387</v>
      </c>
      <c r="J56" s="44">
        <v>38.6</v>
      </c>
      <c r="K56" s="57">
        <v>32653</v>
      </c>
      <c r="L56" s="44">
        <v>60.2</v>
      </c>
      <c r="M56" s="57">
        <v>5788</v>
      </c>
      <c r="N56" s="44">
        <v>39</v>
      </c>
      <c r="O56" s="57">
        <v>1187</v>
      </c>
      <c r="P56" s="44">
        <v>37.9</v>
      </c>
      <c r="Q56" s="57">
        <v>1991</v>
      </c>
      <c r="R56" s="44">
        <v>36</v>
      </c>
      <c r="S56" s="57">
        <v>5600</v>
      </c>
      <c r="T56" s="44">
        <v>27.2</v>
      </c>
      <c r="U56" s="57">
        <v>4425</v>
      </c>
      <c r="V56" s="44">
        <v>45.2</v>
      </c>
      <c r="W56" s="57">
        <v>3414</v>
      </c>
      <c r="X56" s="44">
        <v>18.8</v>
      </c>
      <c r="Y56" s="57">
        <v>1075</v>
      </c>
      <c r="Z56" s="44">
        <v>23.1</v>
      </c>
      <c r="AA56" s="57">
        <v>1497</v>
      </c>
      <c r="AB56" s="44">
        <v>16.8</v>
      </c>
      <c r="AC56" s="57">
        <v>779</v>
      </c>
      <c r="AD56" s="44">
        <v>15.7</v>
      </c>
      <c r="AE56" s="57">
        <v>6430</v>
      </c>
      <c r="AF56" s="44">
        <v>21.3</v>
      </c>
      <c r="AG56" s="57">
        <v>5140</v>
      </c>
      <c r="AH56" s="44">
        <v>1.8</v>
      </c>
      <c r="AI56" s="57">
        <v>5974</v>
      </c>
      <c r="AJ56" s="44">
        <v>35.2</v>
      </c>
      <c r="AK56" s="42">
        <v>1182</v>
      </c>
      <c r="AL56" s="44">
        <v>48.6</v>
      </c>
      <c r="AM56" s="42">
        <v>8882</v>
      </c>
      <c r="AN56" s="44">
        <v>31.2</v>
      </c>
      <c r="AO56" s="42">
        <v>16370</v>
      </c>
      <c r="AP56" s="44">
        <v>29.1</v>
      </c>
      <c r="AQ56" s="58">
        <v>1389</v>
      </c>
      <c r="AR56" s="44">
        <v>23.5</v>
      </c>
      <c r="AS56" s="57">
        <v>4390</v>
      </c>
      <c r="AT56" s="124">
        <v>8.9</v>
      </c>
      <c r="AU56" s="58">
        <v>20838</v>
      </c>
      <c r="AV56" s="44">
        <v>49.7</v>
      </c>
      <c r="AW56" s="57">
        <v>162563</v>
      </c>
      <c r="AX56" s="44">
        <v>66</v>
      </c>
      <c r="AY56" s="57">
        <v>28585</v>
      </c>
      <c r="AZ56" s="44">
        <v>19.8</v>
      </c>
      <c r="BA56" s="57">
        <v>133978</v>
      </c>
      <c r="BB56" s="44">
        <v>75.9</v>
      </c>
      <c r="BC56" s="57">
        <v>24260</v>
      </c>
      <c r="BD56" s="44">
        <v>19.9</v>
      </c>
      <c r="BE56" s="57">
        <v>9841</v>
      </c>
      <c r="BF56" s="44">
        <v>31.5</v>
      </c>
      <c r="BG56" s="42">
        <v>11169</v>
      </c>
      <c r="BH56" s="44">
        <v>28.8</v>
      </c>
      <c r="BI56" s="58">
        <v>92380</v>
      </c>
      <c r="BJ56" s="44">
        <v>86</v>
      </c>
      <c r="BK56" s="45">
        <v>12126</v>
      </c>
      <c r="BL56" s="44">
        <v>65.8</v>
      </c>
      <c r="BM56" s="42">
        <v>80254</v>
      </c>
      <c r="BN56" s="44">
        <v>89</v>
      </c>
      <c r="BO56" s="42">
        <v>34960</v>
      </c>
      <c r="BP56" s="44">
        <v>73.9</v>
      </c>
      <c r="BQ56" s="58">
        <v>66158</v>
      </c>
      <c r="BR56" s="44">
        <v>36</v>
      </c>
      <c r="BS56" s="57">
        <v>184453</v>
      </c>
      <c r="BT56" s="44">
        <v>44.4</v>
      </c>
      <c r="BU56" s="42">
        <v>105003</v>
      </c>
      <c r="BV56" s="44">
        <v>38.9</v>
      </c>
      <c r="BW56" s="42">
        <v>79450</v>
      </c>
      <c r="BX56" s="44">
        <v>51.6</v>
      </c>
      <c r="BY56" s="58">
        <v>4719</v>
      </c>
      <c r="BZ56" s="44">
        <v>18.9</v>
      </c>
      <c r="CA56" s="57">
        <v>49013</v>
      </c>
      <c r="CB56" s="44">
        <v>41.4</v>
      </c>
      <c r="CC56" s="57">
        <v>49013</v>
      </c>
      <c r="CD56" s="44">
        <v>41.4</v>
      </c>
      <c r="CE56" s="47">
        <f t="shared" si="9"/>
        <v>2147588</v>
      </c>
      <c r="CF56" s="48">
        <f t="shared" si="3"/>
        <v>1506.4000000000005</v>
      </c>
      <c r="CG56" s="46"/>
      <c r="CH56" s="46"/>
      <c r="CI56" s="46"/>
      <c r="CJ56" s="46"/>
      <c r="CK56" s="46"/>
      <c r="CL56" s="46"/>
      <c r="CM56" s="46"/>
      <c r="CN56" s="46"/>
      <c r="CO56" s="46"/>
      <c r="CP56" s="46"/>
    </row>
    <row r="57" spans="1:94" s="17" customFormat="1" ht="18" customHeight="1">
      <c r="A57" s="177"/>
      <c r="B57" s="56" t="s">
        <v>13</v>
      </c>
      <c r="C57" s="57">
        <v>790316</v>
      </c>
      <c r="D57" s="44">
        <v>51.5</v>
      </c>
      <c r="E57" s="57" t="s">
        <v>24</v>
      </c>
      <c r="F57" s="44" t="s">
        <v>24</v>
      </c>
      <c r="G57" s="58">
        <v>11370</v>
      </c>
      <c r="H57" s="44">
        <v>15.7</v>
      </c>
      <c r="I57" s="57">
        <v>102896</v>
      </c>
      <c r="J57" s="44">
        <v>41.2</v>
      </c>
      <c r="K57" s="57">
        <v>34159</v>
      </c>
      <c r="L57" s="44">
        <v>64.1</v>
      </c>
      <c r="M57" s="57">
        <v>5338</v>
      </c>
      <c r="N57" s="44">
        <v>35.8</v>
      </c>
      <c r="O57" s="57">
        <v>1187</v>
      </c>
      <c r="P57" s="44">
        <v>37.9</v>
      </c>
      <c r="Q57" s="57">
        <v>1795</v>
      </c>
      <c r="R57" s="44">
        <v>35.7</v>
      </c>
      <c r="S57" s="57">
        <v>5722</v>
      </c>
      <c r="T57" s="44">
        <v>26.6</v>
      </c>
      <c r="U57" s="57">
        <v>6311</v>
      </c>
      <c r="V57" s="44">
        <v>54.5</v>
      </c>
      <c r="W57" s="57">
        <v>3175</v>
      </c>
      <c r="X57" s="44">
        <v>16.8</v>
      </c>
      <c r="Y57" s="57">
        <v>937</v>
      </c>
      <c r="Z57" s="44">
        <v>15.4</v>
      </c>
      <c r="AA57" s="57">
        <v>1309</v>
      </c>
      <c r="AB57" s="44">
        <v>5.9</v>
      </c>
      <c r="AC57" s="57">
        <v>779</v>
      </c>
      <c r="AD57" s="44">
        <v>15.7</v>
      </c>
      <c r="AE57" s="57">
        <v>6697</v>
      </c>
      <c r="AF57" s="44">
        <v>22.7</v>
      </c>
      <c r="AG57" s="57">
        <v>3703</v>
      </c>
      <c r="AH57" s="44">
        <v>2.5</v>
      </c>
      <c r="AI57" s="57">
        <v>5852</v>
      </c>
      <c r="AJ57" s="44">
        <v>29.9</v>
      </c>
      <c r="AK57" s="42">
        <v>937</v>
      </c>
      <c r="AL57" s="44">
        <v>55</v>
      </c>
      <c r="AM57" s="42">
        <v>8725</v>
      </c>
      <c r="AN57" s="44">
        <v>35.5</v>
      </c>
      <c r="AO57" s="42">
        <v>16270</v>
      </c>
      <c r="AP57" s="44">
        <v>28.5</v>
      </c>
      <c r="AQ57" s="58">
        <v>857</v>
      </c>
      <c r="AR57" s="44">
        <v>37.1</v>
      </c>
      <c r="AS57" s="57">
        <v>5047</v>
      </c>
      <c r="AT57" s="124">
        <v>6</v>
      </c>
      <c r="AU57" s="58">
        <v>21031</v>
      </c>
      <c r="AV57" s="44">
        <v>50.5</v>
      </c>
      <c r="AW57" s="57">
        <v>170440</v>
      </c>
      <c r="AX57" s="44">
        <v>66.1</v>
      </c>
      <c r="AY57" s="57">
        <v>31288</v>
      </c>
      <c r="AZ57" s="44">
        <v>28.5</v>
      </c>
      <c r="BA57" s="57">
        <v>139152</v>
      </c>
      <c r="BB57" s="44">
        <v>74.6</v>
      </c>
      <c r="BC57" s="57">
        <v>23149</v>
      </c>
      <c r="BD57" s="44">
        <v>17.4</v>
      </c>
      <c r="BE57" s="57">
        <v>9648</v>
      </c>
      <c r="BF57" s="44">
        <v>32.9</v>
      </c>
      <c r="BG57" s="42">
        <v>11837</v>
      </c>
      <c r="BH57" s="44">
        <v>12.6</v>
      </c>
      <c r="BI57" s="58">
        <v>92689</v>
      </c>
      <c r="BJ57" s="44">
        <v>85.9</v>
      </c>
      <c r="BK57" s="45">
        <v>11191</v>
      </c>
      <c r="BL57" s="44">
        <v>67.1</v>
      </c>
      <c r="BM57" s="42">
        <v>81498</v>
      </c>
      <c r="BN57" s="44">
        <v>88.4</v>
      </c>
      <c r="BO57" s="42">
        <v>38233</v>
      </c>
      <c r="BP57" s="44">
        <v>68.6</v>
      </c>
      <c r="BQ57" s="58">
        <v>65366</v>
      </c>
      <c r="BR57" s="44">
        <v>35.8</v>
      </c>
      <c r="BS57" s="57">
        <v>184540</v>
      </c>
      <c r="BT57" s="44">
        <v>42.3</v>
      </c>
      <c r="BU57" s="42">
        <v>105287</v>
      </c>
      <c r="BV57" s="44">
        <v>37</v>
      </c>
      <c r="BW57" s="42">
        <v>79253</v>
      </c>
      <c r="BX57" s="44">
        <v>49.3</v>
      </c>
      <c r="BY57" s="58">
        <v>5281</v>
      </c>
      <c r="BZ57" s="44">
        <v>32.5</v>
      </c>
      <c r="CA57" s="57">
        <v>47914</v>
      </c>
      <c r="CB57" s="44">
        <v>44.5</v>
      </c>
      <c r="CC57" s="57">
        <v>47914</v>
      </c>
      <c r="CD57" s="44">
        <v>44.5</v>
      </c>
      <c r="CE57" s="47">
        <f t="shared" si="9"/>
        <v>2179093</v>
      </c>
      <c r="CF57" s="48">
        <f t="shared" si="3"/>
        <v>1512.4999999999998</v>
      </c>
      <c r="CG57" s="46"/>
      <c r="CH57" s="46"/>
      <c r="CI57" s="46"/>
      <c r="CJ57" s="46"/>
      <c r="CK57" s="46"/>
      <c r="CL57" s="46"/>
      <c r="CM57" s="46"/>
      <c r="CN57" s="46"/>
      <c r="CO57" s="46"/>
      <c r="CP57" s="46"/>
    </row>
    <row r="58" spans="1:94" s="17" customFormat="1" ht="18" customHeight="1">
      <c r="A58" s="177"/>
      <c r="B58" s="56" t="s">
        <v>14</v>
      </c>
      <c r="C58" s="57">
        <v>780812</v>
      </c>
      <c r="D58" s="44">
        <v>51.4</v>
      </c>
      <c r="E58" s="57" t="s">
        <v>24</v>
      </c>
      <c r="F58" s="44" t="s">
        <v>24</v>
      </c>
      <c r="G58" s="58">
        <v>11087</v>
      </c>
      <c r="H58" s="44">
        <v>15.4</v>
      </c>
      <c r="I58" s="57">
        <v>101095</v>
      </c>
      <c r="J58" s="44">
        <v>40.6</v>
      </c>
      <c r="K58" s="57">
        <v>34101</v>
      </c>
      <c r="L58" s="44">
        <v>64.4</v>
      </c>
      <c r="M58" s="57">
        <v>5394</v>
      </c>
      <c r="N58" s="44">
        <v>35.5</v>
      </c>
      <c r="O58" s="57">
        <v>1195</v>
      </c>
      <c r="P58" s="44">
        <v>36.7</v>
      </c>
      <c r="Q58" s="57">
        <v>1802</v>
      </c>
      <c r="R58" s="44">
        <v>34.4</v>
      </c>
      <c r="S58" s="57">
        <v>5729</v>
      </c>
      <c r="T58" s="44">
        <v>27</v>
      </c>
      <c r="U58" s="57">
        <v>4280</v>
      </c>
      <c r="V58" s="44">
        <v>40.6</v>
      </c>
      <c r="W58" s="57">
        <v>3359</v>
      </c>
      <c r="X58" s="44">
        <v>21.4</v>
      </c>
      <c r="Y58" s="57">
        <v>838</v>
      </c>
      <c r="Z58" s="44">
        <v>15.3</v>
      </c>
      <c r="AA58" s="57">
        <v>1295</v>
      </c>
      <c r="AB58" s="44">
        <v>5.6</v>
      </c>
      <c r="AC58" s="57">
        <v>769</v>
      </c>
      <c r="AD58" s="44">
        <v>14.4</v>
      </c>
      <c r="AE58" s="57">
        <v>6906</v>
      </c>
      <c r="AF58" s="44">
        <v>25</v>
      </c>
      <c r="AG58" s="57">
        <v>3712</v>
      </c>
      <c r="AH58" s="44">
        <v>2.4</v>
      </c>
      <c r="AI58" s="57">
        <v>5808</v>
      </c>
      <c r="AJ58" s="44">
        <v>29.4</v>
      </c>
      <c r="AK58" s="42">
        <v>919</v>
      </c>
      <c r="AL58" s="44">
        <v>60.2</v>
      </c>
      <c r="AM58" s="42">
        <v>8679</v>
      </c>
      <c r="AN58" s="44">
        <v>35.1</v>
      </c>
      <c r="AO58" s="42">
        <v>16309</v>
      </c>
      <c r="AP58" s="44">
        <v>28.6</v>
      </c>
      <c r="AQ58" s="58">
        <v>874</v>
      </c>
      <c r="AR58" s="44">
        <v>36.4</v>
      </c>
      <c r="AS58" s="57">
        <v>4970</v>
      </c>
      <c r="AT58" s="124">
        <v>6.3</v>
      </c>
      <c r="AU58" s="58">
        <v>22732</v>
      </c>
      <c r="AV58" s="44">
        <v>48.5</v>
      </c>
      <c r="AW58" s="57">
        <v>166723</v>
      </c>
      <c r="AX58" s="44">
        <v>66.9</v>
      </c>
      <c r="AY58" s="57">
        <v>29877</v>
      </c>
      <c r="AZ58" s="44">
        <v>26.8</v>
      </c>
      <c r="BA58" s="57">
        <v>136846</v>
      </c>
      <c r="BB58" s="44">
        <v>75.7</v>
      </c>
      <c r="BC58" s="57">
        <v>22588</v>
      </c>
      <c r="BD58" s="44">
        <v>17.5</v>
      </c>
      <c r="BE58" s="57">
        <v>9442</v>
      </c>
      <c r="BF58" s="44">
        <v>28.9</v>
      </c>
      <c r="BG58" s="42">
        <v>11759</v>
      </c>
      <c r="BH58" s="44">
        <v>12.6</v>
      </c>
      <c r="BI58" s="58">
        <v>89907</v>
      </c>
      <c r="BJ58" s="44">
        <v>86.8</v>
      </c>
      <c r="BK58" s="45">
        <v>11120</v>
      </c>
      <c r="BL58" s="44">
        <v>67.2</v>
      </c>
      <c r="BM58" s="42">
        <v>78787</v>
      </c>
      <c r="BN58" s="44">
        <v>89.6</v>
      </c>
      <c r="BO58" s="42">
        <v>38547</v>
      </c>
      <c r="BP58" s="44">
        <v>67.3</v>
      </c>
      <c r="BQ58" s="58">
        <v>64540</v>
      </c>
      <c r="BR58" s="44">
        <v>35</v>
      </c>
      <c r="BS58" s="57">
        <v>183493</v>
      </c>
      <c r="BT58" s="44">
        <v>42.4</v>
      </c>
      <c r="BU58" s="42">
        <v>104479</v>
      </c>
      <c r="BV58" s="44">
        <v>37.1</v>
      </c>
      <c r="BW58" s="42">
        <v>79014</v>
      </c>
      <c r="BX58" s="44">
        <v>49.4</v>
      </c>
      <c r="BY58" s="58">
        <v>5215</v>
      </c>
      <c r="BZ58" s="44">
        <v>32.9</v>
      </c>
      <c r="CA58" s="57">
        <v>47822</v>
      </c>
      <c r="CB58" s="44">
        <v>43.7</v>
      </c>
      <c r="CC58" s="57">
        <v>47822</v>
      </c>
      <c r="CD58" s="44">
        <v>43.7</v>
      </c>
      <c r="CE58" s="47">
        <f t="shared" si="9"/>
        <v>2150646</v>
      </c>
      <c r="CF58" s="48">
        <f t="shared" si="3"/>
        <v>1498.1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1:94" s="17" customFormat="1" ht="18" customHeight="1">
      <c r="A59" s="177"/>
      <c r="B59" s="56" t="s">
        <v>15</v>
      </c>
      <c r="C59" s="57">
        <v>774884</v>
      </c>
      <c r="D59" s="44">
        <v>51.2</v>
      </c>
      <c r="E59" s="57" t="s">
        <v>24</v>
      </c>
      <c r="F59" s="44" t="s">
        <v>24</v>
      </c>
      <c r="G59" s="58">
        <v>11402</v>
      </c>
      <c r="H59" s="44">
        <v>14.9</v>
      </c>
      <c r="I59" s="57">
        <v>100234</v>
      </c>
      <c r="J59" s="44">
        <v>40.5</v>
      </c>
      <c r="K59" s="57">
        <v>33830</v>
      </c>
      <c r="L59" s="44">
        <v>63.2</v>
      </c>
      <c r="M59" s="57">
        <v>5344</v>
      </c>
      <c r="N59" s="44">
        <v>34.8</v>
      </c>
      <c r="O59" s="57">
        <v>1185</v>
      </c>
      <c r="P59" s="44">
        <v>35.5</v>
      </c>
      <c r="Q59" s="57">
        <v>1809</v>
      </c>
      <c r="R59" s="44">
        <v>34.7</v>
      </c>
      <c r="S59" s="57">
        <v>5767</v>
      </c>
      <c r="T59" s="44">
        <v>27.4</v>
      </c>
      <c r="U59" s="57">
        <v>3750</v>
      </c>
      <c r="V59" s="44">
        <v>49.4</v>
      </c>
      <c r="W59" s="57">
        <v>3371</v>
      </c>
      <c r="X59" s="44">
        <v>21.3</v>
      </c>
      <c r="Y59" s="57">
        <v>842</v>
      </c>
      <c r="Z59" s="44">
        <v>15.2</v>
      </c>
      <c r="AA59" s="57">
        <v>1339</v>
      </c>
      <c r="AB59" s="44">
        <v>5.4</v>
      </c>
      <c r="AC59" s="57">
        <v>764</v>
      </c>
      <c r="AD59" s="44">
        <v>13.9</v>
      </c>
      <c r="AE59" s="57">
        <v>6916</v>
      </c>
      <c r="AF59" s="44">
        <v>24.7</v>
      </c>
      <c r="AG59" s="57">
        <v>3707</v>
      </c>
      <c r="AH59" s="44">
        <v>2.4</v>
      </c>
      <c r="AI59" s="57">
        <v>5874</v>
      </c>
      <c r="AJ59" s="44">
        <v>29.6</v>
      </c>
      <c r="AK59" s="42">
        <v>976</v>
      </c>
      <c r="AL59" s="44">
        <v>63.3</v>
      </c>
      <c r="AM59" s="42">
        <v>8590</v>
      </c>
      <c r="AN59" s="44">
        <v>35.2</v>
      </c>
      <c r="AO59" s="42">
        <v>16170</v>
      </c>
      <c r="AP59" s="44">
        <v>29</v>
      </c>
      <c r="AQ59" s="58">
        <v>875</v>
      </c>
      <c r="AR59" s="44">
        <v>36.3</v>
      </c>
      <c r="AS59" s="57">
        <v>4939</v>
      </c>
      <c r="AT59" s="124">
        <v>6</v>
      </c>
      <c r="AU59" s="58">
        <v>20325</v>
      </c>
      <c r="AV59" s="44">
        <v>50.7</v>
      </c>
      <c r="AW59" s="57">
        <v>166910</v>
      </c>
      <c r="AX59" s="44">
        <v>67.1</v>
      </c>
      <c r="AY59" s="57">
        <v>29943</v>
      </c>
      <c r="AZ59" s="44">
        <v>27</v>
      </c>
      <c r="BA59" s="57">
        <v>136967</v>
      </c>
      <c r="BB59" s="44">
        <v>75.9</v>
      </c>
      <c r="BC59" s="57">
        <v>22710</v>
      </c>
      <c r="BD59" s="44">
        <v>17.5</v>
      </c>
      <c r="BE59" s="57">
        <v>9567</v>
      </c>
      <c r="BF59" s="44">
        <v>31.7</v>
      </c>
      <c r="BG59" s="42">
        <v>11703</v>
      </c>
      <c r="BH59" s="44">
        <v>14.2</v>
      </c>
      <c r="BI59" s="58">
        <v>86244</v>
      </c>
      <c r="BJ59" s="44">
        <v>86.7</v>
      </c>
      <c r="BK59" s="45">
        <v>10839</v>
      </c>
      <c r="BL59" s="44">
        <v>67.1</v>
      </c>
      <c r="BM59" s="42">
        <v>75405</v>
      </c>
      <c r="BN59" s="44">
        <v>89.5</v>
      </c>
      <c r="BO59" s="42">
        <v>38328</v>
      </c>
      <c r="BP59" s="44">
        <v>67.1</v>
      </c>
      <c r="BQ59" s="58">
        <v>64936</v>
      </c>
      <c r="BR59" s="44">
        <v>34.7</v>
      </c>
      <c r="BS59" s="57">
        <v>183867</v>
      </c>
      <c r="BT59" s="44">
        <v>42.3</v>
      </c>
      <c r="BU59" s="42">
        <v>104724</v>
      </c>
      <c r="BV59" s="44">
        <v>37.2</v>
      </c>
      <c r="BW59" s="42">
        <v>79143</v>
      </c>
      <c r="BX59" s="44">
        <v>49</v>
      </c>
      <c r="BY59" s="58">
        <v>5250</v>
      </c>
      <c r="BZ59" s="44">
        <v>32.4</v>
      </c>
      <c r="CA59" s="57">
        <v>47576</v>
      </c>
      <c r="CB59" s="44">
        <v>43.4</v>
      </c>
      <c r="CC59" s="57">
        <v>47576</v>
      </c>
      <c r="CD59" s="44">
        <v>43.4</v>
      </c>
      <c r="CE59" s="47">
        <f t="shared" si="9"/>
        <v>2134581</v>
      </c>
      <c r="CF59" s="48">
        <f t="shared" si="3"/>
        <v>1510.8000000000002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</row>
    <row r="60" spans="1:94" s="17" customFormat="1" ht="18" customHeight="1">
      <c r="A60" s="177"/>
      <c r="B60" s="56" t="s">
        <v>16</v>
      </c>
      <c r="C60" s="57">
        <v>779496</v>
      </c>
      <c r="D60" s="44">
        <v>51.7</v>
      </c>
      <c r="E60" s="57" t="s">
        <v>24</v>
      </c>
      <c r="F60" s="44" t="s">
        <v>24</v>
      </c>
      <c r="G60" s="58">
        <v>11552</v>
      </c>
      <c r="H60" s="44">
        <v>14.5</v>
      </c>
      <c r="I60" s="57">
        <v>101633</v>
      </c>
      <c r="J60" s="44">
        <v>41.5</v>
      </c>
      <c r="K60" s="57">
        <v>35063</v>
      </c>
      <c r="L60" s="44">
        <v>64.9</v>
      </c>
      <c r="M60" s="57">
        <v>5422</v>
      </c>
      <c r="N60" s="44">
        <v>35.8</v>
      </c>
      <c r="O60" s="57">
        <v>1235</v>
      </c>
      <c r="P60" s="44">
        <v>41</v>
      </c>
      <c r="Q60" s="57">
        <v>1788</v>
      </c>
      <c r="R60" s="44">
        <v>34.3</v>
      </c>
      <c r="S60" s="57">
        <v>5726</v>
      </c>
      <c r="T60" s="44">
        <v>27.4</v>
      </c>
      <c r="U60" s="57">
        <v>3736</v>
      </c>
      <c r="V60" s="44">
        <v>50.2</v>
      </c>
      <c r="W60" s="57">
        <v>3296</v>
      </c>
      <c r="X60" s="44">
        <v>23.4</v>
      </c>
      <c r="Y60" s="57">
        <v>828</v>
      </c>
      <c r="Z60" s="44">
        <v>15.5</v>
      </c>
      <c r="AA60" s="57">
        <v>1295</v>
      </c>
      <c r="AB60" s="44">
        <v>5.6</v>
      </c>
      <c r="AC60" s="57">
        <v>773</v>
      </c>
      <c r="AD60" s="44">
        <v>13.6</v>
      </c>
      <c r="AE60" s="57">
        <v>7088</v>
      </c>
      <c r="AF60" s="44">
        <v>27.9</v>
      </c>
      <c r="AG60" s="57">
        <v>3840</v>
      </c>
      <c r="AH60" s="44">
        <v>2.3</v>
      </c>
      <c r="AI60" s="57">
        <v>6021</v>
      </c>
      <c r="AJ60" s="44">
        <v>30</v>
      </c>
      <c r="AK60" s="42">
        <v>916</v>
      </c>
      <c r="AL60" s="44">
        <v>60</v>
      </c>
      <c r="AM60" s="42">
        <v>8573</v>
      </c>
      <c r="AN60" s="44">
        <v>36</v>
      </c>
      <c r="AO60" s="42">
        <v>16033</v>
      </c>
      <c r="AP60" s="44">
        <v>27.1</v>
      </c>
      <c r="AQ60" s="58">
        <v>893</v>
      </c>
      <c r="AR60" s="44">
        <v>37.5</v>
      </c>
      <c r="AS60" s="57">
        <v>4659</v>
      </c>
      <c r="AT60" s="124">
        <v>6.3</v>
      </c>
      <c r="AU60" s="58">
        <v>20883</v>
      </c>
      <c r="AV60" s="44">
        <v>51.3</v>
      </c>
      <c r="AW60" s="57">
        <v>166186</v>
      </c>
      <c r="AX60" s="44">
        <v>66.8</v>
      </c>
      <c r="AY60" s="57">
        <v>30234</v>
      </c>
      <c r="AZ60" s="44">
        <v>26.9</v>
      </c>
      <c r="BA60" s="57">
        <v>135952</v>
      </c>
      <c r="BB60" s="44">
        <v>75.7</v>
      </c>
      <c r="BC60" s="57">
        <v>22788</v>
      </c>
      <c r="BD60" s="44">
        <v>17</v>
      </c>
      <c r="BE60" s="57">
        <v>8856</v>
      </c>
      <c r="BF60" s="44">
        <v>34.1</v>
      </c>
      <c r="BG60" s="42">
        <v>11759</v>
      </c>
      <c r="BH60" s="44">
        <v>14.9</v>
      </c>
      <c r="BI60" s="58">
        <v>89923</v>
      </c>
      <c r="BJ60" s="44">
        <v>87.2</v>
      </c>
      <c r="BK60" s="45">
        <v>10816</v>
      </c>
      <c r="BL60" s="44">
        <v>67.7</v>
      </c>
      <c r="BM60" s="42">
        <v>79107</v>
      </c>
      <c r="BN60" s="44">
        <v>89.8</v>
      </c>
      <c r="BO60" s="42">
        <v>38377</v>
      </c>
      <c r="BP60" s="44">
        <v>67.8</v>
      </c>
      <c r="BQ60" s="58">
        <v>65983</v>
      </c>
      <c r="BR60" s="44">
        <v>35.8</v>
      </c>
      <c r="BS60" s="57">
        <v>182935</v>
      </c>
      <c r="BT60" s="44">
        <v>42.5</v>
      </c>
      <c r="BU60" s="42">
        <v>104292</v>
      </c>
      <c r="BV60" s="44">
        <v>37.7</v>
      </c>
      <c r="BW60" s="42">
        <v>78643</v>
      </c>
      <c r="BX60" s="44">
        <v>48.8</v>
      </c>
      <c r="BY60" s="58">
        <v>4913</v>
      </c>
      <c r="BZ60" s="44">
        <v>25.9</v>
      </c>
      <c r="CA60" s="57">
        <v>48138</v>
      </c>
      <c r="CB60" s="44">
        <v>44</v>
      </c>
      <c r="CC60" s="57">
        <v>48138</v>
      </c>
      <c r="CD60" s="44">
        <v>44</v>
      </c>
      <c r="CE60" s="47">
        <f t="shared" si="9"/>
        <v>2147789</v>
      </c>
      <c r="CF60" s="48">
        <f t="shared" si="3"/>
        <v>1524.3999999999999</v>
      </c>
      <c r="CG60" s="46"/>
      <c r="CH60" s="46"/>
      <c r="CI60" s="46"/>
      <c r="CJ60" s="46"/>
      <c r="CK60" s="46"/>
      <c r="CL60" s="46"/>
      <c r="CM60" s="46"/>
      <c r="CN60" s="46"/>
      <c r="CO60" s="46"/>
      <c r="CP60" s="46"/>
    </row>
    <row r="61" spans="1:94" s="17" customFormat="1" ht="18" customHeight="1">
      <c r="A61" s="177"/>
      <c r="B61" s="56" t="s">
        <v>17</v>
      </c>
      <c r="C61" s="57">
        <v>786535</v>
      </c>
      <c r="D61" s="44">
        <v>52</v>
      </c>
      <c r="E61" s="57" t="s">
        <v>24</v>
      </c>
      <c r="F61" s="44" t="s">
        <v>24</v>
      </c>
      <c r="G61" s="58">
        <v>11591</v>
      </c>
      <c r="H61" s="44">
        <v>14.3</v>
      </c>
      <c r="I61" s="57">
        <v>104494</v>
      </c>
      <c r="J61" s="44">
        <v>42.4</v>
      </c>
      <c r="K61" s="57">
        <v>35381</v>
      </c>
      <c r="L61" s="44">
        <v>65</v>
      </c>
      <c r="M61" s="57">
        <v>5367</v>
      </c>
      <c r="N61" s="44">
        <v>35.4</v>
      </c>
      <c r="O61" s="57">
        <v>1211</v>
      </c>
      <c r="P61" s="44">
        <v>39.1</v>
      </c>
      <c r="Q61" s="57">
        <v>1788</v>
      </c>
      <c r="R61" s="44">
        <v>34.3</v>
      </c>
      <c r="S61" s="57">
        <v>5600</v>
      </c>
      <c r="T61" s="44">
        <v>27.3</v>
      </c>
      <c r="U61" s="57">
        <v>6713</v>
      </c>
      <c r="V61" s="44">
        <v>52.8</v>
      </c>
      <c r="W61" s="57">
        <v>3312</v>
      </c>
      <c r="X61" s="44">
        <v>25.4</v>
      </c>
      <c r="Y61" s="57">
        <v>774</v>
      </c>
      <c r="Z61" s="44">
        <v>9.6</v>
      </c>
      <c r="AA61" s="57">
        <v>1303</v>
      </c>
      <c r="AB61" s="44">
        <v>5.9</v>
      </c>
      <c r="AC61" s="57">
        <v>772</v>
      </c>
      <c r="AD61" s="44">
        <v>13.5</v>
      </c>
      <c r="AE61" s="57">
        <v>6934</v>
      </c>
      <c r="AF61" s="44">
        <v>27.6</v>
      </c>
      <c r="AG61" s="57">
        <v>3737</v>
      </c>
      <c r="AH61" s="44">
        <v>2.5</v>
      </c>
      <c r="AI61" s="57">
        <v>6022</v>
      </c>
      <c r="AJ61" s="44">
        <v>29.9</v>
      </c>
      <c r="AK61" s="42">
        <v>938</v>
      </c>
      <c r="AL61" s="44">
        <v>60.1</v>
      </c>
      <c r="AM61" s="42">
        <v>8535</v>
      </c>
      <c r="AN61" s="44">
        <v>35.5</v>
      </c>
      <c r="AO61" s="42">
        <v>16107</v>
      </c>
      <c r="AP61" s="44">
        <v>29.5</v>
      </c>
      <c r="AQ61" s="58">
        <v>893</v>
      </c>
      <c r="AR61" s="44">
        <v>37.5</v>
      </c>
      <c r="AS61" s="57">
        <v>4737</v>
      </c>
      <c r="AT61" s="124">
        <v>6.2</v>
      </c>
      <c r="AU61" s="58">
        <v>22573</v>
      </c>
      <c r="AV61" s="44">
        <v>48.9</v>
      </c>
      <c r="AW61" s="57">
        <v>167277</v>
      </c>
      <c r="AX61" s="44">
        <v>67.1</v>
      </c>
      <c r="AY61" s="57">
        <v>30354</v>
      </c>
      <c r="AZ61" s="44">
        <v>27.4</v>
      </c>
      <c r="BA61" s="57">
        <v>136923</v>
      </c>
      <c r="BB61" s="44">
        <v>75.9</v>
      </c>
      <c r="BC61" s="57">
        <v>22586</v>
      </c>
      <c r="BD61" s="44">
        <v>17.2</v>
      </c>
      <c r="BE61" s="57">
        <v>8772</v>
      </c>
      <c r="BF61" s="44">
        <v>33.6</v>
      </c>
      <c r="BG61" s="42">
        <v>11981</v>
      </c>
      <c r="BH61" s="44">
        <v>15.1</v>
      </c>
      <c r="BI61" s="58">
        <v>89778</v>
      </c>
      <c r="BJ61" s="44">
        <v>86.8</v>
      </c>
      <c r="BK61" s="45">
        <v>10884</v>
      </c>
      <c r="BL61" s="44">
        <v>67.8</v>
      </c>
      <c r="BM61" s="42">
        <v>78894</v>
      </c>
      <c r="BN61" s="44">
        <v>89.4</v>
      </c>
      <c r="BO61" s="42">
        <v>38556</v>
      </c>
      <c r="BP61" s="44">
        <v>67.9</v>
      </c>
      <c r="BQ61" s="58">
        <v>67144</v>
      </c>
      <c r="BR61" s="44">
        <v>36.8</v>
      </c>
      <c r="BS61" s="57">
        <v>183038</v>
      </c>
      <c r="BT61" s="44">
        <v>42.9</v>
      </c>
      <c r="BU61" s="42">
        <v>103854</v>
      </c>
      <c r="BV61" s="44">
        <v>38</v>
      </c>
      <c r="BW61" s="42">
        <v>79184</v>
      </c>
      <c r="BX61" s="44">
        <v>49.4</v>
      </c>
      <c r="BY61" s="58">
        <v>5077</v>
      </c>
      <c r="BZ61" s="44">
        <v>27.9</v>
      </c>
      <c r="CA61" s="57">
        <v>48020</v>
      </c>
      <c r="CB61" s="44">
        <v>45.2</v>
      </c>
      <c r="CC61" s="57">
        <v>48020</v>
      </c>
      <c r="CD61" s="44">
        <v>45.2</v>
      </c>
      <c r="CE61" s="47">
        <f t="shared" si="9"/>
        <v>2165659</v>
      </c>
      <c r="CF61" s="48">
        <f t="shared" si="3"/>
        <v>1528.3000000000006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</row>
    <row r="62" spans="1:94" s="17" customFormat="1" ht="18" customHeight="1">
      <c r="A62" s="178"/>
      <c r="B62" s="61" t="s">
        <v>18</v>
      </c>
      <c r="C62" s="62">
        <v>787195</v>
      </c>
      <c r="D62" s="63">
        <v>52</v>
      </c>
      <c r="E62" s="62" t="s">
        <v>24</v>
      </c>
      <c r="F62" s="63" t="s">
        <v>24</v>
      </c>
      <c r="G62" s="64">
        <v>11328</v>
      </c>
      <c r="H62" s="63">
        <v>14.6</v>
      </c>
      <c r="I62" s="62">
        <v>104515</v>
      </c>
      <c r="J62" s="63">
        <v>42.3</v>
      </c>
      <c r="K62" s="62">
        <v>35350</v>
      </c>
      <c r="L62" s="63">
        <v>64.8</v>
      </c>
      <c r="M62" s="62">
        <v>5331</v>
      </c>
      <c r="N62" s="63">
        <v>35.1</v>
      </c>
      <c r="O62" s="62">
        <v>1242</v>
      </c>
      <c r="P62" s="63">
        <v>40.8</v>
      </c>
      <c r="Q62" s="62">
        <v>1781</v>
      </c>
      <c r="R62" s="63">
        <v>34.8</v>
      </c>
      <c r="S62" s="62">
        <v>5620</v>
      </c>
      <c r="T62" s="63">
        <v>27.5</v>
      </c>
      <c r="U62" s="62">
        <v>6797</v>
      </c>
      <c r="V62" s="63">
        <v>53.4</v>
      </c>
      <c r="W62" s="62">
        <v>3271</v>
      </c>
      <c r="X62" s="63">
        <v>25.7</v>
      </c>
      <c r="Y62" s="62">
        <v>774</v>
      </c>
      <c r="Z62" s="63">
        <v>9.6</v>
      </c>
      <c r="AA62" s="62">
        <v>1302</v>
      </c>
      <c r="AB62" s="63">
        <v>5.9</v>
      </c>
      <c r="AC62" s="62">
        <v>772</v>
      </c>
      <c r="AD62" s="63">
        <v>13.5</v>
      </c>
      <c r="AE62" s="62">
        <v>7030</v>
      </c>
      <c r="AF62" s="63">
        <v>28.7</v>
      </c>
      <c r="AG62" s="62">
        <v>3595</v>
      </c>
      <c r="AH62" s="63">
        <v>2.4</v>
      </c>
      <c r="AI62" s="62">
        <v>5991</v>
      </c>
      <c r="AJ62" s="63">
        <v>28.8</v>
      </c>
      <c r="AK62" s="101">
        <v>990</v>
      </c>
      <c r="AL62" s="63">
        <v>63.8</v>
      </c>
      <c r="AM62" s="101">
        <v>8553</v>
      </c>
      <c r="AN62" s="63">
        <v>36</v>
      </c>
      <c r="AO62" s="101">
        <v>16116</v>
      </c>
      <c r="AP62" s="63">
        <v>27.7</v>
      </c>
      <c r="AQ62" s="64">
        <v>893</v>
      </c>
      <c r="AR62" s="63">
        <v>37.5</v>
      </c>
      <c r="AS62" s="62">
        <v>4671</v>
      </c>
      <c r="AT62" s="125">
        <v>6.2</v>
      </c>
      <c r="AU62" s="64">
        <v>21909</v>
      </c>
      <c r="AV62" s="63">
        <v>47.8</v>
      </c>
      <c r="AW62" s="62">
        <v>168565</v>
      </c>
      <c r="AX62" s="63">
        <v>66.9</v>
      </c>
      <c r="AY62" s="62">
        <v>31053</v>
      </c>
      <c r="AZ62" s="63">
        <v>26.4</v>
      </c>
      <c r="BA62" s="62">
        <v>137512</v>
      </c>
      <c r="BB62" s="63">
        <v>76</v>
      </c>
      <c r="BC62" s="62">
        <v>22271</v>
      </c>
      <c r="BD62" s="63">
        <v>17</v>
      </c>
      <c r="BE62" s="62">
        <v>8700</v>
      </c>
      <c r="BF62" s="63">
        <v>29.8</v>
      </c>
      <c r="BG62" s="101">
        <v>12226</v>
      </c>
      <c r="BH62" s="63">
        <v>15.1</v>
      </c>
      <c r="BI62" s="64">
        <v>90739</v>
      </c>
      <c r="BJ62" s="63">
        <v>86.7</v>
      </c>
      <c r="BK62" s="109">
        <v>10941</v>
      </c>
      <c r="BL62" s="63">
        <v>68.2</v>
      </c>
      <c r="BM62" s="101">
        <v>79798</v>
      </c>
      <c r="BN62" s="63">
        <v>89.2</v>
      </c>
      <c r="BO62" s="101">
        <v>37301</v>
      </c>
      <c r="BP62" s="63">
        <v>67.6</v>
      </c>
      <c r="BQ62" s="64">
        <v>67811</v>
      </c>
      <c r="BR62" s="63">
        <v>38.5</v>
      </c>
      <c r="BS62" s="62">
        <v>183236</v>
      </c>
      <c r="BT62" s="63">
        <v>43</v>
      </c>
      <c r="BU62" s="101">
        <v>103771</v>
      </c>
      <c r="BV62" s="63">
        <v>38</v>
      </c>
      <c r="BW62" s="101">
        <v>79465</v>
      </c>
      <c r="BX62" s="63">
        <v>49.5</v>
      </c>
      <c r="BY62" s="64">
        <v>5375</v>
      </c>
      <c r="BZ62" s="63">
        <v>30.9</v>
      </c>
      <c r="CA62" s="62">
        <v>47637</v>
      </c>
      <c r="CB62" s="63">
        <v>44.3</v>
      </c>
      <c r="CC62" s="62">
        <v>47637</v>
      </c>
      <c r="CD62" s="63">
        <v>44.3</v>
      </c>
      <c r="CE62" s="47">
        <f t="shared" si="9"/>
        <v>2169064</v>
      </c>
      <c r="CF62" s="48">
        <f t="shared" si="3"/>
        <v>1530.3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</row>
    <row r="63" spans="1:94" s="17" customFormat="1" ht="12.75" customHeight="1">
      <c r="A63" s="65"/>
      <c r="B63" s="42"/>
      <c r="C63" s="46"/>
      <c r="D63" s="66"/>
      <c r="E63" s="46"/>
      <c r="F63" s="66"/>
      <c r="G63" s="65"/>
      <c r="H63" s="66"/>
      <c r="I63" s="46"/>
      <c r="J63" s="66"/>
      <c r="K63" s="46"/>
      <c r="L63" s="66"/>
      <c r="M63" s="46"/>
      <c r="N63" s="66"/>
      <c r="O63" s="46"/>
      <c r="P63" s="66"/>
      <c r="Q63" s="46"/>
      <c r="R63" s="66"/>
      <c r="S63" s="46"/>
      <c r="T63" s="66"/>
      <c r="U63" s="46"/>
      <c r="V63" s="67"/>
      <c r="W63" s="46"/>
      <c r="X63" s="67"/>
      <c r="Y63" s="46"/>
      <c r="Z63" s="67"/>
      <c r="AA63" s="46"/>
      <c r="AB63" s="67"/>
      <c r="AC63" s="46"/>
      <c r="AD63" s="67"/>
      <c r="AE63" s="46"/>
      <c r="AF63" s="66"/>
      <c r="AG63" s="46"/>
      <c r="AH63" s="66"/>
      <c r="AI63" s="46"/>
      <c r="AJ63" s="68"/>
      <c r="AK63" s="68"/>
      <c r="AL63" s="68"/>
      <c r="AM63" s="68"/>
      <c r="AN63" s="68"/>
      <c r="AO63" s="68"/>
      <c r="AP63" s="68"/>
      <c r="AQ63" s="46"/>
      <c r="AR63" s="68"/>
      <c r="AS63" s="46"/>
      <c r="AT63" s="68"/>
      <c r="AU63" s="46"/>
      <c r="AV63" s="68"/>
      <c r="AW63" s="46"/>
      <c r="AX63" s="68"/>
      <c r="AY63" s="46"/>
      <c r="AZ63" s="68"/>
      <c r="BA63" s="46"/>
      <c r="BB63" s="68"/>
      <c r="BC63" s="46"/>
      <c r="BD63" s="68"/>
      <c r="BE63" s="46"/>
      <c r="BF63" s="68"/>
      <c r="BG63" s="68"/>
      <c r="BH63" s="68"/>
      <c r="BI63" s="46"/>
      <c r="BJ63" s="68"/>
      <c r="BK63" s="68"/>
      <c r="BL63" s="68"/>
      <c r="BM63" s="68"/>
      <c r="BN63" s="68"/>
      <c r="BO63" s="68"/>
      <c r="BP63" s="68"/>
      <c r="BQ63" s="46"/>
      <c r="BR63" s="68"/>
      <c r="BS63" s="46"/>
      <c r="BT63" s="68"/>
      <c r="BU63" s="68"/>
      <c r="BV63" s="68"/>
      <c r="BW63" s="68"/>
      <c r="BX63" s="68"/>
      <c r="BY63" s="46"/>
      <c r="BZ63" s="68"/>
      <c r="CA63" s="46"/>
      <c r="CB63" s="68"/>
      <c r="CC63" s="46"/>
      <c r="CD63" s="68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</row>
    <row r="64" spans="1:94" s="17" customFormat="1" ht="12.75" customHeight="1">
      <c r="A64" s="65"/>
      <c r="B64" s="42"/>
      <c r="C64" s="46"/>
      <c r="D64" s="66"/>
      <c r="E64" s="46"/>
      <c r="F64" s="66"/>
      <c r="G64" s="65"/>
      <c r="H64" s="66"/>
      <c r="I64" s="46"/>
      <c r="J64" s="66"/>
      <c r="K64" s="46"/>
      <c r="L64" s="66"/>
      <c r="M64" s="46"/>
      <c r="N64" s="66"/>
      <c r="O64" s="46"/>
      <c r="P64" s="66"/>
      <c r="Q64" s="46"/>
      <c r="R64" s="66"/>
      <c r="S64" s="46"/>
      <c r="T64" s="66"/>
      <c r="U64" s="46"/>
      <c r="V64" s="67"/>
      <c r="W64" s="46"/>
      <c r="X64" s="67"/>
      <c r="Y64" s="46"/>
      <c r="Z64" s="67"/>
      <c r="AA64" s="46"/>
      <c r="AB64" s="67"/>
      <c r="AC64" s="46"/>
      <c r="AD64" s="67"/>
      <c r="AE64" s="46"/>
      <c r="AF64" s="66"/>
      <c r="AG64" s="46"/>
      <c r="AH64" s="66"/>
      <c r="AI64" s="46"/>
      <c r="AJ64" s="68"/>
      <c r="AK64" s="68"/>
      <c r="AL64" s="68"/>
      <c r="AM64" s="68"/>
      <c r="AN64" s="68"/>
      <c r="AO64" s="68"/>
      <c r="AP64" s="68"/>
      <c r="AQ64" s="46"/>
      <c r="AR64" s="68"/>
      <c r="AS64" s="46"/>
      <c r="AT64" s="68"/>
      <c r="AU64" s="46"/>
      <c r="AV64" s="68"/>
      <c r="AW64" s="46"/>
      <c r="AX64" s="68"/>
      <c r="AY64" s="46"/>
      <c r="AZ64" s="68"/>
      <c r="BA64" s="46"/>
      <c r="BB64" s="68"/>
      <c r="BC64" s="46"/>
      <c r="BD64" s="68"/>
      <c r="BE64" s="46"/>
      <c r="BF64" s="68"/>
      <c r="BG64" s="68"/>
      <c r="BH64" s="68"/>
      <c r="BI64" s="46"/>
      <c r="BJ64" s="68"/>
      <c r="BK64" s="68"/>
      <c r="BL64" s="68"/>
      <c r="BM64" s="68"/>
      <c r="BN64" s="68"/>
      <c r="BO64" s="68"/>
      <c r="BP64" s="68"/>
      <c r="BQ64" s="46"/>
      <c r="BR64" s="68"/>
      <c r="BS64" s="46"/>
      <c r="BT64" s="68"/>
      <c r="BU64" s="68"/>
      <c r="BV64" s="68"/>
      <c r="BW64" s="68"/>
      <c r="BX64" s="68"/>
      <c r="BY64" s="46"/>
      <c r="BZ64" s="68"/>
      <c r="CA64" s="46"/>
      <c r="CB64" s="68"/>
      <c r="CC64" s="46"/>
      <c r="CD64" s="68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</row>
    <row r="65" spans="1:94" s="17" customFormat="1" ht="12.75" customHeight="1">
      <c r="A65" s="65"/>
      <c r="B65" s="42"/>
      <c r="C65" s="46"/>
      <c r="D65" s="66"/>
      <c r="E65" s="46"/>
      <c r="F65" s="66"/>
      <c r="G65" s="65"/>
      <c r="H65" s="66"/>
      <c r="I65" s="46"/>
      <c r="J65" s="66"/>
      <c r="K65" s="46"/>
      <c r="L65" s="66"/>
      <c r="M65" s="46"/>
      <c r="N65" s="66"/>
      <c r="O65" s="46"/>
      <c r="P65" s="66"/>
      <c r="Q65" s="46"/>
      <c r="R65" s="66"/>
      <c r="S65" s="46"/>
      <c r="T65" s="66"/>
      <c r="U65" s="46"/>
      <c r="V65" s="67"/>
      <c r="W65" s="46"/>
      <c r="X65" s="67"/>
      <c r="Y65" s="46"/>
      <c r="Z65" s="67"/>
      <c r="AA65" s="46"/>
      <c r="AB65" s="67"/>
      <c r="AC65" s="46"/>
      <c r="AD65" s="67"/>
      <c r="AE65" s="46"/>
      <c r="AF65" s="66"/>
      <c r="AG65" s="46"/>
      <c r="AH65" s="66"/>
      <c r="AI65" s="46"/>
      <c r="AJ65" s="68"/>
      <c r="AK65" s="68"/>
      <c r="AL65" s="68"/>
      <c r="AM65" s="68"/>
      <c r="AN65" s="68"/>
      <c r="AO65" s="68"/>
      <c r="AP65" s="68"/>
      <c r="AQ65" s="46"/>
      <c r="AR65" s="68"/>
      <c r="AS65" s="46"/>
      <c r="AT65" s="68"/>
      <c r="AU65" s="46"/>
      <c r="AV65" s="68"/>
      <c r="AW65" s="46"/>
      <c r="AX65" s="68"/>
      <c r="AY65" s="46"/>
      <c r="AZ65" s="68"/>
      <c r="BA65" s="46"/>
      <c r="BB65" s="68"/>
      <c r="BC65" s="46"/>
      <c r="BD65" s="68"/>
      <c r="BE65" s="46"/>
      <c r="BF65" s="68"/>
      <c r="BG65" s="68"/>
      <c r="BH65" s="68"/>
      <c r="BI65" s="46"/>
      <c r="BJ65" s="68"/>
      <c r="BK65" s="68"/>
      <c r="BL65" s="68"/>
      <c r="BM65" s="68"/>
      <c r="BN65" s="68"/>
      <c r="BO65" s="68"/>
      <c r="BP65" s="68"/>
      <c r="BQ65" s="46"/>
      <c r="BR65" s="68"/>
      <c r="BS65" s="46"/>
      <c r="BT65" s="68"/>
      <c r="BU65" s="68"/>
      <c r="BV65" s="68"/>
      <c r="BW65" s="68"/>
      <c r="BX65" s="68"/>
      <c r="BY65" s="46"/>
      <c r="BZ65" s="68"/>
      <c r="CA65" s="46"/>
      <c r="CB65" s="68"/>
      <c r="CC65" s="46"/>
      <c r="CD65" s="68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94" s="17" customFormat="1" ht="12.75" customHeight="1">
      <c r="A66" s="65"/>
      <c r="B66" s="42"/>
      <c r="C66" s="46"/>
      <c r="D66" s="66"/>
      <c r="E66" s="46"/>
      <c r="F66" s="66"/>
      <c r="G66" s="65"/>
      <c r="H66" s="66"/>
      <c r="I66" s="46"/>
      <c r="J66" s="66"/>
      <c r="K66" s="46"/>
      <c r="L66" s="66"/>
      <c r="M66" s="46"/>
      <c r="N66" s="66"/>
      <c r="O66" s="46"/>
      <c r="P66" s="66"/>
      <c r="Q66" s="46"/>
      <c r="R66" s="66"/>
      <c r="S66" s="46"/>
      <c r="T66" s="66"/>
      <c r="U66" s="46"/>
      <c r="V66" s="67"/>
      <c r="W66" s="46"/>
      <c r="X66" s="67"/>
      <c r="Y66" s="46"/>
      <c r="Z66" s="67"/>
      <c r="AA66" s="46"/>
      <c r="AB66" s="67"/>
      <c r="AC66" s="46"/>
      <c r="AD66" s="67"/>
      <c r="AE66" s="46"/>
      <c r="AF66" s="66"/>
      <c r="AG66" s="46"/>
      <c r="AH66" s="66"/>
      <c r="AI66" s="46"/>
      <c r="AJ66" s="68"/>
      <c r="AK66" s="68"/>
      <c r="AL66" s="68"/>
      <c r="AM66" s="68"/>
      <c r="AN66" s="68"/>
      <c r="AO66" s="68"/>
      <c r="AP66" s="68"/>
      <c r="AQ66" s="46"/>
      <c r="AR66" s="68"/>
      <c r="AS66" s="46"/>
      <c r="AT66" s="68"/>
      <c r="AU66" s="46"/>
      <c r="AV66" s="68"/>
      <c r="AW66" s="46"/>
      <c r="AX66" s="68"/>
      <c r="AY66" s="46"/>
      <c r="AZ66" s="68"/>
      <c r="BA66" s="46"/>
      <c r="BB66" s="68"/>
      <c r="BC66" s="46"/>
      <c r="BD66" s="68"/>
      <c r="BE66" s="46"/>
      <c r="BF66" s="68"/>
      <c r="BG66" s="68"/>
      <c r="BH66" s="68"/>
      <c r="BI66" s="46"/>
      <c r="BJ66" s="68"/>
      <c r="BK66" s="68"/>
      <c r="BL66" s="68"/>
      <c r="BM66" s="68"/>
      <c r="BN66" s="68"/>
      <c r="BO66" s="68"/>
      <c r="BP66" s="68"/>
      <c r="BQ66" s="46"/>
      <c r="BR66" s="68"/>
      <c r="BS66" s="46"/>
      <c r="BT66" s="68"/>
      <c r="BU66" s="68"/>
      <c r="BV66" s="68"/>
      <c r="BW66" s="68"/>
      <c r="BX66" s="68"/>
      <c r="BY66" s="46"/>
      <c r="BZ66" s="68"/>
      <c r="CA66" s="46"/>
      <c r="CB66" s="68"/>
      <c r="CC66" s="46"/>
      <c r="CD66" s="68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</row>
    <row r="67" spans="1:94" s="17" customFormat="1" ht="12.75" customHeight="1">
      <c r="A67" s="65"/>
      <c r="B67" s="42"/>
      <c r="C67" s="46"/>
      <c r="D67" s="66"/>
      <c r="E67" s="46"/>
      <c r="F67" s="66"/>
      <c r="G67" s="65"/>
      <c r="H67" s="66"/>
      <c r="I67" s="46"/>
      <c r="J67" s="66"/>
      <c r="K67" s="46"/>
      <c r="L67" s="66"/>
      <c r="M67" s="46"/>
      <c r="N67" s="66"/>
      <c r="O67" s="46"/>
      <c r="P67" s="66"/>
      <c r="Q67" s="46"/>
      <c r="R67" s="66"/>
      <c r="S67" s="46"/>
      <c r="T67" s="66"/>
      <c r="U67" s="46"/>
      <c r="V67" s="67"/>
      <c r="W67" s="46"/>
      <c r="X67" s="67"/>
      <c r="Y67" s="46"/>
      <c r="Z67" s="67"/>
      <c r="AA67" s="46"/>
      <c r="AB67" s="67"/>
      <c r="AC67" s="46"/>
      <c r="AD67" s="67"/>
      <c r="AE67" s="46"/>
      <c r="AF67" s="66"/>
      <c r="AG67" s="46"/>
      <c r="AH67" s="66"/>
      <c r="AI67" s="46"/>
      <c r="AJ67" s="68"/>
      <c r="AK67" s="68"/>
      <c r="AL67" s="68"/>
      <c r="AM67" s="68"/>
      <c r="AN67" s="68"/>
      <c r="AO67" s="68"/>
      <c r="AP67" s="68"/>
      <c r="AQ67" s="46"/>
      <c r="AR67" s="68"/>
      <c r="AS67" s="46"/>
      <c r="AT67" s="68"/>
      <c r="AU67" s="46"/>
      <c r="AV67" s="68"/>
      <c r="AW67" s="46"/>
      <c r="AX67" s="68"/>
      <c r="AY67" s="46"/>
      <c r="AZ67" s="68"/>
      <c r="BA67" s="46"/>
      <c r="BB67" s="68"/>
      <c r="BC67" s="46"/>
      <c r="BD67" s="68"/>
      <c r="BE67" s="46"/>
      <c r="BF67" s="68"/>
      <c r="BG67" s="68"/>
      <c r="BH67" s="68"/>
      <c r="BI67" s="46"/>
      <c r="BJ67" s="68"/>
      <c r="BK67" s="68"/>
      <c r="BL67" s="68"/>
      <c r="BM67" s="68"/>
      <c r="BN67" s="68"/>
      <c r="BO67" s="68"/>
      <c r="BP67" s="68"/>
      <c r="BQ67" s="46"/>
      <c r="BR67" s="68"/>
      <c r="BS67" s="46"/>
      <c r="BT67" s="68"/>
      <c r="BU67" s="68"/>
      <c r="BV67" s="68"/>
      <c r="BW67" s="68"/>
      <c r="BX67" s="68"/>
      <c r="BY67" s="46"/>
      <c r="BZ67" s="68"/>
      <c r="CA67" s="46"/>
      <c r="CB67" s="68"/>
      <c r="CC67" s="46"/>
      <c r="CD67" s="68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</row>
    <row r="68" spans="1:94" s="17" customFormat="1" ht="12.75" customHeight="1">
      <c r="A68" s="65"/>
      <c r="B68" s="42"/>
      <c r="C68" s="46"/>
      <c r="D68" s="66"/>
      <c r="E68" s="46"/>
      <c r="F68" s="66"/>
      <c r="G68" s="65"/>
      <c r="H68" s="66"/>
      <c r="I68" s="46"/>
      <c r="J68" s="66"/>
      <c r="K68" s="46"/>
      <c r="L68" s="66"/>
      <c r="M68" s="46"/>
      <c r="N68" s="66"/>
      <c r="O68" s="46"/>
      <c r="P68" s="66"/>
      <c r="Q68" s="46"/>
      <c r="R68" s="66"/>
      <c r="S68" s="46"/>
      <c r="T68" s="66"/>
      <c r="U68" s="46"/>
      <c r="V68" s="67"/>
      <c r="W68" s="46"/>
      <c r="X68" s="67"/>
      <c r="Y68" s="46"/>
      <c r="Z68" s="67"/>
      <c r="AA68" s="46"/>
      <c r="AB68" s="67"/>
      <c r="AC68" s="46"/>
      <c r="AD68" s="67"/>
      <c r="AE68" s="46"/>
      <c r="AF68" s="66"/>
      <c r="AG68" s="46"/>
      <c r="AH68" s="66"/>
      <c r="AI68" s="46"/>
      <c r="AJ68" s="68"/>
      <c r="AK68" s="68"/>
      <c r="AL68" s="68"/>
      <c r="AM68" s="68"/>
      <c r="AN68" s="68"/>
      <c r="AO68" s="68"/>
      <c r="AP68" s="68"/>
      <c r="AQ68" s="46"/>
      <c r="AR68" s="68"/>
      <c r="AS68" s="46"/>
      <c r="AT68" s="68"/>
      <c r="AU68" s="46"/>
      <c r="AV68" s="68"/>
      <c r="AW68" s="46"/>
      <c r="AX68" s="68"/>
      <c r="AY68" s="46"/>
      <c r="AZ68" s="68"/>
      <c r="BA68" s="46"/>
      <c r="BB68" s="68"/>
      <c r="BC68" s="46"/>
      <c r="BD68" s="68"/>
      <c r="BE68" s="46"/>
      <c r="BF68" s="68"/>
      <c r="BG68" s="68"/>
      <c r="BH68" s="68"/>
      <c r="BI68" s="46"/>
      <c r="BJ68" s="68"/>
      <c r="BK68" s="68"/>
      <c r="BL68" s="68"/>
      <c r="BM68" s="68"/>
      <c r="BN68" s="68"/>
      <c r="BO68" s="68"/>
      <c r="BP68" s="68"/>
      <c r="BQ68" s="46"/>
      <c r="BR68" s="68"/>
      <c r="BS68" s="46"/>
      <c r="BT68" s="68"/>
      <c r="BU68" s="68"/>
      <c r="BV68" s="68"/>
      <c r="BW68" s="68"/>
      <c r="BX68" s="68"/>
      <c r="BY68" s="46"/>
      <c r="BZ68" s="68"/>
      <c r="CA68" s="46"/>
      <c r="CB68" s="68"/>
      <c r="CC68" s="46"/>
      <c r="CD68" s="68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</row>
    <row r="69" spans="1:94" ht="12.75" customHeight="1">
      <c r="A69" s="69"/>
      <c r="B69" s="70"/>
      <c r="C69" s="69"/>
      <c r="D69" s="71"/>
      <c r="E69" s="69"/>
      <c r="F69" s="71"/>
      <c r="G69" s="69"/>
      <c r="H69" s="71"/>
      <c r="I69" s="69"/>
      <c r="J69" s="71"/>
      <c r="K69" s="69"/>
      <c r="L69" s="71"/>
      <c r="M69" s="69"/>
      <c r="N69" s="71"/>
      <c r="O69" s="46"/>
      <c r="P69" s="66"/>
      <c r="Q69" s="46"/>
      <c r="R69" s="66"/>
      <c r="S69" s="46"/>
      <c r="T69" s="66"/>
      <c r="U69" s="46"/>
      <c r="V69" s="67"/>
      <c r="W69" s="46"/>
      <c r="X69" s="67"/>
      <c r="Y69" s="46"/>
      <c r="Z69" s="67"/>
      <c r="AA69" s="46"/>
      <c r="AB69" s="67"/>
      <c r="AC69" s="46"/>
      <c r="AD69" s="67"/>
      <c r="AE69" s="46"/>
      <c r="AF69" s="66"/>
      <c r="AG69" s="46"/>
      <c r="AH69" s="66"/>
      <c r="AI69" s="46"/>
      <c r="AJ69" s="68"/>
      <c r="AK69" s="68"/>
      <c r="AL69" s="68"/>
      <c r="AM69" s="68"/>
      <c r="AN69" s="68"/>
      <c r="AO69" s="68"/>
      <c r="AP69" s="68"/>
      <c r="AQ69" s="46"/>
      <c r="AR69" s="68"/>
      <c r="AS69" s="46"/>
      <c r="AT69" s="68"/>
      <c r="AU69" s="46"/>
      <c r="AV69" s="68"/>
      <c r="AW69" s="46"/>
      <c r="AX69" s="68"/>
      <c r="AY69" s="46"/>
      <c r="AZ69" s="68"/>
      <c r="BA69" s="46"/>
      <c r="BB69" s="68"/>
      <c r="BC69" s="46"/>
      <c r="BD69" s="68"/>
      <c r="BE69" s="46"/>
      <c r="BF69" s="68"/>
      <c r="BG69" s="68"/>
      <c r="BH69" s="68"/>
      <c r="BI69" s="46"/>
      <c r="BJ69" s="68"/>
      <c r="BK69" s="68"/>
      <c r="BL69" s="68"/>
      <c r="BM69" s="68"/>
      <c r="BN69" s="68"/>
      <c r="BO69" s="68"/>
      <c r="BP69" s="68"/>
      <c r="BQ69" s="46"/>
      <c r="BR69" s="68"/>
      <c r="BS69" s="46"/>
      <c r="BT69" s="68"/>
      <c r="BU69" s="68"/>
      <c r="BV69" s="68"/>
      <c r="BW69" s="68"/>
      <c r="BX69" s="68"/>
      <c r="BY69" s="46"/>
      <c r="BZ69" s="68"/>
      <c r="CA69" s="46"/>
      <c r="CB69" s="68"/>
      <c r="CC69" s="46"/>
      <c r="CD69" s="68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</row>
    <row r="70" spans="1:94" ht="12.75" customHeight="1">
      <c r="A70" s="69"/>
      <c r="B70" s="70"/>
      <c r="C70" s="69"/>
      <c r="D70" s="71"/>
      <c r="E70" s="69"/>
      <c r="F70" s="71"/>
      <c r="G70" s="69"/>
      <c r="H70" s="71"/>
      <c r="I70" s="69"/>
      <c r="J70" s="71"/>
      <c r="K70" s="69"/>
      <c r="L70" s="71"/>
      <c r="M70" s="69"/>
      <c r="N70" s="71"/>
      <c r="O70" s="46"/>
      <c r="P70" s="66"/>
      <c r="Q70" s="46"/>
      <c r="R70" s="66"/>
      <c r="S70" s="46"/>
      <c r="T70" s="66"/>
      <c r="U70" s="46"/>
      <c r="V70" s="67"/>
      <c r="W70" s="46"/>
      <c r="X70" s="67"/>
      <c r="Y70" s="46"/>
      <c r="Z70" s="67"/>
      <c r="AA70" s="46"/>
      <c r="AB70" s="67"/>
      <c r="AC70" s="46"/>
      <c r="AD70" s="67"/>
      <c r="AE70" s="46"/>
      <c r="AF70" s="66"/>
      <c r="AG70" s="46"/>
      <c r="AH70" s="66"/>
      <c r="AI70" s="46"/>
      <c r="AJ70" s="68"/>
      <c r="AK70" s="68"/>
      <c r="AL70" s="68"/>
      <c r="AM70" s="68"/>
      <c r="AN70" s="68"/>
      <c r="AO70" s="68"/>
      <c r="AP70" s="68"/>
      <c r="AQ70" s="46"/>
      <c r="AR70" s="68"/>
      <c r="AS70" s="46"/>
      <c r="AT70" s="68"/>
      <c r="AU70" s="46"/>
      <c r="AV70" s="68"/>
      <c r="AW70" s="46"/>
      <c r="AX70" s="68"/>
      <c r="AY70" s="46"/>
      <c r="AZ70" s="68"/>
      <c r="BA70" s="46"/>
      <c r="BB70" s="68"/>
      <c r="BC70" s="46"/>
      <c r="BD70" s="68"/>
      <c r="BE70" s="46"/>
      <c r="BF70" s="68"/>
      <c r="BG70" s="68"/>
      <c r="BH70" s="68"/>
      <c r="BI70" s="46"/>
      <c r="BJ70" s="68"/>
      <c r="BK70" s="68"/>
      <c r="BL70" s="68"/>
      <c r="BM70" s="68"/>
      <c r="BN70" s="68"/>
      <c r="BO70" s="68"/>
      <c r="BP70" s="68"/>
      <c r="BQ70" s="46"/>
      <c r="BR70" s="68"/>
      <c r="BS70" s="46"/>
      <c r="BT70" s="68"/>
      <c r="BU70" s="68"/>
      <c r="BV70" s="68"/>
      <c r="BW70" s="68"/>
      <c r="BX70" s="68"/>
      <c r="BY70" s="46"/>
      <c r="BZ70" s="68"/>
      <c r="CA70" s="46"/>
      <c r="CB70" s="68"/>
      <c r="CC70" s="46"/>
      <c r="CD70" s="68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</row>
    <row r="71" spans="1:94" ht="12.75" customHeight="1">
      <c r="A71" s="69"/>
      <c r="B71" s="70"/>
      <c r="C71" s="69"/>
      <c r="D71" s="71"/>
      <c r="E71" s="69"/>
      <c r="F71" s="71"/>
      <c r="G71" s="69"/>
      <c r="H71" s="71"/>
      <c r="I71" s="69"/>
      <c r="J71" s="71"/>
      <c r="K71" s="69"/>
      <c r="L71" s="71"/>
      <c r="M71" s="69"/>
      <c r="N71" s="71"/>
      <c r="O71" s="46"/>
      <c r="P71" s="66"/>
      <c r="Q71" s="46"/>
      <c r="R71" s="66"/>
      <c r="S71" s="46"/>
      <c r="T71" s="66"/>
      <c r="U71" s="46"/>
      <c r="V71" s="67"/>
      <c r="W71" s="46"/>
      <c r="X71" s="67"/>
      <c r="Y71" s="46"/>
      <c r="Z71" s="67"/>
      <c r="AA71" s="46"/>
      <c r="AB71" s="67"/>
      <c r="AC71" s="46"/>
      <c r="AD71" s="67"/>
      <c r="AE71" s="46"/>
      <c r="AF71" s="66"/>
      <c r="AG71" s="46"/>
      <c r="AH71" s="66"/>
      <c r="AI71" s="46"/>
      <c r="AJ71" s="68"/>
      <c r="AK71" s="68"/>
      <c r="AL71" s="68"/>
      <c r="AM71" s="68"/>
      <c r="AN71" s="68"/>
      <c r="AO71" s="68"/>
      <c r="AP71" s="68"/>
      <c r="AQ71" s="46"/>
      <c r="AR71" s="68"/>
      <c r="AS71" s="46"/>
      <c r="AT71" s="68"/>
      <c r="AU71" s="46"/>
      <c r="AV71" s="68"/>
      <c r="AW71" s="46"/>
      <c r="AX71" s="68"/>
      <c r="AY71" s="46"/>
      <c r="AZ71" s="68"/>
      <c r="BA71" s="46"/>
      <c r="BB71" s="68"/>
      <c r="BC71" s="46"/>
      <c r="BD71" s="68"/>
      <c r="BE71" s="46"/>
      <c r="BF71" s="68"/>
      <c r="BG71" s="68"/>
      <c r="BH71" s="68"/>
      <c r="BI71" s="46"/>
      <c r="BJ71" s="68"/>
      <c r="BK71" s="68"/>
      <c r="BL71" s="68"/>
      <c r="BM71" s="68"/>
      <c r="BN71" s="68"/>
      <c r="BO71" s="68"/>
      <c r="BP71" s="68"/>
      <c r="BQ71" s="46"/>
      <c r="BR71" s="68"/>
      <c r="BS71" s="46"/>
      <c r="BT71" s="68"/>
      <c r="BU71" s="68"/>
      <c r="BV71" s="68"/>
      <c r="BW71" s="68"/>
      <c r="BX71" s="68"/>
      <c r="BY71" s="46"/>
      <c r="BZ71" s="68"/>
      <c r="CA71" s="46"/>
      <c r="CB71" s="68"/>
      <c r="CC71" s="46"/>
      <c r="CD71" s="68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</row>
    <row r="72" spans="1:94" ht="12.75" customHeight="1">
      <c r="A72" s="69"/>
      <c r="B72" s="70"/>
      <c r="C72" s="69"/>
      <c r="D72" s="71"/>
      <c r="E72" s="69"/>
      <c r="F72" s="71"/>
      <c r="G72" s="69"/>
      <c r="H72" s="71"/>
      <c r="I72" s="69"/>
      <c r="J72" s="71"/>
      <c r="K72" s="69"/>
      <c r="L72" s="71"/>
      <c r="M72" s="69"/>
      <c r="N72" s="71"/>
      <c r="O72" s="46"/>
      <c r="P72" s="66"/>
      <c r="Q72" s="46"/>
      <c r="R72" s="66"/>
      <c r="S72" s="46"/>
      <c r="T72" s="66"/>
      <c r="U72" s="46"/>
      <c r="V72" s="67"/>
      <c r="W72" s="46"/>
      <c r="X72" s="67"/>
      <c r="Y72" s="46"/>
      <c r="Z72" s="67"/>
      <c r="AA72" s="46"/>
      <c r="AB72" s="67"/>
      <c r="AC72" s="46"/>
      <c r="AD72" s="67"/>
      <c r="AE72" s="46"/>
      <c r="AF72" s="66"/>
      <c r="AG72" s="46"/>
      <c r="AH72" s="66"/>
      <c r="AI72" s="46"/>
      <c r="AJ72" s="68"/>
      <c r="AK72" s="68"/>
      <c r="AL72" s="68"/>
      <c r="AM72" s="68"/>
      <c r="AN72" s="68"/>
      <c r="AO72" s="68"/>
      <c r="AP72" s="68"/>
      <c r="AQ72" s="46"/>
      <c r="AR72" s="68"/>
      <c r="AS72" s="46"/>
      <c r="AT72" s="68"/>
      <c r="AU72" s="46"/>
      <c r="AV72" s="68"/>
      <c r="AW72" s="46"/>
      <c r="AX72" s="68"/>
      <c r="AY72" s="46"/>
      <c r="AZ72" s="68"/>
      <c r="BA72" s="46"/>
      <c r="BB72" s="68"/>
      <c r="BC72" s="46"/>
      <c r="BD72" s="68"/>
      <c r="BE72" s="46"/>
      <c r="BF72" s="68"/>
      <c r="BG72" s="68"/>
      <c r="BH72" s="68"/>
      <c r="BI72" s="46"/>
      <c r="BJ72" s="68"/>
      <c r="BK72" s="68"/>
      <c r="BL72" s="68"/>
      <c r="BM72" s="68"/>
      <c r="BN72" s="68"/>
      <c r="BO72" s="68"/>
      <c r="BP72" s="68"/>
      <c r="BQ72" s="46"/>
      <c r="BR72" s="68"/>
      <c r="BS72" s="46"/>
      <c r="BT72" s="68"/>
      <c r="BU72" s="68"/>
      <c r="BV72" s="68"/>
      <c r="BW72" s="68"/>
      <c r="BX72" s="68"/>
      <c r="BY72" s="46"/>
      <c r="BZ72" s="68"/>
      <c r="CA72" s="46"/>
      <c r="CB72" s="68"/>
      <c r="CC72" s="46"/>
      <c r="CD72" s="68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</row>
    <row r="73" spans="1:94" ht="12.75" customHeight="1">
      <c r="A73" s="69"/>
      <c r="B73" s="70"/>
      <c r="C73" s="69"/>
      <c r="D73" s="71"/>
      <c r="E73" s="69"/>
      <c r="F73" s="71"/>
      <c r="G73" s="69"/>
      <c r="H73" s="71"/>
      <c r="I73" s="69"/>
      <c r="J73" s="71"/>
      <c r="K73" s="69"/>
      <c r="L73" s="71"/>
      <c r="M73" s="69"/>
      <c r="N73" s="71"/>
      <c r="O73" s="46"/>
      <c r="P73" s="66"/>
      <c r="Q73" s="46"/>
      <c r="R73" s="66"/>
      <c r="S73" s="46"/>
      <c r="T73" s="66"/>
      <c r="U73" s="46"/>
      <c r="V73" s="67"/>
      <c r="W73" s="46"/>
      <c r="X73" s="67"/>
      <c r="Y73" s="46"/>
      <c r="Z73" s="67"/>
      <c r="AA73" s="46"/>
      <c r="AB73" s="67"/>
      <c r="AC73" s="46"/>
      <c r="AD73" s="67"/>
      <c r="AE73" s="46"/>
      <c r="AF73" s="66"/>
      <c r="AG73" s="46"/>
      <c r="AH73" s="66"/>
      <c r="AI73" s="46"/>
      <c r="AJ73" s="68"/>
      <c r="AK73" s="68"/>
      <c r="AL73" s="68"/>
      <c r="AM73" s="68"/>
      <c r="AN73" s="68"/>
      <c r="AO73" s="68"/>
      <c r="AP73" s="68"/>
      <c r="AQ73" s="46"/>
      <c r="AR73" s="68"/>
      <c r="AS73" s="46"/>
      <c r="AT73" s="68"/>
      <c r="AU73" s="46"/>
      <c r="AV73" s="68"/>
      <c r="AW73" s="46"/>
      <c r="AX73" s="68"/>
      <c r="AY73" s="46"/>
      <c r="AZ73" s="68"/>
      <c r="BA73" s="46"/>
      <c r="BB73" s="68"/>
      <c r="BC73" s="46"/>
      <c r="BD73" s="68"/>
      <c r="BE73" s="46"/>
      <c r="BF73" s="68"/>
      <c r="BG73" s="68"/>
      <c r="BH73" s="68"/>
      <c r="BI73" s="46"/>
      <c r="BJ73" s="68"/>
      <c r="BK73" s="68"/>
      <c r="BL73" s="68"/>
      <c r="BM73" s="68"/>
      <c r="BN73" s="68"/>
      <c r="BO73" s="68"/>
      <c r="BP73" s="68"/>
      <c r="BQ73" s="46"/>
      <c r="BR73" s="68"/>
      <c r="BS73" s="46"/>
      <c r="BT73" s="68"/>
      <c r="BU73" s="68"/>
      <c r="BV73" s="68"/>
      <c r="BW73" s="68"/>
      <c r="BX73" s="68"/>
      <c r="BY73" s="46"/>
      <c r="BZ73" s="68"/>
      <c r="CA73" s="46"/>
      <c r="CB73" s="68"/>
      <c r="CC73" s="46"/>
      <c r="CD73" s="68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</row>
    <row r="74" spans="1:94" ht="12.75" customHeight="1">
      <c r="A74" s="69"/>
      <c r="B74" s="70"/>
      <c r="C74" s="69"/>
      <c r="D74" s="71"/>
      <c r="E74" s="69"/>
      <c r="F74" s="71"/>
      <c r="G74" s="69"/>
      <c r="H74" s="71"/>
      <c r="I74" s="69"/>
      <c r="J74" s="71"/>
      <c r="K74" s="69"/>
      <c r="L74" s="71"/>
      <c r="M74" s="69"/>
      <c r="N74" s="71"/>
      <c r="O74" s="46"/>
      <c r="P74" s="66"/>
      <c r="Q74" s="46"/>
      <c r="R74" s="66"/>
      <c r="S74" s="46"/>
      <c r="T74" s="66"/>
      <c r="U74" s="46"/>
      <c r="V74" s="67"/>
      <c r="W74" s="46"/>
      <c r="X74" s="67"/>
      <c r="Y74" s="46"/>
      <c r="Z74" s="67"/>
      <c r="AA74" s="46"/>
      <c r="AB74" s="67"/>
      <c r="AC74" s="46"/>
      <c r="AD74" s="67"/>
      <c r="AE74" s="46"/>
      <c r="AF74" s="66"/>
      <c r="AG74" s="46"/>
      <c r="AH74" s="66"/>
      <c r="AI74" s="46"/>
      <c r="AJ74" s="68"/>
      <c r="AK74" s="68"/>
      <c r="AL74" s="68"/>
      <c r="AM74" s="68"/>
      <c r="AN74" s="68"/>
      <c r="AO74" s="68"/>
      <c r="AP74" s="68"/>
      <c r="AQ74" s="46"/>
      <c r="AR74" s="68"/>
      <c r="AS74" s="46"/>
      <c r="AT74" s="68"/>
      <c r="AU74" s="46"/>
      <c r="AV74" s="68"/>
      <c r="AW74" s="46"/>
      <c r="AX74" s="68"/>
      <c r="AY74" s="46"/>
      <c r="AZ74" s="68"/>
      <c r="BA74" s="46"/>
      <c r="BB74" s="68"/>
      <c r="BC74" s="46"/>
      <c r="BD74" s="68"/>
      <c r="BE74" s="46"/>
      <c r="BF74" s="68"/>
      <c r="BG74" s="68"/>
      <c r="BH74" s="68"/>
      <c r="BI74" s="46"/>
      <c r="BJ74" s="68"/>
      <c r="BK74" s="68"/>
      <c r="BL74" s="68"/>
      <c r="BM74" s="68"/>
      <c r="BN74" s="68"/>
      <c r="BO74" s="68"/>
      <c r="BP74" s="68"/>
      <c r="BQ74" s="46"/>
      <c r="BR74" s="68"/>
      <c r="BS74" s="46"/>
      <c r="BT74" s="68"/>
      <c r="BU74" s="68"/>
      <c r="BV74" s="68"/>
      <c r="BW74" s="68"/>
      <c r="BX74" s="68"/>
      <c r="BY74" s="46"/>
      <c r="BZ74" s="68"/>
      <c r="CA74" s="46"/>
      <c r="CB74" s="68"/>
      <c r="CC74" s="46"/>
      <c r="CD74" s="68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</row>
    <row r="75" spans="1:94" ht="12.75" customHeight="1">
      <c r="A75" s="69"/>
      <c r="B75" s="70"/>
      <c r="C75" s="69"/>
      <c r="D75" s="71"/>
      <c r="E75" s="69"/>
      <c r="F75" s="71"/>
      <c r="G75" s="69"/>
      <c r="H75" s="71"/>
      <c r="I75" s="69"/>
      <c r="J75" s="71"/>
      <c r="K75" s="69"/>
      <c r="L75" s="71"/>
      <c r="M75" s="69"/>
      <c r="N75" s="71"/>
      <c r="O75" s="46"/>
      <c r="P75" s="66"/>
      <c r="Q75" s="46"/>
      <c r="R75" s="66"/>
      <c r="S75" s="46"/>
      <c r="T75" s="66"/>
      <c r="U75" s="46"/>
      <c r="V75" s="67"/>
      <c r="W75" s="46"/>
      <c r="X75" s="67"/>
      <c r="Y75" s="46"/>
      <c r="Z75" s="67"/>
      <c r="AA75" s="46"/>
      <c r="AB75" s="67"/>
      <c r="AC75" s="46"/>
      <c r="AD75" s="67"/>
      <c r="AE75" s="46"/>
      <c r="AF75" s="66"/>
      <c r="AG75" s="46"/>
      <c r="AH75" s="66"/>
      <c r="AI75" s="46"/>
      <c r="AJ75" s="68"/>
      <c r="AK75" s="68"/>
      <c r="AL75" s="68"/>
      <c r="AM75" s="68"/>
      <c r="AN75" s="68"/>
      <c r="AO75" s="68"/>
      <c r="AP75" s="68"/>
      <c r="AQ75" s="46"/>
      <c r="AR75" s="68"/>
      <c r="AS75" s="46"/>
      <c r="AT75" s="68"/>
      <c r="AU75" s="46"/>
      <c r="AV75" s="68"/>
      <c r="AW75" s="46"/>
      <c r="AX75" s="68"/>
      <c r="AY75" s="46"/>
      <c r="AZ75" s="68"/>
      <c r="BA75" s="46"/>
      <c r="BB75" s="68"/>
      <c r="BC75" s="46"/>
      <c r="BD75" s="68"/>
      <c r="BE75" s="46"/>
      <c r="BF75" s="68"/>
      <c r="BG75" s="68"/>
      <c r="BH75" s="68"/>
      <c r="BI75" s="46"/>
      <c r="BJ75" s="68"/>
      <c r="BK75" s="68"/>
      <c r="BL75" s="68"/>
      <c r="BM75" s="68"/>
      <c r="BN75" s="68"/>
      <c r="BO75" s="68"/>
      <c r="BP75" s="68"/>
      <c r="BQ75" s="46"/>
      <c r="BR75" s="68"/>
      <c r="BS75" s="46"/>
      <c r="BT75" s="68"/>
      <c r="BU75" s="68"/>
      <c r="BV75" s="68"/>
      <c r="BW75" s="68"/>
      <c r="BX75" s="68"/>
      <c r="BY75" s="46"/>
      <c r="BZ75" s="68"/>
      <c r="CA75" s="46"/>
      <c r="CB75" s="68"/>
      <c r="CC75" s="46"/>
      <c r="CD75" s="68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</row>
    <row r="76" spans="1:94" ht="12.75" customHeight="1">
      <c r="A76" s="69"/>
      <c r="B76" s="70"/>
      <c r="C76" s="69"/>
      <c r="D76" s="71"/>
      <c r="E76" s="69"/>
      <c r="F76" s="71"/>
      <c r="G76" s="69"/>
      <c r="H76" s="71"/>
      <c r="I76" s="69"/>
      <c r="J76" s="71"/>
      <c r="K76" s="69"/>
      <c r="L76" s="71"/>
      <c r="M76" s="69"/>
      <c r="N76" s="71"/>
      <c r="O76" s="46"/>
      <c r="P76" s="66"/>
      <c r="Q76" s="46"/>
      <c r="R76" s="66"/>
      <c r="S76" s="46"/>
      <c r="T76" s="66"/>
      <c r="U76" s="46"/>
      <c r="V76" s="67"/>
      <c r="W76" s="46"/>
      <c r="X76" s="67"/>
      <c r="Y76" s="46"/>
      <c r="Z76" s="67"/>
      <c r="AA76" s="46"/>
      <c r="AB76" s="67"/>
      <c r="AC76" s="46"/>
      <c r="AD76" s="67"/>
      <c r="AE76" s="46"/>
      <c r="AF76" s="66"/>
      <c r="AG76" s="46"/>
      <c r="AH76" s="66"/>
      <c r="AI76" s="46"/>
      <c r="AJ76" s="68"/>
      <c r="AK76" s="68"/>
      <c r="AL76" s="68"/>
      <c r="AM76" s="68"/>
      <c r="AN76" s="68"/>
      <c r="AO76" s="68"/>
      <c r="AP76" s="68"/>
      <c r="AQ76" s="46"/>
      <c r="AR76" s="68"/>
      <c r="AS76" s="46"/>
      <c r="AT76" s="68"/>
      <c r="AU76" s="46"/>
      <c r="AV76" s="68"/>
      <c r="AW76" s="46"/>
      <c r="AX76" s="68"/>
      <c r="AY76" s="46"/>
      <c r="AZ76" s="68"/>
      <c r="BA76" s="46"/>
      <c r="BB76" s="68"/>
      <c r="BC76" s="46"/>
      <c r="BD76" s="68"/>
      <c r="BE76" s="46"/>
      <c r="BF76" s="68"/>
      <c r="BG76" s="68"/>
      <c r="BH76" s="68"/>
      <c r="BI76" s="46"/>
      <c r="BJ76" s="68"/>
      <c r="BK76" s="68"/>
      <c r="BL76" s="68"/>
      <c r="BM76" s="68"/>
      <c r="BN76" s="68"/>
      <c r="BO76" s="68"/>
      <c r="BP76" s="68"/>
      <c r="BQ76" s="46"/>
      <c r="BR76" s="68"/>
      <c r="BS76" s="46"/>
      <c r="BT76" s="68"/>
      <c r="BU76" s="68"/>
      <c r="BV76" s="68"/>
      <c r="BW76" s="68"/>
      <c r="BX76" s="68"/>
      <c r="BY76" s="46"/>
      <c r="BZ76" s="68"/>
      <c r="CA76" s="46"/>
      <c r="CB76" s="68"/>
      <c r="CC76" s="46"/>
      <c r="CD76" s="68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94" ht="12.75" customHeight="1">
      <c r="A77" s="69"/>
      <c r="B77" s="70"/>
      <c r="C77" s="69"/>
      <c r="D77" s="71"/>
      <c r="E77" s="69"/>
      <c r="F77" s="71"/>
      <c r="G77" s="69"/>
      <c r="H77" s="71"/>
      <c r="I77" s="69"/>
      <c r="J77" s="71"/>
      <c r="K77" s="69"/>
      <c r="L77" s="71"/>
      <c r="M77" s="69"/>
      <c r="N77" s="71"/>
      <c r="O77" s="46"/>
      <c r="P77" s="66"/>
      <c r="Q77" s="46"/>
      <c r="R77" s="66"/>
      <c r="S77" s="46"/>
      <c r="T77" s="66"/>
      <c r="U77" s="46"/>
      <c r="V77" s="67"/>
      <c r="W77" s="46"/>
      <c r="X77" s="67"/>
      <c r="Y77" s="46"/>
      <c r="Z77" s="67"/>
      <c r="AA77" s="46"/>
      <c r="AB77" s="67"/>
      <c r="AC77" s="46"/>
      <c r="AD77" s="67"/>
      <c r="AE77" s="46"/>
      <c r="AF77" s="66"/>
      <c r="AG77" s="46"/>
      <c r="AH77" s="66"/>
      <c r="AI77" s="46"/>
      <c r="AJ77" s="68"/>
      <c r="AK77" s="68"/>
      <c r="AL77" s="68"/>
      <c r="AM77" s="68"/>
      <c r="AN77" s="68"/>
      <c r="AO77" s="68"/>
      <c r="AP77" s="68"/>
      <c r="AQ77" s="46"/>
      <c r="AR77" s="68"/>
      <c r="AS77" s="46"/>
      <c r="AT77" s="68"/>
      <c r="AU77" s="46"/>
      <c r="AV77" s="68"/>
      <c r="AW77" s="46"/>
      <c r="AX77" s="68"/>
      <c r="AY77" s="46"/>
      <c r="AZ77" s="68"/>
      <c r="BA77" s="46"/>
      <c r="BB77" s="68"/>
      <c r="BC77" s="46"/>
      <c r="BD77" s="68"/>
      <c r="BE77" s="46"/>
      <c r="BF77" s="68"/>
      <c r="BG77" s="68"/>
      <c r="BH77" s="68"/>
      <c r="BI77" s="46"/>
      <c r="BJ77" s="68"/>
      <c r="BK77" s="68"/>
      <c r="BL77" s="68"/>
      <c r="BM77" s="68"/>
      <c r="BN77" s="68"/>
      <c r="BO77" s="68"/>
      <c r="BP77" s="68"/>
      <c r="BQ77" s="46"/>
      <c r="BR77" s="68"/>
      <c r="BS77" s="46"/>
      <c r="BT77" s="68"/>
      <c r="BU77" s="68"/>
      <c r="BV77" s="68"/>
      <c r="BW77" s="68"/>
      <c r="BX77" s="68"/>
      <c r="BY77" s="46"/>
      <c r="BZ77" s="68"/>
      <c r="CA77" s="46"/>
      <c r="CB77" s="68"/>
      <c r="CC77" s="46"/>
      <c r="CD77" s="68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</row>
    <row r="78" spans="1:94" ht="12.75" customHeight="1">
      <c r="A78" s="69"/>
      <c r="B78" s="70"/>
      <c r="C78" s="69"/>
      <c r="D78" s="71"/>
      <c r="E78" s="69"/>
      <c r="F78" s="71"/>
      <c r="G78" s="69"/>
      <c r="H78" s="71"/>
      <c r="I78" s="69"/>
      <c r="J78" s="71"/>
      <c r="K78" s="69"/>
      <c r="L78" s="71"/>
      <c r="M78" s="69"/>
      <c r="N78" s="71"/>
      <c r="O78" s="46"/>
      <c r="P78" s="66"/>
      <c r="Q78" s="46"/>
      <c r="R78" s="66"/>
      <c r="S78" s="46"/>
      <c r="T78" s="66"/>
      <c r="U78" s="46"/>
      <c r="V78" s="67"/>
      <c r="W78" s="46"/>
      <c r="X78" s="67"/>
      <c r="Y78" s="46"/>
      <c r="Z78" s="67"/>
      <c r="AA78" s="46"/>
      <c r="AB78" s="67"/>
      <c r="AC78" s="46"/>
      <c r="AD78" s="67"/>
      <c r="AE78" s="46"/>
      <c r="AF78" s="66"/>
      <c r="AG78" s="46"/>
      <c r="AH78" s="66"/>
      <c r="AI78" s="46"/>
      <c r="AJ78" s="68"/>
      <c r="AK78" s="68"/>
      <c r="AL78" s="68"/>
      <c r="AM78" s="68"/>
      <c r="AN78" s="68"/>
      <c r="AO78" s="68"/>
      <c r="AP78" s="68"/>
      <c r="AQ78" s="46"/>
      <c r="AR78" s="68"/>
      <c r="AS78" s="46"/>
      <c r="AT78" s="68"/>
      <c r="AU78" s="46"/>
      <c r="AV78" s="68"/>
      <c r="AW78" s="46"/>
      <c r="AX78" s="68"/>
      <c r="AY78" s="46"/>
      <c r="AZ78" s="68"/>
      <c r="BA78" s="46"/>
      <c r="BB78" s="68"/>
      <c r="BC78" s="46"/>
      <c r="BD78" s="68"/>
      <c r="BE78" s="46"/>
      <c r="BF78" s="68"/>
      <c r="BG78" s="68"/>
      <c r="BH78" s="68"/>
      <c r="BI78" s="46"/>
      <c r="BJ78" s="68"/>
      <c r="BK78" s="68"/>
      <c r="BL78" s="68"/>
      <c r="BM78" s="68"/>
      <c r="BN78" s="68"/>
      <c r="BO78" s="68"/>
      <c r="BP78" s="68"/>
      <c r="BQ78" s="46"/>
      <c r="BR78" s="68"/>
      <c r="BS78" s="46"/>
      <c r="BT78" s="68"/>
      <c r="BU78" s="68"/>
      <c r="BV78" s="68"/>
      <c r="BW78" s="68"/>
      <c r="BX78" s="68"/>
      <c r="BY78" s="46"/>
      <c r="BZ78" s="68"/>
      <c r="CA78" s="46"/>
      <c r="CB78" s="68"/>
      <c r="CC78" s="46"/>
      <c r="CD78" s="68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</row>
    <row r="79" spans="1:94" ht="12.75" customHeight="1">
      <c r="A79" s="69"/>
      <c r="B79" s="70"/>
      <c r="C79" s="69"/>
      <c r="D79" s="71"/>
      <c r="E79" s="69"/>
      <c r="F79" s="71"/>
      <c r="G79" s="69"/>
      <c r="H79" s="71"/>
      <c r="I79" s="69"/>
      <c r="J79" s="71"/>
      <c r="K79" s="69"/>
      <c r="L79" s="71"/>
      <c r="M79" s="69"/>
      <c r="N79" s="71"/>
      <c r="O79" s="46"/>
      <c r="P79" s="66"/>
      <c r="Q79" s="46"/>
      <c r="R79" s="66"/>
      <c r="S79" s="46"/>
      <c r="T79" s="66"/>
      <c r="U79" s="46"/>
      <c r="V79" s="67"/>
      <c r="W79" s="46"/>
      <c r="X79" s="67"/>
      <c r="Y79" s="46"/>
      <c r="Z79" s="67"/>
      <c r="AA79" s="46"/>
      <c r="AB79" s="67"/>
      <c r="AC79" s="46"/>
      <c r="AD79" s="67"/>
      <c r="AE79" s="46"/>
      <c r="AF79" s="66"/>
      <c r="AG79" s="46"/>
      <c r="AH79" s="66"/>
      <c r="AI79" s="46"/>
      <c r="AJ79" s="68"/>
      <c r="AK79" s="68"/>
      <c r="AL79" s="68"/>
      <c r="AM79" s="68"/>
      <c r="AN79" s="68"/>
      <c r="AO79" s="68"/>
      <c r="AP79" s="68"/>
      <c r="AQ79" s="46"/>
      <c r="AR79" s="68"/>
      <c r="AS79" s="46"/>
      <c r="AT79" s="68"/>
      <c r="AU79" s="46"/>
      <c r="AV79" s="68"/>
      <c r="AW79" s="46"/>
      <c r="AX79" s="68"/>
      <c r="AY79" s="46"/>
      <c r="AZ79" s="68"/>
      <c r="BA79" s="46"/>
      <c r="BB79" s="68"/>
      <c r="BC79" s="46"/>
      <c r="BD79" s="68"/>
      <c r="BE79" s="46"/>
      <c r="BF79" s="68"/>
      <c r="BG79" s="68"/>
      <c r="BH79" s="68"/>
      <c r="BI79" s="46"/>
      <c r="BJ79" s="68"/>
      <c r="BK79" s="68"/>
      <c r="BL79" s="68"/>
      <c r="BM79" s="68"/>
      <c r="BN79" s="68"/>
      <c r="BO79" s="68"/>
      <c r="BP79" s="68"/>
      <c r="BQ79" s="46"/>
      <c r="BR79" s="68"/>
      <c r="BS79" s="46"/>
      <c r="BT79" s="68"/>
      <c r="BU79" s="68"/>
      <c r="BV79" s="68"/>
      <c r="BW79" s="68"/>
      <c r="BX79" s="68"/>
      <c r="BY79" s="46"/>
      <c r="BZ79" s="68"/>
      <c r="CA79" s="46"/>
      <c r="CB79" s="68"/>
      <c r="CC79" s="46"/>
      <c r="CD79" s="68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</row>
    <row r="80" spans="1:94" ht="12.75" customHeight="1">
      <c r="A80" s="69"/>
      <c r="B80" s="70"/>
      <c r="C80" s="69"/>
      <c r="D80" s="71"/>
      <c r="E80" s="69"/>
      <c r="F80" s="71"/>
      <c r="G80" s="69"/>
      <c r="H80" s="71"/>
      <c r="I80" s="69"/>
      <c r="J80" s="71"/>
      <c r="K80" s="69"/>
      <c r="L80" s="71"/>
      <c r="M80" s="69"/>
      <c r="N80" s="71"/>
      <c r="O80" s="46"/>
      <c r="P80" s="66"/>
      <c r="Q80" s="46"/>
      <c r="R80" s="66"/>
      <c r="S80" s="46"/>
      <c r="T80" s="66"/>
      <c r="U80" s="46"/>
      <c r="V80" s="67"/>
      <c r="W80" s="46"/>
      <c r="X80" s="67"/>
      <c r="Y80" s="46"/>
      <c r="Z80" s="67"/>
      <c r="AA80" s="46"/>
      <c r="AB80" s="67"/>
      <c r="AC80" s="46"/>
      <c r="AD80" s="67"/>
      <c r="AE80" s="46"/>
      <c r="AF80" s="66"/>
      <c r="AG80" s="46"/>
      <c r="AH80" s="66"/>
      <c r="AI80" s="46"/>
      <c r="AJ80" s="68"/>
      <c r="AK80" s="68"/>
      <c r="AL80" s="68"/>
      <c r="AM80" s="68"/>
      <c r="AN80" s="68"/>
      <c r="AO80" s="68"/>
      <c r="AP80" s="68"/>
      <c r="AQ80" s="46"/>
      <c r="AR80" s="68"/>
      <c r="AS80" s="46"/>
      <c r="AT80" s="68"/>
      <c r="AU80" s="46"/>
      <c r="AV80" s="68"/>
      <c r="AW80" s="46"/>
      <c r="AX80" s="68"/>
      <c r="AY80" s="46"/>
      <c r="AZ80" s="68"/>
      <c r="BA80" s="46"/>
      <c r="BB80" s="68"/>
      <c r="BC80" s="46"/>
      <c r="BD80" s="68"/>
      <c r="BE80" s="46"/>
      <c r="BF80" s="68"/>
      <c r="BG80" s="68"/>
      <c r="BH80" s="68"/>
      <c r="BI80" s="46"/>
      <c r="BJ80" s="68"/>
      <c r="BK80" s="68"/>
      <c r="BL80" s="68"/>
      <c r="BM80" s="68"/>
      <c r="BN80" s="68"/>
      <c r="BO80" s="68"/>
      <c r="BP80" s="68"/>
      <c r="BQ80" s="46"/>
      <c r="BR80" s="68"/>
      <c r="BS80" s="46"/>
      <c r="BT80" s="68"/>
      <c r="BU80" s="68"/>
      <c r="BV80" s="68"/>
      <c r="BW80" s="68"/>
      <c r="BX80" s="68"/>
      <c r="BY80" s="46"/>
      <c r="BZ80" s="68"/>
      <c r="CA80" s="46"/>
      <c r="CB80" s="68"/>
      <c r="CC80" s="46"/>
      <c r="CD80" s="68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</row>
    <row r="81" spans="1:94" ht="12.75" customHeight="1">
      <c r="A81" s="69"/>
      <c r="B81" s="70"/>
      <c r="C81" s="69"/>
      <c r="D81" s="71"/>
      <c r="E81" s="69"/>
      <c r="F81" s="71"/>
      <c r="G81" s="69"/>
      <c r="H81" s="71"/>
      <c r="I81" s="69"/>
      <c r="J81" s="71"/>
      <c r="K81" s="69"/>
      <c r="L81" s="71"/>
      <c r="M81" s="69"/>
      <c r="N81" s="71"/>
      <c r="O81" s="46"/>
      <c r="P81" s="66"/>
      <c r="Q81" s="46"/>
      <c r="R81" s="66"/>
      <c r="S81" s="46"/>
      <c r="T81" s="66"/>
      <c r="U81" s="46"/>
      <c r="V81" s="67"/>
      <c r="W81" s="46"/>
      <c r="X81" s="67"/>
      <c r="Y81" s="46"/>
      <c r="Z81" s="67"/>
      <c r="AA81" s="46"/>
      <c r="AB81" s="67"/>
      <c r="AC81" s="46"/>
      <c r="AD81" s="67"/>
      <c r="AE81" s="46"/>
      <c r="AF81" s="66"/>
      <c r="AG81" s="46"/>
      <c r="AH81" s="66"/>
      <c r="AI81" s="46"/>
      <c r="AJ81" s="68"/>
      <c r="AK81" s="68"/>
      <c r="AL81" s="68"/>
      <c r="AM81" s="68"/>
      <c r="AN81" s="68"/>
      <c r="AO81" s="68"/>
      <c r="AP81" s="68"/>
      <c r="AQ81" s="46"/>
      <c r="AR81" s="68"/>
      <c r="AS81" s="46"/>
      <c r="AT81" s="68"/>
      <c r="AU81" s="46"/>
      <c r="AV81" s="68"/>
      <c r="AW81" s="46"/>
      <c r="AX81" s="68"/>
      <c r="AY81" s="46"/>
      <c r="AZ81" s="68"/>
      <c r="BA81" s="46"/>
      <c r="BB81" s="68"/>
      <c r="BC81" s="46"/>
      <c r="BD81" s="68"/>
      <c r="BE81" s="46"/>
      <c r="BF81" s="68"/>
      <c r="BG81" s="68"/>
      <c r="BH81" s="68"/>
      <c r="BI81" s="46"/>
      <c r="BJ81" s="68"/>
      <c r="BK81" s="68"/>
      <c r="BL81" s="68"/>
      <c r="BM81" s="68"/>
      <c r="BN81" s="68"/>
      <c r="BO81" s="68"/>
      <c r="BP81" s="68"/>
      <c r="BQ81" s="46"/>
      <c r="BR81" s="68"/>
      <c r="BS81" s="46"/>
      <c r="BT81" s="68"/>
      <c r="BU81" s="68"/>
      <c r="BV81" s="68"/>
      <c r="BW81" s="68"/>
      <c r="BX81" s="68"/>
      <c r="BY81" s="46"/>
      <c r="BZ81" s="68"/>
      <c r="CA81" s="46"/>
      <c r="CB81" s="68"/>
      <c r="CC81" s="46"/>
      <c r="CD81" s="68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</row>
    <row r="82" spans="1:94" ht="12.75" customHeight="1">
      <c r="A82" s="69"/>
      <c r="B82" s="70"/>
      <c r="C82" s="69"/>
      <c r="D82" s="71"/>
      <c r="E82" s="69"/>
      <c r="F82" s="71"/>
      <c r="G82" s="69"/>
      <c r="H82" s="71"/>
      <c r="I82" s="69"/>
      <c r="J82" s="71"/>
      <c r="K82" s="69"/>
      <c r="L82" s="71"/>
      <c r="M82" s="69"/>
      <c r="N82" s="71"/>
      <c r="O82" s="46"/>
      <c r="P82" s="66"/>
      <c r="Q82" s="46"/>
      <c r="R82" s="66"/>
      <c r="S82" s="46"/>
      <c r="T82" s="66"/>
      <c r="U82" s="46"/>
      <c r="V82" s="67"/>
      <c r="W82" s="46"/>
      <c r="X82" s="67"/>
      <c r="Y82" s="46"/>
      <c r="Z82" s="67"/>
      <c r="AA82" s="46"/>
      <c r="AB82" s="67"/>
      <c r="AC82" s="46"/>
      <c r="AD82" s="67"/>
      <c r="AE82" s="46"/>
      <c r="AF82" s="66"/>
      <c r="AG82" s="46"/>
      <c r="AH82" s="66"/>
      <c r="AI82" s="46"/>
      <c r="AJ82" s="68"/>
      <c r="AK82" s="68"/>
      <c r="AL82" s="68"/>
      <c r="AM82" s="68"/>
      <c r="AN82" s="68"/>
      <c r="AO82" s="68"/>
      <c r="AP82" s="68"/>
      <c r="AQ82" s="46"/>
      <c r="AR82" s="68"/>
      <c r="AS82" s="46"/>
      <c r="AT82" s="68"/>
      <c r="AU82" s="46"/>
      <c r="AV82" s="68"/>
      <c r="AW82" s="46"/>
      <c r="AX82" s="68"/>
      <c r="AY82" s="46"/>
      <c r="AZ82" s="68"/>
      <c r="BA82" s="46"/>
      <c r="BB82" s="68"/>
      <c r="BC82" s="46"/>
      <c r="BD82" s="68"/>
      <c r="BE82" s="46"/>
      <c r="BF82" s="68"/>
      <c r="BG82" s="68"/>
      <c r="BH82" s="68"/>
      <c r="BI82" s="46"/>
      <c r="BJ82" s="68"/>
      <c r="BK82" s="68"/>
      <c r="BL82" s="68"/>
      <c r="BM82" s="68"/>
      <c r="BN82" s="68"/>
      <c r="BO82" s="68"/>
      <c r="BP82" s="68"/>
      <c r="BQ82" s="46"/>
      <c r="BR82" s="68"/>
      <c r="BS82" s="46"/>
      <c r="BT82" s="68"/>
      <c r="BU82" s="68"/>
      <c r="BV82" s="68"/>
      <c r="BW82" s="68"/>
      <c r="BX82" s="68"/>
      <c r="BY82" s="46"/>
      <c r="BZ82" s="68"/>
      <c r="CA82" s="46"/>
      <c r="CB82" s="68"/>
      <c r="CC82" s="46"/>
      <c r="CD82" s="68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</row>
    <row r="83" spans="1:94" ht="12.75" customHeight="1">
      <c r="A83" s="69"/>
      <c r="B83" s="70"/>
      <c r="C83" s="69"/>
      <c r="D83" s="71"/>
      <c r="E83" s="69"/>
      <c r="F83" s="71"/>
      <c r="G83" s="69"/>
      <c r="H83" s="71"/>
      <c r="I83" s="69"/>
      <c r="J83" s="71"/>
      <c r="K83" s="69"/>
      <c r="L83" s="71"/>
      <c r="M83" s="69"/>
      <c r="N83" s="71"/>
      <c r="O83" s="46"/>
      <c r="P83" s="66"/>
      <c r="Q83" s="46"/>
      <c r="R83" s="66"/>
      <c r="S83" s="46"/>
      <c r="T83" s="66"/>
      <c r="U83" s="46"/>
      <c r="V83" s="67"/>
      <c r="W83" s="46"/>
      <c r="X83" s="67"/>
      <c r="Y83" s="46"/>
      <c r="Z83" s="67"/>
      <c r="AA83" s="46"/>
      <c r="AB83" s="67"/>
      <c r="AC83" s="46"/>
      <c r="AD83" s="67"/>
      <c r="AE83" s="46"/>
      <c r="AF83" s="66"/>
      <c r="AG83" s="46"/>
      <c r="AH83" s="66"/>
      <c r="AI83" s="46"/>
      <c r="AJ83" s="68"/>
      <c r="AK83" s="68"/>
      <c r="AL83" s="68"/>
      <c r="AM83" s="68"/>
      <c r="AN83" s="68"/>
      <c r="AO83" s="68"/>
      <c r="AP83" s="68"/>
      <c r="AQ83" s="46"/>
      <c r="AR83" s="68"/>
      <c r="AS83" s="46"/>
      <c r="AT83" s="68"/>
      <c r="AU83" s="46"/>
      <c r="AV83" s="68"/>
      <c r="AW83" s="46"/>
      <c r="AX83" s="68"/>
      <c r="AY83" s="46"/>
      <c r="AZ83" s="68"/>
      <c r="BA83" s="46"/>
      <c r="BB83" s="68"/>
      <c r="BC83" s="46"/>
      <c r="BD83" s="68"/>
      <c r="BE83" s="46"/>
      <c r="BF83" s="68"/>
      <c r="BG83" s="68"/>
      <c r="BH83" s="68"/>
      <c r="BI83" s="46"/>
      <c r="BJ83" s="68"/>
      <c r="BK83" s="68"/>
      <c r="BL83" s="68"/>
      <c r="BM83" s="68"/>
      <c r="BN83" s="68"/>
      <c r="BO83" s="68"/>
      <c r="BP83" s="68"/>
      <c r="BQ83" s="46"/>
      <c r="BR83" s="68"/>
      <c r="BS83" s="46"/>
      <c r="BT83" s="68"/>
      <c r="BU83" s="68"/>
      <c r="BV83" s="68"/>
      <c r="BW83" s="68"/>
      <c r="BX83" s="68"/>
      <c r="BY83" s="46"/>
      <c r="BZ83" s="68"/>
      <c r="CA83" s="46"/>
      <c r="CB83" s="68"/>
      <c r="CC83" s="46"/>
      <c r="CD83" s="68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</row>
    <row r="84" spans="1:94" ht="12.75" customHeight="1">
      <c r="A84" s="69"/>
      <c r="B84" s="70"/>
      <c r="C84" s="69"/>
      <c r="D84" s="71"/>
      <c r="E84" s="69"/>
      <c r="F84" s="71"/>
      <c r="G84" s="69"/>
      <c r="H84" s="71"/>
      <c r="I84" s="69"/>
      <c r="J84" s="71"/>
      <c r="K84" s="69"/>
      <c r="L84" s="71"/>
      <c r="M84" s="69"/>
      <c r="N84" s="71"/>
      <c r="O84" s="46"/>
      <c r="P84" s="66"/>
      <c r="Q84" s="46"/>
      <c r="R84" s="66"/>
      <c r="S84" s="46"/>
      <c r="T84" s="66"/>
      <c r="U84" s="46"/>
      <c r="V84" s="67"/>
      <c r="W84" s="46"/>
      <c r="X84" s="67"/>
      <c r="Y84" s="46"/>
      <c r="Z84" s="67"/>
      <c r="AA84" s="46"/>
      <c r="AB84" s="67"/>
      <c r="AC84" s="46"/>
      <c r="AD84" s="67"/>
      <c r="AE84" s="46"/>
      <c r="AF84" s="66"/>
      <c r="AG84" s="46"/>
      <c r="AH84" s="66"/>
      <c r="AI84" s="46"/>
      <c r="AJ84" s="68"/>
      <c r="AK84" s="68"/>
      <c r="AL84" s="68"/>
      <c r="AM84" s="68"/>
      <c r="AN84" s="68"/>
      <c r="AO84" s="68"/>
      <c r="AP84" s="68"/>
      <c r="AQ84" s="46"/>
      <c r="AR84" s="68"/>
      <c r="AS84" s="46"/>
      <c r="AT84" s="68"/>
      <c r="AU84" s="46"/>
      <c r="AV84" s="68"/>
      <c r="AW84" s="46"/>
      <c r="AX84" s="68"/>
      <c r="AY84" s="46"/>
      <c r="AZ84" s="68"/>
      <c r="BA84" s="46"/>
      <c r="BB84" s="68"/>
      <c r="BC84" s="46"/>
      <c r="BD84" s="68"/>
      <c r="BE84" s="46"/>
      <c r="BF84" s="68"/>
      <c r="BG84" s="68"/>
      <c r="BH84" s="68"/>
      <c r="BI84" s="46"/>
      <c r="BJ84" s="68"/>
      <c r="BK84" s="68"/>
      <c r="BL84" s="68"/>
      <c r="BM84" s="68"/>
      <c r="BN84" s="68"/>
      <c r="BO84" s="68"/>
      <c r="BP84" s="68"/>
      <c r="BQ84" s="46"/>
      <c r="BR84" s="68"/>
      <c r="BS84" s="46"/>
      <c r="BT84" s="68"/>
      <c r="BU84" s="68"/>
      <c r="BV84" s="68"/>
      <c r="BW84" s="68"/>
      <c r="BX84" s="68"/>
      <c r="BY84" s="46"/>
      <c r="BZ84" s="68"/>
      <c r="CA84" s="46"/>
      <c r="CB84" s="68"/>
      <c r="CC84" s="46"/>
      <c r="CD84" s="68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</row>
    <row r="85" spans="1:94" ht="12.75" customHeight="1">
      <c r="A85" s="69"/>
      <c r="B85" s="70"/>
      <c r="C85" s="69"/>
      <c r="D85" s="71"/>
      <c r="E85" s="69"/>
      <c r="F85" s="71"/>
      <c r="G85" s="69"/>
      <c r="H85" s="71"/>
      <c r="I85" s="69"/>
      <c r="J85" s="71"/>
      <c r="K85" s="69"/>
      <c r="L85" s="71"/>
      <c r="M85" s="69"/>
      <c r="N85" s="71"/>
      <c r="O85" s="46"/>
      <c r="P85" s="66"/>
      <c r="Q85" s="46"/>
      <c r="R85" s="66"/>
      <c r="S85" s="46"/>
      <c r="T85" s="66"/>
      <c r="U85" s="46"/>
      <c r="V85" s="67"/>
      <c r="W85" s="46"/>
      <c r="X85" s="67"/>
      <c r="Y85" s="46"/>
      <c r="Z85" s="67"/>
      <c r="AA85" s="46"/>
      <c r="AB85" s="67"/>
      <c r="AC85" s="46"/>
      <c r="AD85" s="67"/>
      <c r="AE85" s="46"/>
      <c r="AF85" s="66"/>
      <c r="AG85" s="46"/>
      <c r="AH85" s="66"/>
      <c r="AI85" s="46"/>
      <c r="AJ85" s="68"/>
      <c r="AK85" s="68"/>
      <c r="AL85" s="68"/>
      <c r="AM85" s="68"/>
      <c r="AN85" s="68"/>
      <c r="AO85" s="68"/>
      <c r="AP85" s="68"/>
      <c r="AQ85" s="46"/>
      <c r="AR85" s="68"/>
      <c r="AS85" s="46"/>
      <c r="AT85" s="68"/>
      <c r="AU85" s="46"/>
      <c r="AV85" s="68"/>
      <c r="AW85" s="46"/>
      <c r="AX85" s="68"/>
      <c r="AY85" s="46"/>
      <c r="AZ85" s="68"/>
      <c r="BA85" s="46"/>
      <c r="BB85" s="68"/>
      <c r="BC85" s="46"/>
      <c r="BD85" s="68"/>
      <c r="BE85" s="46"/>
      <c r="BF85" s="68"/>
      <c r="BG85" s="68"/>
      <c r="BH85" s="68"/>
      <c r="BI85" s="46"/>
      <c r="BJ85" s="68"/>
      <c r="BK85" s="68"/>
      <c r="BL85" s="68"/>
      <c r="BM85" s="68"/>
      <c r="BN85" s="68"/>
      <c r="BO85" s="68"/>
      <c r="BP85" s="68"/>
      <c r="BQ85" s="46"/>
      <c r="BR85" s="68"/>
      <c r="BS85" s="46"/>
      <c r="BT85" s="68"/>
      <c r="BU85" s="68"/>
      <c r="BV85" s="68"/>
      <c r="BW85" s="68"/>
      <c r="BX85" s="68"/>
      <c r="BY85" s="46"/>
      <c r="BZ85" s="68"/>
      <c r="CA85" s="46"/>
      <c r="CB85" s="68"/>
      <c r="CC85" s="46"/>
      <c r="CD85" s="68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</row>
    <row r="86" spans="1:94" ht="12.75" customHeight="1">
      <c r="A86" s="69"/>
      <c r="B86" s="70"/>
      <c r="C86" s="69"/>
      <c r="D86" s="71"/>
      <c r="E86" s="69"/>
      <c r="F86" s="71"/>
      <c r="G86" s="69"/>
      <c r="H86" s="71"/>
      <c r="I86" s="69"/>
      <c r="J86" s="71"/>
      <c r="K86" s="69"/>
      <c r="L86" s="71"/>
      <c r="M86" s="69"/>
      <c r="N86" s="71"/>
      <c r="O86" s="46"/>
      <c r="P86" s="66"/>
      <c r="Q86" s="46"/>
      <c r="R86" s="66"/>
      <c r="S86" s="46"/>
      <c r="T86" s="66"/>
      <c r="U86" s="46"/>
      <c r="V86" s="67"/>
      <c r="W86" s="46"/>
      <c r="X86" s="67"/>
      <c r="Y86" s="46"/>
      <c r="Z86" s="67"/>
      <c r="AA86" s="46"/>
      <c r="AB86" s="67"/>
      <c r="AC86" s="46"/>
      <c r="AD86" s="67"/>
      <c r="AE86" s="46"/>
      <c r="AF86" s="66"/>
      <c r="AG86" s="46"/>
      <c r="AH86" s="66"/>
      <c r="AI86" s="46"/>
      <c r="AJ86" s="68"/>
      <c r="AK86" s="68"/>
      <c r="AL86" s="68"/>
      <c r="AM86" s="68"/>
      <c r="AN86" s="68"/>
      <c r="AO86" s="68"/>
      <c r="AP86" s="68"/>
      <c r="AQ86" s="46"/>
      <c r="AR86" s="68"/>
      <c r="AS86" s="46"/>
      <c r="AT86" s="68"/>
      <c r="AU86" s="46"/>
      <c r="AV86" s="68"/>
      <c r="AW86" s="46"/>
      <c r="AX86" s="68"/>
      <c r="AY86" s="46"/>
      <c r="AZ86" s="68"/>
      <c r="BA86" s="46"/>
      <c r="BB86" s="68"/>
      <c r="BC86" s="46"/>
      <c r="BD86" s="68"/>
      <c r="BE86" s="46"/>
      <c r="BF86" s="68"/>
      <c r="BG86" s="68"/>
      <c r="BH86" s="68"/>
      <c r="BI86" s="46"/>
      <c r="BJ86" s="68"/>
      <c r="BK86" s="68"/>
      <c r="BL86" s="68"/>
      <c r="BM86" s="68"/>
      <c r="BN86" s="68"/>
      <c r="BO86" s="68"/>
      <c r="BP86" s="68"/>
      <c r="BQ86" s="46"/>
      <c r="BR86" s="68"/>
      <c r="BS86" s="46"/>
      <c r="BT86" s="68"/>
      <c r="BU86" s="68"/>
      <c r="BV86" s="68"/>
      <c r="BW86" s="68"/>
      <c r="BX86" s="68"/>
      <c r="BY86" s="46"/>
      <c r="BZ86" s="68"/>
      <c r="CA86" s="46"/>
      <c r="CB86" s="68"/>
      <c r="CC86" s="46"/>
      <c r="CD86" s="68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</row>
    <row r="87" spans="1:94" ht="12.75" customHeight="1">
      <c r="A87" s="69"/>
      <c r="B87" s="70"/>
      <c r="C87" s="69"/>
      <c r="D87" s="71"/>
      <c r="E87" s="69"/>
      <c r="F87" s="71"/>
      <c r="G87" s="69"/>
      <c r="H87" s="71"/>
      <c r="I87" s="69"/>
      <c r="J87" s="71"/>
      <c r="K87" s="69"/>
      <c r="L87" s="71"/>
      <c r="M87" s="69"/>
      <c r="N87" s="71"/>
      <c r="O87" s="46"/>
      <c r="P87" s="66"/>
      <c r="Q87" s="46"/>
      <c r="R87" s="66"/>
      <c r="S87" s="46"/>
      <c r="T87" s="66"/>
      <c r="U87" s="46"/>
      <c r="V87" s="67"/>
      <c r="W87" s="46"/>
      <c r="X87" s="67"/>
      <c r="Y87" s="46"/>
      <c r="Z87" s="67"/>
      <c r="AA87" s="46"/>
      <c r="AB87" s="67"/>
      <c r="AC87" s="46"/>
      <c r="AD87" s="67"/>
      <c r="AE87" s="46"/>
      <c r="AF87" s="66"/>
      <c r="AG87" s="46"/>
      <c r="AH87" s="66"/>
      <c r="AI87" s="46"/>
      <c r="AJ87" s="68"/>
      <c r="AK87" s="68"/>
      <c r="AL87" s="68"/>
      <c r="AM87" s="68"/>
      <c r="AN87" s="68"/>
      <c r="AO87" s="68"/>
      <c r="AP87" s="68"/>
      <c r="AQ87" s="46"/>
      <c r="AR87" s="68"/>
      <c r="AS87" s="46"/>
      <c r="AT87" s="68"/>
      <c r="AU87" s="46"/>
      <c r="AV87" s="68"/>
      <c r="AW87" s="46"/>
      <c r="AX87" s="68"/>
      <c r="AY87" s="46"/>
      <c r="AZ87" s="68"/>
      <c r="BA87" s="46"/>
      <c r="BB87" s="68"/>
      <c r="BC87" s="46"/>
      <c r="BD87" s="68"/>
      <c r="BE87" s="46"/>
      <c r="BF87" s="68"/>
      <c r="BG87" s="68"/>
      <c r="BH87" s="68"/>
      <c r="BI87" s="46"/>
      <c r="BJ87" s="68"/>
      <c r="BK87" s="68"/>
      <c r="BL87" s="68"/>
      <c r="BM87" s="68"/>
      <c r="BN87" s="68"/>
      <c r="BO87" s="68"/>
      <c r="BP87" s="68"/>
      <c r="BQ87" s="46"/>
      <c r="BR87" s="68"/>
      <c r="BS87" s="46"/>
      <c r="BT87" s="68"/>
      <c r="BU87" s="68"/>
      <c r="BV87" s="68"/>
      <c r="BW87" s="68"/>
      <c r="BX87" s="68"/>
      <c r="BY87" s="46"/>
      <c r="BZ87" s="68"/>
      <c r="CA87" s="46"/>
      <c r="CB87" s="68"/>
      <c r="CC87" s="46"/>
      <c r="CD87" s="68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</row>
    <row r="88" spans="1:94" ht="12.75" customHeight="1">
      <c r="A88" s="69"/>
      <c r="B88" s="70"/>
      <c r="C88" s="69"/>
      <c r="D88" s="71"/>
      <c r="E88" s="69"/>
      <c r="F88" s="71"/>
      <c r="G88" s="69"/>
      <c r="H88" s="71"/>
      <c r="I88" s="69"/>
      <c r="J88" s="71"/>
      <c r="K88" s="69"/>
      <c r="L88" s="71"/>
      <c r="M88" s="69"/>
      <c r="N88" s="71"/>
      <c r="O88" s="46"/>
      <c r="P88" s="66"/>
      <c r="Q88" s="46"/>
      <c r="R88" s="66"/>
      <c r="S88" s="46"/>
      <c r="T88" s="66"/>
      <c r="U88" s="46"/>
      <c r="V88" s="67"/>
      <c r="W88" s="46"/>
      <c r="X88" s="67"/>
      <c r="Y88" s="46"/>
      <c r="Z88" s="67"/>
      <c r="AA88" s="46"/>
      <c r="AB88" s="67"/>
      <c r="AC88" s="46"/>
      <c r="AD88" s="67"/>
      <c r="AE88" s="46"/>
      <c r="AF88" s="66"/>
      <c r="AG88" s="46"/>
      <c r="AH88" s="66"/>
      <c r="AI88" s="46"/>
      <c r="AJ88" s="68"/>
      <c r="AK88" s="68"/>
      <c r="AL88" s="68"/>
      <c r="AM88" s="68"/>
      <c r="AN88" s="68"/>
      <c r="AO88" s="68"/>
      <c r="AP88" s="68"/>
      <c r="AQ88" s="46"/>
      <c r="AR88" s="68"/>
      <c r="AS88" s="46"/>
      <c r="AT88" s="68"/>
      <c r="AU88" s="46"/>
      <c r="AV88" s="68"/>
      <c r="AW88" s="46"/>
      <c r="AX88" s="68"/>
      <c r="AY88" s="46"/>
      <c r="AZ88" s="68"/>
      <c r="BA88" s="46"/>
      <c r="BB88" s="68"/>
      <c r="BC88" s="46"/>
      <c r="BD88" s="68"/>
      <c r="BE88" s="46"/>
      <c r="BF88" s="68"/>
      <c r="BG88" s="68"/>
      <c r="BH88" s="68"/>
      <c r="BI88" s="46"/>
      <c r="BJ88" s="68"/>
      <c r="BK88" s="68"/>
      <c r="BL88" s="68"/>
      <c r="BM88" s="68"/>
      <c r="BN88" s="68"/>
      <c r="BO88" s="68"/>
      <c r="BP88" s="68"/>
      <c r="BQ88" s="46"/>
      <c r="BR88" s="68"/>
      <c r="BS88" s="46"/>
      <c r="BT88" s="68"/>
      <c r="BU88" s="68"/>
      <c r="BV88" s="68"/>
      <c r="BW88" s="68"/>
      <c r="BX88" s="68"/>
      <c r="BY88" s="46"/>
      <c r="BZ88" s="68"/>
      <c r="CA88" s="46"/>
      <c r="CB88" s="68"/>
      <c r="CC88" s="46"/>
      <c r="CD88" s="68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</row>
    <row r="89" spans="1:94" ht="12.75" customHeight="1">
      <c r="A89" s="69"/>
      <c r="B89" s="70"/>
      <c r="C89" s="69"/>
      <c r="D89" s="71"/>
      <c r="E89" s="69"/>
      <c r="F89" s="71"/>
      <c r="G89" s="69"/>
      <c r="H89" s="71"/>
      <c r="I89" s="69"/>
      <c r="J89" s="71"/>
      <c r="K89" s="69"/>
      <c r="L89" s="71"/>
      <c r="M89" s="69"/>
      <c r="N89" s="71"/>
      <c r="O89" s="46"/>
      <c r="P89" s="66"/>
      <c r="Q89" s="46"/>
      <c r="R89" s="66"/>
      <c r="S89" s="46"/>
      <c r="T89" s="66"/>
      <c r="U89" s="46"/>
      <c r="V89" s="67"/>
      <c r="W89" s="46"/>
      <c r="X89" s="67"/>
      <c r="Y89" s="46"/>
      <c r="Z89" s="67"/>
      <c r="AA89" s="46"/>
      <c r="AB89" s="67"/>
      <c r="AC89" s="46"/>
      <c r="AD89" s="67"/>
      <c r="AE89" s="46"/>
      <c r="AF89" s="66"/>
      <c r="AG89" s="46"/>
      <c r="AH89" s="66"/>
      <c r="AI89" s="46"/>
      <c r="AJ89" s="68"/>
      <c r="AK89" s="68"/>
      <c r="AL89" s="68"/>
      <c r="AM89" s="68"/>
      <c r="AN89" s="68"/>
      <c r="AO89" s="68"/>
      <c r="AP89" s="68"/>
      <c r="AQ89" s="46"/>
      <c r="AR89" s="68"/>
      <c r="AS89" s="46"/>
      <c r="AT89" s="68"/>
      <c r="AU89" s="46"/>
      <c r="AV89" s="68"/>
      <c r="AW89" s="46"/>
      <c r="AX89" s="68"/>
      <c r="AY89" s="46"/>
      <c r="AZ89" s="68"/>
      <c r="BA89" s="46"/>
      <c r="BB89" s="68"/>
      <c r="BC89" s="46"/>
      <c r="BD89" s="68"/>
      <c r="BE89" s="46"/>
      <c r="BF89" s="68"/>
      <c r="BG89" s="68"/>
      <c r="BH89" s="68"/>
      <c r="BI89" s="46"/>
      <c r="BJ89" s="68"/>
      <c r="BK89" s="68"/>
      <c r="BL89" s="68"/>
      <c r="BM89" s="68"/>
      <c r="BN89" s="68"/>
      <c r="BO89" s="68"/>
      <c r="BP89" s="68"/>
      <c r="BQ89" s="46"/>
      <c r="BR89" s="68"/>
      <c r="BS89" s="46"/>
      <c r="BT89" s="68"/>
      <c r="BU89" s="68"/>
      <c r="BV89" s="68"/>
      <c r="BW89" s="68"/>
      <c r="BX89" s="68"/>
      <c r="BY89" s="46"/>
      <c r="BZ89" s="68"/>
      <c r="CA89" s="46"/>
      <c r="CB89" s="68"/>
      <c r="CC89" s="46"/>
      <c r="CD89" s="68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</row>
    <row r="90" spans="1:94" ht="12.75" customHeight="1">
      <c r="A90" s="69"/>
      <c r="B90" s="70"/>
      <c r="C90" s="69"/>
      <c r="D90" s="71"/>
      <c r="E90" s="69"/>
      <c r="F90" s="71"/>
      <c r="G90" s="69"/>
      <c r="H90" s="71"/>
      <c r="I90" s="69"/>
      <c r="J90" s="71"/>
      <c r="K90" s="69"/>
      <c r="L90" s="71"/>
      <c r="M90" s="69"/>
      <c r="N90" s="71"/>
      <c r="O90" s="46"/>
      <c r="P90" s="66"/>
      <c r="Q90" s="46"/>
      <c r="R90" s="66"/>
      <c r="S90" s="46"/>
      <c r="T90" s="66"/>
      <c r="U90" s="46"/>
      <c r="V90" s="67"/>
      <c r="W90" s="46"/>
      <c r="X90" s="67"/>
      <c r="Y90" s="46"/>
      <c r="Z90" s="67"/>
      <c r="AA90" s="46"/>
      <c r="AB90" s="67"/>
      <c r="AC90" s="46"/>
      <c r="AD90" s="67"/>
      <c r="AE90" s="46"/>
      <c r="AF90" s="66"/>
      <c r="AG90" s="46"/>
      <c r="AH90" s="66"/>
      <c r="AI90" s="46"/>
      <c r="AJ90" s="68"/>
      <c r="AK90" s="68"/>
      <c r="AL90" s="68"/>
      <c r="AM90" s="68"/>
      <c r="AN90" s="68"/>
      <c r="AO90" s="68"/>
      <c r="AP90" s="68"/>
      <c r="AQ90" s="46"/>
      <c r="AR90" s="68"/>
      <c r="AS90" s="46"/>
      <c r="AT90" s="68"/>
      <c r="AU90" s="46"/>
      <c r="AV90" s="68"/>
      <c r="AW90" s="46"/>
      <c r="AX90" s="68"/>
      <c r="AY90" s="46"/>
      <c r="AZ90" s="68"/>
      <c r="BA90" s="46"/>
      <c r="BB90" s="68"/>
      <c r="BC90" s="46"/>
      <c r="BD90" s="68"/>
      <c r="BE90" s="46"/>
      <c r="BF90" s="68"/>
      <c r="BG90" s="68"/>
      <c r="BH90" s="68"/>
      <c r="BI90" s="46"/>
      <c r="BJ90" s="68"/>
      <c r="BK90" s="68"/>
      <c r="BL90" s="68"/>
      <c r="BM90" s="68"/>
      <c r="BN90" s="68"/>
      <c r="BO90" s="68"/>
      <c r="BP90" s="68"/>
      <c r="BQ90" s="46"/>
      <c r="BR90" s="68"/>
      <c r="BS90" s="46"/>
      <c r="BT90" s="68"/>
      <c r="BU90" s="68"/>
      <c r="BV90" s="68"/>
      <c r="BW90" s="68"/>
      <c r="BX90" s="68"/>
      <c r="BY90" s="46"/>
      <c r="BZ90" s="68"/>
      <c r="CA90" s="46"/>
      <c r="CB90" s="68"/>
      <c r="CC90" s="46"/>
      <c r="CD90" s="68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</row>
    <row r="91" spans="1:94" ht="12.75" customHeight="1">
      <c r="A91" s="69"/>
      <c r="B91" s="70"/>
      <c r="C91" s="69"/>
      <c r="D91" s="71"/>
      <c r="E91" s="69"/>
      <c r="F91" s="71"/>
      <c r="G91" s="69"/>
      <c r="H91" s="71"/>
      <c r="I91" s="69"/>
      <c r="J91" s="71"/>
      <c r="K91" s="69"/>
      <c r="L91" s="71"/>
      <c r="M91" s="69"/>
      <c r="N91" s="71"/>
      <c r="O91" s="46"/>
      <c r="P91" s="66"/>
      <c r="Q91" s="46"/>
      <c r="R91" s="66"/>
      <c r="S91" s="46"/>
      <c r="T91" s="66"/>
      <c r="U91" s="46"/>
      <c r="V91" s="67"/>
      <c r="W91" s="46"/>
      <c r="X91" s="67"/>
      <c r="Y91" s="46"/>
      <c r="Z91" s="67"/>
      <c r="AA91" s="46"/>
      <c r="AB91" s="67"/>
      <c r="AC91" s="46"/>
      <c r="AD91" s="67"/>
      <c r="AE91" s="46"/>
      <c r="AF91" s="66"/>
      <c r="AG91" s="46"/>
      <c r="AH91" s="66"/>
      <c r="AI91" s="46"/>
      <c r="AJ91" s="68"/>
      <c r="AK91" s="68"/>
      <c r="AL91" s="68"/>
      <c r="AM91" s="68"/>
      <c r="AN91" s="68"/>
      <c r="AO91" s="68"/>
      <c r="AP91" s="68"/>
      <c r="AQ91" s="46"/>
      <c r="AR91" s="68"/>
      <c r="AS91" s="46"/>
      <c r="AT91" s="68"/>
      <c r="AU91" s="46"/>
      <c r="AV91" s="68"/>
      <c r="AW91" s="46"/>
      <c r="AX91" s="68"/>
      <c r="AY91" s="46"/>
      <c r="AZ91" s="68"/>
      <c r="BA91" s="46"/>
      <c r="BB91" s="68"/>
      <c r="BC91" s="46"/>
      <c r="BD91" s="68"/>
      <c r="BE91" s="46"/>
      <c r="BF91" s="68"/>
      <c r="BG91" s="68"/>
      <c r="BH91" s="68"/>
      <c r="BI91" s="46"/>
      <c r="BJ91" s="68"/>
      <c r="BK91" s="68"/>
      <c r="BL91" s="68"/>
      <c r="BM91" s="68"/>
      <c r="BN91" s="68"/>
      <c r="BO91" s="68"/>
      <c r="BP91" s="68"/>
      <c r="BQ91" s="46"/>
      <c r="BR91" s="68"/>
      <c r="BS91" s="46"/>
      <c r="BT91" s="68"/>
      <c r="BU91" s="68"/>
      <c r="BV91" s="68"/>
      <c r="BW91" s="68"/>
      <c r="BX91" s="68"/>
      <c r="BY91" s="46"/>
      <c r="BZ91" s="68"/>
      <c r="CA91" s="46"/>
      <c r="CB91" s="68"/>
      <c r="CC91" s="46"/>
      <c r="CD91" s="68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</row>
    <row r="92" spans="1:94" ht="12.75" customHeight="1">
      <c r="A92" s="69"/>
      <c r="B92" s="70"/>
      <c r="C92" s="69"/>
      <c r="D92" s="71"/>
      <c r="E92" s="69"/>
      <c r="F92" s="71"/>
      <c r="G92" s="69"/>
      <c r="H92" s="71"/>
      <c r="I92" s="69"/>
      <c r="J92" s="71"/>
      <c r="K92" s="69"/>
      <c r="L92" s="71"/>
      <c r="M92" s="69"/>
      <c r="N92" s="71"/>
      <c r="O92" s="46"/>
      <c r="P92" s="66"/>
      <c r="Q92" s="46"/>
      <c r="R92" s="66"/>
      <c r="S92" s="46"/>
      <c r="T92" s="66"/>
      <c r="U92" s="46"/>
      <c r="V92" s="67"/>
      <c r="W92" s="46"/>
      <c r="X92" s="67"/>
      <c r="Y92" s="46"/>
      <c r="Z92" s="67"/>
      <c r="AA92" s="46"/>
      <c r="AB92" s="67"/>
      <c r="AC92" s="46"/>
      <c r="AD92" s="67"/>
      <c r="AE92" s="46"/>
      <c r="AF92" s="66"/>
      <c r="AG92" s="46"/>
      <c r="AH92" s="66"/>
      <c r="AI92" s="46"/>
      <c r="AJ92" s="68"/>
      <c r="AK92" s="68"/>
      <c r="AL92" s="68"/>
      <c r="AM92" s="68"/>
      <c r="AN92" s="68"/>
      <c r="AO92" s="68"/>
      <c r="AP92" s="68"/>
      <c r="AQ92" s="46"/>
      <c r="AR92" s="68"/>
      <c r="AS92" s="46"/>
      <c r="AT92" s="68"/>
      <c r="AU92" s="46"/>
      <c r="AV92" s="68"/>
      <c r="AW92" s="46"/>
      <c r="AX92" s="68"/>
      <c r="AY92" s="46"/>
      <c r="AZ92" s="68"/>
      <c r="BA92" s="46"/>
      <c r="BB92" s="68"/>
      <c r="BC92" s="46"/>
      <c r="BD92" s="68"/>
      <c r="BE92" s="46"/>
      <c r="BF92" s="68"/>
      <c r="BG92" s="68"/>
      <c r="BH92" s="68"/>
      <c r="BI92" s="46"/>
      <c r="BJ92" s="68"/>
      <c r="BK92" s="68"/>
      <c r="BL92" s="68"/>
      <c r="BM92" s="68"/>
      <c r="BN92" s="68"/>
      <c r="BO92" s="68"/>
      <c r="BP92" s="68"/>
      <c r="BQ92" s="46"/>
      <c r="BR92" s="68"/>
      <c r="BS92" s="46"/>
      <c r="BT92" s="68"/>
      <c r="BU92" s="68"/>
      <c r="BV92" s="68"/>
      <c r="BW92" s="68"/>
      <c r="BX92" s="68"/>
      <c r="BY92" s="46"/>
      <c r="BZ92" s="68"/>
      <c r="CA92" s="46"/>
      <c r="CB92" s="68"/>
      <c r="CC92" s="46"/>
      <c r="CD92" s="68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</row>
    <row r="93" spans="1:94" ht="12.75" customHeight="1">
      <c r="A93" s="69"/>
      <c r="B93" s="70"/>
      <c r="C93" s="69"/>
      <c r="D93" s="71"/>
      <c r="E93" s="69"/>
      <c r="F93" s="71"/>
      <c r="G93" s="69"/>
      <c r="H93" s="71"/>
      <c r="I93" s="69"/>
      <c r="J93" s="71"/>
      <c r="K93" s="69"/>
      <c r="L93" s="71"/>
      <c r="M93" s="69"/>
      <c r="N93" s="71"/>
      <c r="O93" s="46"/>
      <c r="P93" s="66"/>
      <c r="Q93" s="46"/>
      <c r="R93" s="66"/>
      <c r="S93" s="46"/>
      <c r="T93" s="66"/>
      <c r="U93" s="46"/>
      <c r="V93" s="67"/>
      <c r="W93" s="46"/>
      <c r="X93" s="67"/>
      <c r="Y93" s="46"/>
      <c r="Z93" s="67"/>
      <c r="AA93" s="46"/>
      <c r="AB93" s="67"/>
      <c r="AC93" s="46"/>
      <c r="AD93" s="67"/>
      <c r="AE93" s="46"/>
      <c r="AF93" s="66"/>
      <c r="AG93" s="46"/>
      <c r="AH93" s="66"/>
      <c r="AI93" s="46"/>
      <c r="AJ93" s="68"/>
      <c r="AK93" s="68"/>
      <c r="AL93" s="68"/>
      <c r="AM93" s="68"/>
      <c r="AN93" s="68"/>
      <c r="AO93" s="68"/>
      <c r="AP93" s="68"/>
      <c r="AQ93" s="46"/>
      <c r="AR93" s="68"/>
      <c r="AS93" s="46"/>
      <c r="AT93" s="68"/>
      <c r="AU93" s="46"/>
      <c r="AV93" s="68"/>
      <c r="AW93" s="46"/>
      <c r="AX93" s="68"/>
      <c r="AY93" s="46"/>
      <c r="AZ93" s="68"/>
      <c r="BA93" s="46"/>
      <c r="BB93" s="68"/>
      <c r="BC93" s="46"/>
      <c r="BD93" s="68"/>
      <c r="BE93" s="46"/>
      <c r="BF93" s="68"/>
      <c r="BG93" s="68"/>
      <c r="BH93" s="68"/>
      <c r="BI93" s="46"/>
      <c r="BJ93" s="68"/>
      <c r="BK93" s="68"/>
      <c r="BL93" s="68"/>
      <c r="BM93" s="68"/>
      <c r="BN93" s="68"/>
      <c r="BO93" s="68"/>
      <c r="BP93" s="68"/>
      <c r="BQ93" s="46"/>
      <c r="BR93" s="68"/>
      <c r="BS93" s="46"/>
      <c r="BT93" s="68"/>
      <c r="BU93" s="68"/>
      <c r="BV93" s="68"/>
      <c r="BW93" s="68"/>
      <c r="BX93" s="68"/>
      <c r="BY93" s="46"/>
      <c r="BZ93" s="68"/>
      <c r="CA93" s="46"/>
      <c r="CB93" s="68"/>
      <c r="CC93" s="46"/>
      <c r="CD93" s="68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</row>
  </sheetData>
  <mergeCells count="134">
    <mergeCell ref="CC6:CC8"/>
    <mergeCell ref="CD6:CD8"/>
    <mergeCell ref="AK6:AK8"/>
    <mergeCell ref="AO6:AO8"/>
    <mergeCell ref="AP6:AP8"/>
    <mergeCell ref="BG6:BG8"/>
    <mergeCell ref="BH6:BH8"/>
    <mergeCell ref="AS6:AS8"/>
    <mergeCell ref="AU6:AU8"/>
    <mergeCell ref="AW6:AW8"/>
    <mergeCell ref="AQ6:AQ8"/>
    <mergeCell ref="AH6:AH8"/>
    <mergeCell ref="AR6:AR8"/>
    <mergeCell ref="AT6:AT8"/>
    <mergeCell ref="AN6:AN8"/>
    <mergeCell ref="U6:U8"/>
    <mergeCell ref="W6:W8"/>
    <mergeCell ref="T6:T8"/>
    <mergeCell ref="V6:V8"/>
    <mergeCell ref="K6:K8"/>
    <mergeCell ref="M6:M8"/>
    <mergeCell ref="L6:L8"/>
    <mergeCell ref="N6:N8"/>
    <mergeCell ref="Y6:Y8"/>
    <mergeCell ref="AA6:AA8"/>
    <mergeCell ref="AC6:AC8"/>
    <mergeCell ref="Y5:Z5"/>
    <mergeCell ref="AA5:AB5"/>
    <mergeCell ref="AC5:AD5"/>
    <mergeCell ref="AE5:AF5"/>
    <mergeCell ref="AE6:AE8"/>
    <mergeCell ref="AF6:AF8"/>
    <mergeCell ref="A27:A44"/>
    <mergeCell ref="J6:J8"/>
    <mergeCell ref="I6:I8"/>
    <mergeCell ref="P6:P8"/>
    <mergeCell ref="R6:R8"/>
    <mergeCell ref="O6:O8"/>
    <mergeCell ref="Q6:Q8"/>
    <mergeCell ref="A45:A62"/>
    <mergeCell ref="A3:B3"/>
    <mergeCell ref="A6:B6"/>
    <mergeCell ref="H6:H8"/>
    <mergeCell ref="A9:A26"/>
    <mergeCell ref="D6:D8"/>
    <mergeCell ref="F6:F8"/>
    <mergeCell ref="C6:C8"/>
    <mergeCell ref="E6:E8"/>
    <mergeCell ref="G6:G8"/>
    <mergeCell ref="S6:S8"/>
    <mergeCell ref="AM6:AM8"/>
    <mergeCell ref="AG6:AG8"/>
    <mergeCell ref="AI6:AI8"/>
    <mergeCell ref="AJ6:AJ8"/>
    <mergeCell ref="AL6:AL8"/>
    <mergeCell ref="Z6:Z8"/>
    <mergeCell ref="AB6:AB8"/>
    <mergeCell ref="AD6:AD8"/>
    <mergeCell ref="X6:X8"/>
    <mergeCell ref="AV6:AV8"/>
    <mergeCell ref="AX6:AX8"/>
    <mergeCell ref="AY6:AY8"/>
    <mergeCell ref="AU4:AV5"/>
    <mergeCell ref="AW4:AX5"/>
    <mergeCell ref="BA5:BB5"/>
    <mergeCell ref="BC6:BC8"/>
    <mergeCell ref="AZ6:AZ8"/>
    <mergeCell ref="BA6:BA8"/>
    <mergeCell ref="AY5:AZ5"/>
    <mergeCell ref="BT6:BT8"/>
    <mergeCell ref="BS4:BT5"/>
    <mergeCell ref="BS6:BS8"/>
    <mergeCell ref="BF6:BF8"/>
    <mergeCell ref="BJ6:BJ8"/>
    <mergeCell ref="BE4:BF5"/>
    <mergeCell ref="BI4:BJ5"/>
    <mergeCell ref="BE6:BE8"/>
    <mergeCell ref="BI6:BI8"/>
    <mergeCell ref="BG4:BH5"/>
    <mergeCell ref="C4:D5"/>
    <mergeCell ref="E4:F5"/>
    <mergeCell ref="G4:H5"/>
    <mergeCell ref="I4:J5"/>
    <mergeCell ref="AG5:AH5"/>
    <mergeCell ref="AO5:AP5"/>
    <mergeCell ref="AI5:AJ5"/>
    <mergeCell ref="K5:L5"/>
    <mergeCell ref="M5:N5"/>
    <mergeCell ref="O5:P5"/>
    <mergeCell ref="Q5:R5"/>
    <mergeCell ref="S5:T5"/>
    <mergeCell ref="U5:V5"/>
    <mergeCell ref="W5:X5"/>
    <mergeCell ref="AK5:AL5"/>
    <mergeCell ref="AM5:AN5"/>
    <mergeCell ref="CC4:CD4"/>
    <mergeCell ref="K4:R4"/>
    <mergeCell ref="S4:Z4"/>
    <mergeCell ref="AA4:AH4"/>
    <mergeCell ref="AI4:AP4"/>
    <mergeCell ref="AY4:BB4"/>
    <mergeCell ref="BU4:BV4"/>
    <mergeCell ref="BW4:BX4"/>
    <mergeCell ref="AQ4:AR5"/>
    <mergeCell ref="AS4:AT5"/>
    <mergeCell ref="BL6:BL8"/>
    <mergeCell ref="BM6:BM8"/>
    <mergeCell ref="BK5:BL5"/>
    <mergeCell ref="BM5:BN5"/>
    <mergeCell ref="BK6:BK8"/>
    <mergeCell ref="BB6:BB8"/>
    <mergeCell ref="BD6:BD8"/>
    <mergeCell ref="BC4:BD5"/>
    <mergeCell ref="BN6:BN8"/>
    <mergeCell ref="CC5:CD5"/>
    <mergeCell ref="BZ6:BZ8"/>
    <mergeCell ref="CB6:CB8"/>
    <mergeCell ref="BY4:BZ5"/>
    <mergeCell ref="CA4:CB5"/>
    <mergeCell ref="CA6:CA8"/>
    <mergeCell ref="BY6:BY8"/>
    <mergeCell ref="BK4:BN4"/>
    <mergeCell ref="BO4:BP5"/>
    <mergeCell ref="BQ4:BR5"/>
    <mergeCell ref="BQ6:BQ8"/>
    <mergeCell ref="BR6:BR8"/>
    <mergeCell ref="BO6:BO8"/>
    <mergeCell ref="BP6:BP8"/>
    <mergeCell ref="BU5:BV5"/>
    <mergeCell ref="BW5:BX5"/>
    <mergeCell ref="BU6:BU8"/>
    <mergeCell ref="BV6:BV8"/>
    <mergeCell ref="BW6:BW8"/>
    <mergeCell ref="BX6:BX8"/>
  </mergeCells>
  <printOptions horizontalCentered="1"/>
  <pageMargins left="0.7874015748031497" right="0.78" top="0.7874015748031497" bottom="0.7874015748031497" header="0.31496062992125984" footer="0.3937007874015748"/>
  <pageSetup firstPageNumber="180" useFirstPageNumber="1" horizontalDpi="600" verticalDpi="600" orientation="portrait" pageOrder="overThenDown" paperSize="9" scale="71" r:id="rId1"/>
  <headerFooter alignWithMargins="0">
    <oddFooter>&amp;C-&amp;P&amp; -</oddFooter>
  </headerFooter>
  <colBreaks count="9" manualBreakCount="9">
    <brk id="18" max="61" man="1"/>
    <brk id="26" max="61" man="1"/>
    <brk id="34" max="61" man="1"/>
    <brk id="42" max="61" man="1"/>
    <brk id="50" max="61" man="1"/>
    <brk id="58" max="61" man="1"/>
    <brk id="66" max="61" man="1"/>
    <brk id="74" max="61" man="1"/>
    <brk id="8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W77"/>
  <sheetViews>
    <sheetView view="pageBreakPreview" zoomScaleSheetLayoutView="100" workbookViewId="0" topLeftCell="A1">
      <pane xSplit="2" ySplit="8" topLeftCell="C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2.75" customHeight="1"/>
  <cols>
    <col min="1" max="1" width="2.125" style="22" customWidth="1"/>
    <col min="2" max="2" width="13.125" style="21" customWidth="1"/>
    <col min="3" max="3" width="12.625" style="22" customWidth="1"/>
    <col min="4" max="4" width="12.625" style="23" customWidth="1"/>
    <col min="5" max="5" width="12.625" style="22" customWidth="1"/>
    <col min="6" max="6" width="12.625" style="23" customWidth="1"/>
    <col min="7" max="7" width="12.625" style="22" customWidth="1"/>
    <col min="8" max="8" width="12.625" style="23" customWidth="1"/>
    <col min="9" max="9" width="12.625" style="22" customWidth="1"/>
    <col min="10" max="10" width="12.625" style="23" customWidth="1"/>
    <col min="11" max="11" width="12.625" style="22" customWidth="1"/>
    <col min="12" max="12" width="12.625" style="23" customWidth="1"/>
    <col min="13" max="13" width="12.625" style="22" customWidth="1"/>
    <col min="14" max="14" width="12.625" style="23" customWidth="1"/>
    <col min="15" max="15" width="12.625" style="24" customWidth="1"/>
    <col min="16" max="16" width="12.625" style="30" customWidth="1"/>
    <col min="17" max="17" width="12.625" style="24" customWidth="1"/>
    <col min="18" max="18" width="12.625" style="30" customWidth="1"/>
    <col min="19" max="19" width="12.625" style="24" customWidth="1"/>
    <col min="20" max="20" width="12.625" style="30" customWidth="1"/>
    <col min="21" max="21" width="12.625" style="24" customWidth="1"/>
    <col min="22" max="22" width="12.625" style="30" customWidth="1"/>
    <col min="23" max="23" width="12.625" style="24" customWidth="1"/>
    <col min="24" max="24" width="12.625" style="30" customWidth="1"/>
    <col min="25" max="25" width="12.625" style="24" customWidth="1"/>
    <col min="26" max="26" width="12.625" style="30" customWidth="1"/>
    <col min="27" max="27" width="12.625" style="24" customWidth="1"/>
    <col min="28" max="28" width="12.625" style="30" customWidth="1"/>
    <col min="29" max="29" width="12.625" style="24" customWidth="1"/>
    <col min="30" max="30" width="12.625" style="30" customWidth="1"/>
    <col min="31" max="31" width="12.625" style="24" customWidth="1"/>
    <col min="32" max="32" width="12.625" style="30" customWidth="1"/>
    <col min="33" max="33" width="12.625" style="24" customWidth="1"/>
    <col min="34" max="34" width="12.625" style="30" customWidth="1"/>
    <col min="35" max="35" width="12.625" style="24" customWidth="1"/>
    <col min="36" max="42" width="12.625" style="30" customWidth="1"/>
    <col min="43" max="43" width="12.625" style="24" customWidth="1"/>
    <col min="44" max="44" width="12.625" style="30" customWidth="1"/>
    <col min="45" max="45" width="12.625" style="24" customWidth="1"/>
    <col min="46" max="46" width="12.625" style="30" customWidth="1"/>
    <col min="47" max="47" width="12.625" style="24" customWidth="1"/>
    <col min="48" max="48" width="12.625" style="30" customWidth="1"/>
    <col min="49" max="49" width="12.625" style="24" customWidth="1"/>
    <col min="50" max="50" width="12.625" style="30" customWidth="1"/>
    <col min="51" max="51" width="12.625" style="24" customWidth="1"/>
    <col min="52" max="52" width="12.625" style="30" customWidth="1"/>
    <col min="53" max="53" width="12.625" style="24" customWidth="1"/>
    <col min="54" max="54" width="12.625" style="30" customWidth="1"/>
    <col min="55" max="55" width="12.625" style="24" customWidth="1"/>
    <col min="56" max="56" width="12.625" style="30" customWidth="1"/>
    <col min="57" max="57" width="12.625" style="24" customWidth="1"/>
    <col min="58" max="60" width="12.625" style="30" customWidth="1"/>
    <col min="61" max="61" width="12.625" style="24" customWidth="1"/>
    <col min="62" max="68" width="12.625" style="30" customWidth="1"/>
    <col min="69" max="69" width="12.625" style="24" customWidth="1"/>
    <col min="70" max="70" width="12.625" style="30" customWidth="1"/>
    <col min="71" max="71" width="12.625" style="24" customWidth="1"/>
    <col min="72" max="76" width="12.625" style="30" customWidth="1"/>
    <col min="77" max="77" width="12.625" style="24" customWidth="1"/>
    <col min="78" max="78" width="12.625" style="30" customWidth="1"/>
    <col min="79" max="79" width="12.625" style="24" customWidth="1"/>
    <col min="80" max="80" width="12.625" style="30" customWidth="1"/>
    <col min="81" max="81" width="12.625" style="24" customWidth="1"/>
    <col min="82" max="82" width="12.625" style="30" customWidth="1"/>
    <col min="83" max="83" width="10.125" style="24" customWidth="1"/>
    <col min="84" max="16384" width="9.375" style="24" customWidth="1"/>
  </cols>
  <sheetData>
    <row r="1" spans="2:84" s="34" customFormat="1" ht="25.5" customHeight="1">
      <c r="B1" s="35"/>
      <c r="C1" s="36" t="s">
        <v>23</v>
      </c>
      <c r="D1" s="37"/>
      <c r="E1" s="36"/>
      <c r="F1" s="37"/>
      <c r="H1" s="37"/>
      <c r="J1" s="37"/>
      <c r="K1" s="36" t="s">
        <v>23</v>
      </c>
      <c r="L1" s="37"/>
      <c r="M1" s="36"/>
      <c r="N1" s="37"/>
      <c r="P1" s="37"/>
      <c r="R1" s="37"/>
      <c r="S1" s="36" t="s">
        <v>23</v>
      </c>
      <c r="T1" s="37"/>
      <c r="U1" s="36"/>
      <c r="V1" s="37"/>
      <c r="X1" s="37"/>
      <c r="Z1" s="37"/>
      <c r="AA1" s="36" t="s">
        <v>23</v>
      </c>
      <c r="AB1" s="37"/>
      <c r="AC1" s="36"/>
      <c r="AD1" s="37"/>
      <c r="AF1" s="37"/>
      <c r="AH1" s="37"/>
      <c r="AI1" s="36" t="s">
        <v>23</v>
      </c>
      <c r="AJ1" s="37"/>
      <c r="AK1" s="36"/>
      <c r="AL1" s="37"/>
      <c r="AN1" s="37"/>
      <c r="AP1" s="37"/>
      <c r="AQ1" s="36" t="s">
        <v>23</v>
      </c>
      <c r="AR1" s="37"/>
      <c r="AS1" s="36"/>
      <c r="AT1" s="37"/>
      <c r="AV1" s="37"/>
      <c r="AX1" s="37"/>
      <c r="AY1" s="36" t="s">
        <v>23</v>
      </c>
      <c r="AZ1" s="37"/>
      <c r="BA1" s="36"/>
      <c r="BB1" s="37"/>
      <c r="BD1" s="37"/>
      <c r="BF1" s="37"/>
      <c r="BG1" s="36" t="s">
        <v>23</v>
      </c>
      <c r="BH1" s="37"/>
      <c r="BI1" s="36"/>
      <c r="BJ1" s="37"/>
      <c r="BL1" s="37"/>
      <c r="BN1" s="37"/>
      <c r="BO1" s="36" t="s">
        <v>23</v>
      </c>
      <c r="BP1" s="37"/>
      <c r="BQ1" s="36"/>
      <c r="BR1" s="37"/>
      <c r="BT1" s="37"/>
      <c r="BV1" s="37"/>
      <c r="BW1" s="36" t="s">
        <v>23</v>
      </c>
      <c r="BX1" s="37"/>
      <c r="BY1" s="36"/>
      <c r="BZ1" s="37"/>
      <c r="CB1" s="37"/>
      <c r="CD1" s="37"/>
      <c r="CF1" s="36"/>
    </row>
    <row r="2" spans="1:83" ht="12.75" customHeight="1">
      <c r="A2" s="20"/>
      <c r="O2" s="22"/>
      <c r="P2" s="23"/>
      <c r="Q2" s="22"/>
      <c r="R2" s="23"/>
      <c r="S2" s="22"/>
      <c r="T2" s="23"/>
      <c r="U2" s="22"/>
      <c r="V2" s="23"/>
      <c r="W2" s="22"/>
      <c r="X2" s="23"/>
      <c r="Y2" s="22"/>
      <c r="Z2" s="23"/>
      <c r="AA2" s="22"/>
      <c r="AB2" s="23"/>
      <c r="AC2" s="22"/>
      <c r="AD2" s="23"/>
      <c r="AE2" s="22"/>
      <c r="AF2" s="23"/>
      <c r="AG2" s="22"/>
      <c r="AH2" s="23"/>
      <c r="AI2" s="22"/>
      <c r="AJ2" s="23"/>
      <c r="AK2" s="22"/>
      <c r="AL2" s="23"/>
      <c r="AM2" s="22"/>
      <c r="AN2" s="23"/>
      <c r="AO2" s="22"/>
      <c r="AP2" s="23"/>
      <c r="AQ2" s="22"/>
      <c r="AR2" s="23"/>
      <c r="AS2" s="22"/>
      <c r="AT2" s="23"/>
      <c r="AU2" s="22"/>
      <c r="AV2" s="23"/>
      <c r="AW2" s="22"/>
      <c r="AX2" s="23"/>
      <c r="AY2" s="22"/>
      <c r="AZ2" s="23"/>
      <c r="BA2" s="22"/>
      <c r="BB2" s="23"/>
      <c r="BC2" s="22"/>
      <c r="BD2" s="23"/>
      <c r="BE2" s="22"/>
      <c r="BF2" s="23"/>
      <c r="BG2" s="22"/>
      <c r="BH2" s="23"/>
      <c r="BI2" s="22"/>
      <c r="BJ2" s="23"/>
      <c r="BK2" s="22"/>
      <c r="BL2" s="23"/>
      <c r="BM2" s="22"/>
      <c r="BN2" s="23"/>
      <c r="BO2" s="22"/>
      <c r="BP2" s="23"/>
      <c r="BQ2" s="22"/>
      <c r="BR2" s="23"/>
      <c r="BS2" s="22"/>
      <c r="BT2" s="23"/>
      <c r="BU2" s="22"/>
      <c r="BV2" s="23"/>
      <c r="BW2" s="22"/>
      <c r="BX2" s="23"/>
      <c r="BY2" s="22"/>
      <c r="BZ2" s="23"/>
      <c r="CA2" s="22"/>
      <c r="CB2" s="23"/>
      <c r="CC2" s="22"/>
      <c r="CD2" s="23"/>
      <c r="CE2" s="23"/>
    </row>
    <row r="3" spans="1:83" s="41" customFormat="1" ht="15" customHeight="1">
      <c r="A3" s="179" t="s">
        <v>0</v>
      </c>
      <c r="B3" s="179"/>
      <c r="C3" s="11"/>
      <c r="D3" s="38"/>
      <c r="E3" s="11"/>
      <c r="F3" s="38"/>
      <c r="G3" s="11"/>
      <c r="H3" s="38"/>
      <c r="I3" s="194" t="s">
        <v>1</v>
      </c>
      <c r="J3" s="195"/>
      <c r="K3" s="11"/>
      <c r="L3" s="38"/>
      <c r="M3" s="11"/>
      <c r="N3" s="38"/>
      <c r="O3" s="11"/>
      <c r="P3" s="38"/>
      <c r="Q3" s="194" t="s">
        <v>1</v>
      </c>
      <c r="R3" s="195"/>
      <c r="S3" s="11"/>
      <c r="T3" s="38"/>
      <c r="U3" s="11"/>
      <c r="V3" s="38"/>
      <c r="W3" s="11"/>
      <c r="X3" s="38"/>
      <c r="Y3" s="194" t="s">
        <v>1</v>
      </c>
      <c r="Z3" s="195"/>
      <c r="AA3" s="11"/>
      <c r="AB3" s="38"/>
      <c r="AC3" s="11"/>
      <c r="AD3" s="38"/>
      <c r="AE3" s="11"/>
      <c r="AF3" s="38"/>
      <c r="AG3" s="194" t="s">
        <v>1</v>
      </c>
      <c r="AH3" s="195"/>
      <c r="AI3" s="11"/>
      <c r="AJ3" s="38"/>
      <c r="AK3" s="11"/>
      <c r="AL3" s="38"/>
      <c r="AM3" s="11"/>
      <c r="AN3" s="38"/>
      <c r="AO3" s="194" t="s">
        <v>1</v>
      </c>
      <c r="AP3" s="195"/>
      <c r="AQ3" s="11"/>
      <c r="AR3" s="38"/>
      <c r="AS3" s="11"/>
      <c r="AT3" s="38"/>
      <c r="AU3" s="11"/>
      <c r="AV3" s="38"/>
      <c r="AW3" s="194" t="s">
        <v>1</v>
      </c>
      <c r="AX3" s="195"/>
      <c r="AY3" s="11"/>
      <c r="AZ3" s="38"/>
      <c r="BA3" s="11"/>
      <c r="BB3" s="38"/>
      <c r="BC3" s="11"/>
      <c r="BD3" s="38"/>
      <c r="BE3" s="194" t="s">
        <v>1</v>
      </c>
      <c r="BF3" s="195"/>
      <c r="BG3" s="11"/>
      <c r="BH3" s="38"/>
      <c r="BI3" s="11"/>
      <c r="BJ3" s="38"/>
      <c r="BK3" s="11"/>
      <c r="BL3" s="38"/>
      <c r="BM3" s="194" t="s">
        <v>1</v>
      </c>
      <c r="BN3" s="195"/>
      <c r="BO3" s="11"/>
      <c r="BP3" s="38"/>
      <c r="BQ3" s="11"/>
      <c r="BR3" s="38"/>
      <c r="BS3" s="11"/>
      <c r="BT3" s="38"/>
      <c r="BU3" s="194" t="s">
        <v>1</v>
      </c>
      <c r="BV3" s="195"/>
      <c r="BW3" s="11"/>
      <c r="BX3" s="38"/>
      <c r="BY3" s="11"/>
      <c r="BZ3" s="38"/>
      <c r="CA3" s="11"/>
      <c r="CB3" s="38"/>
      <c r="CC3" s="194" t="s">
        <v>1</v>
      </c>
      <c r="CD3" s="195"/>
      <c r="CE3" s="11"/>
    </row>
    <row r="4" spans="1:83" s="25" customFormat="1" ht="12.75" customHeight="1">
      <c r="A4" s="1"/>
      <c r="B4" s="2"/>
      <c r="C4" s="136" t="s">
        <v>2</v>
      </c>
      <c r="D4" s="137"/>
      <c r="E4" s="148" t="s">
        <v>70</v>
      </c>
      <c r="F4" s="163"/>
      <c r="G4" s="136" t="s">
        <v>27</v>
      </c>
      <c r="H4" s="137"/>
      <c r="I4" s="136" t="s">
        <v>26</v>
      </c>
      <c r="J4" s="137"/>
      <c r="K4" s="156" t="s">
        <v>26</v>
      </c>
      <c r="L4" s="157"/>
      <c r="M4" s="157"/>
      <c r="N4" s="157"/>
      <c r="O4" s="157"/>
      <c r="P4" s="157"/>
      <c r="Q4" s="157"/>
      <c r="R4" s="158"/>
      <c r="S4" s="156" t="s">
        <v>26</v>
      </c>
      <c r="T4" s="157"/>
      <c r="U4" s="157"/>
      <c r="V4" s="157"/>
      <c r="W4" s="157"/>
      <c r="X4" s="157"/>
      <c r="Y4" s="157"/>
      <c r="Z4" s="158"/>
      <c r="AA4" s="156" t="s">
        <v>26</v>
      </c>
      <c r="AB4" s="157"/>
      <c r="AC4" s="157"/>
      <c r="AD4" s="157"/>
      <c r="AE4" s="157"/>
      <c r="AF4" s="157"/>
      <c r="AG4" s="157"/>
      <c r="AH4" s="158"/>
      <c r="AI4" s="156" t="s">
        <v>26</v>
      </c>
      <c r="AJ4" s="157"/>
      <c r="AK4" s="157"/>
      <c r="AL4" s="157"/>
      <c r="AM4" s="157"/>
      <c r="AN4" s="157"/>
      <c r="AO4" s="157"/>
      <c r="AP4" s="158"/>
      <c r="AQ4" s="142" t="s">
        <v>44</v>
      </c>
      <c r="AR4" s="143"/>
      <c r="AS4" s="136" t="s">
        <v>45</v>
      </c>
      <c r="AT4" s="137"/>
      <c r="AU4" s="136" t="s">
        <v>46</v>
      </c>
      <c r="AV4" s="137"/>
      <c r="AW4" s="136" t="s">
        <v>47</v>
      </c>
      <c r="AX4" s="137"/>
      <c r="AY4" s="156" t="s">
        <v>3</v>
      </c>
      <c r="AZ4" s="157"/>
      <c r="BA4" s="157"/>
      <c r="BB4" s="158"/>
      <c r="BC4" s="136" t="s">
        <v>51</v>
      </c>
      <c r="BD4" s="137"/>
      <c r="BE4" s="154" t="s">
        <v>52</v>
      </c>
      <c r="BF4" s="166"/>
      <c r="BG4" s="142" t="s">
        <v>53</v>
      </c>
      <c r="BH4" s="137"/>
      <c r="BI4" s="154" t="s">
        <v>54</v>
      </c>
      <c r="BJ4" s="166"/>
      <c r="BK4" s="145" t="s">
        <v>57</v>
      </c>
      <c r="BL4" s="146"/>
      <c r="BM4" s="146"/>
      <c r="BN4" s="147"/>
      <c r="BO4" s="148" t="s">
        <v>58</v>
      </c>
      <c r="BP4" s="149"/>
      <c r="BQ4" s="136" t="s">
        <v>59</v>
      </c>
      <c r="BR4" s="137"/>
      <c r="BS4" s="136" t="s">
        <v>61</v>
      </c>
      <c r="BT4" s="137"/>
      <c r="BU4" s="159" t="s">
        <v>60</v>
      </c>
      <c r="BV4" s="158"/>
      <c r="BW4" s="159" t="s">
        <v>60</v>
      </c>
      <c r="BX4" s="157"/>
      <c r="BY4" s="136" t="s">
        <v>64</v>
      </c>
      <c r="BZ4" s="137"/>
      <c r="CA4" s="142" t="s">
        <v>65</v>
      </c>
      <c r="CB4" s="143"/>
      <c r="CC4" s="154" t="s">
        <v>66</v>
      </c>
      <c r="CD4" s="155"/>
      <c r="CE4" s="3"/>
    </row>
    <row r="5" spans="1:83" s="26" customFormat="1" ht="36" customHeight="1">
      <c r="A5" s="4"/>
      <c r="B5" s="5"/>
      <c r="C5" s="138"/>
      <c r="D5" s="139"/>
      <c r="E5" s="164"/>
      <c r="F5" s="165"/>
      <c r="G5" s="138"/>
      <c r="H5" s="139"/>
      <c r="I5" s="138"/>
      <c r="J5" s="139"/>
      <c r="K5" s="161" t="s">
        <v>28</v>
      </c>
      <c r="L5" s="162"/>
      <c r="M5" s="152" t="s">
        <v>30</v>
      </c>
      <c r="N5" s="160"/>
      <c r="O5" s="152" t="s">
        <v>29</v>
      </c>
      <c r="P5" s="160"/>
      <c r="Q5" s="152" t="s">
        <v>31</v>
      </c>
      <c r="R5" s="160"/>
      <c r="S5" s="152" t="s">
        <v>32</v>
      </c>
      <c r="T5" s="160"/>
      <c r="U5" s="152" t="s">
        <v>33</v>
      </c>
      <c r="V5" s="160"/>
      <c r="W5" s="152" t="s">
        <v>34</v>
      </c>
      <c r="X5" s="160"/>
      <c r="Y5" s="152" t="s">
        <v>35</v>
      </c>
      <c r="Z5" s="160"/>
      <c r="AA5" s="152" t="s">
        <v>36</v>
      </c>
      <c r="AB5" s="160"/>
      <c r="AC5" s="152" t="s">
        <v>37</v>
      </c>
      <c r="AD5" s="160"/>
      <c r="AE5" s="152" t="s">
        <v>38</v>
      </c>
      <c r="AF5" s="160"/>
      <c r="AG5" s="153" t="s">
        <v>39</v>
      </c>
      <c r="AH5" s="160"/>
      <c r="AI5" s="161" t="s">
        <v>40</v>
      </c>
      <c r="AJ5" s="162"/>
      <c r="AK5" s="152" t="s">
        <v>41</v>
      </c>
      <c r="AL5" s="153"/>
      <c r="AM5" s="152" t="s">
        <v>42</v>
      </c>
      <c r="AN5" s="153"/>
      <c r="AO5" s="152" t="s">
        <v>43</v>
      </c>
      <c r="AP5" s="160"/>
      <c r="AQ5" s="140"/>
      <c r="AR5" s="144"/>
      <c r="AS5" s="138"/>
      <c r="AT5" s="139"/>
      <c r="AU5" s="138"/>
      <c r="AV5" s="139"/>
      <c r="AW5" s="138"/>
      <c r="AX5" s="139"/>
      <c r="AY5" s="169" t="s">
        <v>49</v>
      </c>
      <c r="AZ5" s="144"/>
      <c r="BA5" s="140" t="s">
        <v>50</v>
      </c>
      <c r="BB5" s="144"/>
      <c r="BC5" s="138"/>
      <c r="BD5" s="139"/>
      <c r="BE5" s="167"/>
      <c r="BF5" s="168"/>
      <c r="BG5" s="138"/>
      <c r="BH5" s="139"/>
      <c r="BI5" s="167"/>
      <c r="BJ5" s="168"/>
      <c r="BK5" s="129" t="s">
        <v>55</v>
      </c>
      <c r="BL5" s="129"/>
      <c r="BM5" s="129" t="s">
        <v>56</v>
      </c>
      <c r="BN5" s="129"/>
      <c r="BO5" s="150"/>
      <c r="BP5" s="151"/>
      <c r="BQ5" s="138"/>
      <c r="BR5" s="139"/>
      <c r="BS5" s="138"/>
      <c r="BT5" s="139"/>
      <c r="BU5" s="129" t="s">
        <v>62</v>
      </c>
      <c r="BV5" s="129"/>
      <c r="BW5" s="129" t="s">
        <v>63</v>
      </c>
      <c r="BX5" s="129"/>
      <c r="BY5" s="138"/>
      <c r="BZ5" s="139"/>
      <c r="CA5" s="140"/>
      <c r="CB5" s="144"/>
      <c r="CC5" s="140" t="s">
        <v>67</v>
      </c>
      <c r="CD5" s="141"/>
      <c r="CE5" s="6"/>
    </row>
    <row r="6" spans="1:101" s="28" customFormat="1" ht="12.75" customHeight="1">
      <c r="A6" s="180" t="s">
        <v>4</v>
      </c>
      <c r="B6" s="181"/>
      <c r="C6" s="130" t="s">
        <v>5</v>
      </c>
      <c r="D6" s="173" t="s">
        <v>6</v>
      </c>
      <c r="E6" s="130" t="s">
        <v>5</v>
      </c>
      <c r="F6" s="173" t="s">
        <v>6</v>
      </c>
      <c r="G6" s="130" t="s">
        <v>5</v>
      </c>
      <c r="H6" s="173" t="s">
        <v>6</v>
      </c>
      <c r="I6" s="130" t="s">
        <v>5</v>
      </c>
      <c r="J6" s="173" t="s">
        <v>6</v>
      </c>
      <c r="K6" s="130" t="s">
        <v>5</v>
      </c>
      <c r="L6" s="173" t="s">
        <v>6</v>
      </c>
      <c r="M6" s="130" t="s">
        <v>5</v>
      </c>
      <c r="N6" s="133" t="s">
        <v>6</v>
      </c>
      <c r="O6" s="130" t="s">
        <v>5</v>
      </c>
      <c r="P6" s="173" t="s">
        <v>6</v>
      </c>
      <c r="Q6" s="130" t="s">
        <v>5</v>
      </c>
      <c r="R6" s="173" t="s">
        <v>6</v>
      </c>
      <c r="S6" s="130" t="s">
        <v>5</v>
      </c>
      <c r="T6" s="133" t="s">
        <v>6</v>
      </c>
      <c r="U6" s="130" t="s">
        <v>5</v>
      </c>
      <c r="V6" s="173" t="s">
        <v>6</v>
      </c>
      <c r="W6" s="130" t="s">
        <v>5</v>
      </c>
      <c r="X6" s="173" t="s">
        <v>6</v>
      </c>
      <c r="Y6" s="130" t="s">
        <v>5</v>
      </c>
      <c r="Z6" s="170" t="s">
        <v>6</v>
      </c>
      <c r="AA6" s="130" t="s">
        <v>5</v>
      </c>
      <c r="AB6" s="170" t="s">
        <v>6</v>
      </c>
      <c r="AC6" s="130" t="s">
        <v>5</v>
      </c>
      <c r="AD6" s="170" t="s">
        <v>6</v>
      </c>
      <c r="AE6" s="130" t="s">
        <v>5</v>
      </c>
      <c r="AF6" s="170" t="s">
        <v>6</v>
      </c>
      <c r="AG6" s="130" t="s">
        <v>5</v>
      </c>
      <c r="AH6" s="170" t="s">
        <v>6</v>
      </c>
      <c r="AI6" s="130" t="s">
        <v>5</v>
      </c>
      <c r="AJ6" s="133" t="s">
        <v>6</v>
      </c>
      <c r="AK6" s="130" t="s">
        <v>5</v>
      </c>
      <c r="AL6" s="133" t="s">
        <v>6</v>
      </c>
      <c r="AM6" s="130" t="s">
        <v>5</v>
      </c>
      <c r="AN6" s="133" t="s">
        <v>6</v>
      </c>
      <c r="AO6" s="130" t="s">
        <v>5</v>
      </c>
      <c r="AP6" s="133" t="s">
        <v>6</v>
      </c>
      <c r="AQ6" s="130" t="s">
        <v>5</v>
      </c>
      <c r="AR6" s="133" t="s">
        <v>6</v>
      </c>
      <c r="AS6" s="130" t="s">
        <v>5</v>
      </c>
      <c r="AT6" s="133" t="s">
        <v>6</v>
      </c>
      <c r="AU6" s="185" t="s">
        <v>5</v>
      </c>
      <c r="AV6" s="133" t="s">
        <v>6</v>
      </c>
      <c r="AW6" s="130" t="s">
        <v>5</v>
      </c>
      <c r="AX6" s="133" t="s">
        <v>6</v>
      </c>
      <c r="AY6" s="130" t="s">
        <v>5</v>
      </c>
      <c r="AZ6" s="133" t="s">
        <v>6</v>
      </c>
      <c r="BA6" s="130" t="s">
        <v>5</v>
      </c>
      <c r="BB6" s="133" t="s">
        <v>6</v>
      </c>
      <c r="BC6" s="130" t="s">
        <v>5</v>
      </c>
      <c r="BD6" s="133" t="s">
        <v>6</v>
      </c>
      <c r="BE6" s="130" t="s">
        <v>5</v>
      </c>
      <c r="BF6" s="133" t="s">
        <v>6</v>
      </c>
      <c r="BG6" s="130" t="s">
        <v>5</v>
      </c>
      <c r="BH6" s="133" t="s">
        <v>6</v>
      </c>
      <c r="BI6" s="130" t="s">
        <v>5</v>
      </c>
      <c r="BJ6" s="133" t="s">
        <v>6</v>
      </c>
      <c r="BK6" s="130" t="s">
        <v>5</v>
      </c>
      <c r="BL6" s="133" t="s">
        <v>6</v>
      </c>
      <c r="BM6" s="130" t="s">
        <v>5</v>
      </c>
      <c r="BN6" s="133" t="s">
        <v>6</v>
      </c>
      <c r="BO6" s="130" t="s">
        <v>5</v>
      </c>
      <c r="BP6" s="133" t="s">
        <v>6</v>
      </c>
      <c r="BQ6" s="130" t="s">
        <v>5</v>
      </c>
      <c r="BR6" s="133" t="s">
        <v>6</v>
      </c>
      <c r="BS6" s="130" t="s">
        <v>5</v>
      </c>
      <c r="BT6" s="133" t="s">
        <v>6</v>
      </c>
      <c r="BU6" s="130" t="s">
        <v>5</v>
      </c>
      <c r="BV6" s="133" t="s">
        <v>6</v>
      </c>
      <c r="BW6" s="130" t="s">
        <v>5</v>
      </c>
      <c r="BX6" s="133" t="s">
        <v>6</v>
      </c>
      <c r="BY6" s="130" t="s">
        <v>5</v>
      </c>
      <c r="BZ6" s="133" t="s">
        <v>6</v>
      </c>
      <c r="CA6" s="130" t="s">
        <v>5</v>
      </c>
      <c r="CB6" s="133" t="s">
        <v>6</v>
      </c>
      <c r="CC6" s="130" t="s">
        <v>5</v>
      </c>
      <c r="CD6" s="133" t="s">
        <v>6</v>
      </c>
      <c r="CE6" s="16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</row>
    <row r="7" spans="1:101" s="28" customFormat="1" ht="12.75" customHeight="1">
      <c r="A7" s="18"/>
      <c r="B7" s="15"/>
      <c r="C7" s="131"/>
      <c r="D7" s="174"/>
      <c r="E7" s="131"/>
      <c r="F7" s="174"/>
      <c r="G7" s="131"/>
      <c r="H7" s="174"/>
      <c r="I7" s="131"/>
      <c r="J7" s="174"/>
      <c r="K7" s="131"/>
      <c r="L7" s="174"/>
      <c r="M7" s="131"/>
      <c r="N7" s="134"/>
      <c r="O7" s="131"/>
      <c r="P7" s="174"/>
      <c r="Q7" s="131"/>
      <c r="R7" s="174"/>
      <c r="S7" s="131"/>
      <c r="T7" s="134"/>
      <c r="U7" s="131"/>
      <c r="V7" s="174"/>
      <c r="W7" s="131"/>
      <c r="X7" s="174"/>
      <c r="Y7" s="131"/>
      <c r="Z7" s="171"/>
      <c r="AA7" s="131"/>
      <c r="AB7" s="171"/>
      <c r="AC7" s="131"/>
      <c r="AD7" s="171"/>
      <c r="AE7" s="131"/>
      <c r="AF7" s="171"/>
      <c r="AG7" s="131"/>
      <c r="AH7" s="171"/>
      <c r="AI7" s="131"/>
      <c r="AJ7" s="134"/>
      <c r="AK7" s="131"/>
      <c r="AL7" s="134"/>
      <c r="AM7" s="131"/>
      <c r="AN7" s="134"/>
      <c r="AO7" s="131"/>
      <c r="AP7" s="134"/>
      <c r="AQ7" s="131"/>
      <c r="AR7" s="134"/>
      <c r="AS7" s="131"/>
      <c r="AT7" s="134"/>
      <c r="AU7" s="186"/>
      <c r="AV7" s="134"/>
      <c r="AW7" s="131"/>
      <c r="AX7" s="134"/>
      <c r="AY7" s="131"/>
      <c r="AZ7" s="134"/>
      <c r="BA7" s="131"/>
      <c r="BB7" s="134"/>
      <c r="BC7" s="131"/>
      <c r="BD7" s="134"/>
      <c r="BE7" s="131"/>
      <c r="BF7" s="134"/>
      <c r="BG7" s="131"/>
      <c r="BH7" s="134"/>
      <c r="BI7" s="131"/>
      <c r="BJ7" s="134"/>
      <c r="BK7" s="131"/>
      <c r="BL7" s="134"/>
      <c r="BM7" s="131"/>
      <c r="BN7" s="134"/>
      <c r="BO7" s="131"/>
      <c r="BP7" s="134"/>
      <c r="BQ7" s="131"/>
      <c r="BR7" s="134"/>
      <c r="BS7" s="131"/>
      <c r="BT7" s="134"/>
      <c r="BU7" s="131"/>
      <c r="BV7" s="134"/>
      <c r="BW7" s="131"/>
      <c r="BX7" s="134"/>
      <c r="BY7" s="131"/>
      <c r="BZ7" s="134"/>
      <c r="CA7" s="131"/>
      <c r="CB7" s="134"/>
      <c r="CC7" s="131"/>
      <c r="CD7" s="134"/>
      <c r="CE7" s="16"/>
      <c r="CG7" s="27"/>
      <c r="CH7" s="27"/>
      <c r="CI7" s="27"/>
      <c r="CL7" s="27"/>
      <c r="CM7" s="27"/>
      <c r="CN7" s="27"/>
      <c r="CQ7" s="27"/>
      <c r="CR7" s="27"/>
      <c r="CS7" s="27"/>
      <c r="CV7" s="27"/>
      <c r="CW7" s="27"/>
    </row>
    <row r="8" spans="1:84" s="28" customFormat="1" ht="12.75" customHeight="1">
      <c r="A8" s="19"/>
      <c r="B8" s="15"/>
      <c r="C8" s="132"/>
      <c r="D8" s="175"/>
      <c r="E8" s="132"/>
      <c r="F8" s="175"/>
      <c r="G8" s="132"/>
      <c r="H8" s="175"/>
      <c r="I8" s="132"/>
      <c r="J8" s="175"/>
      <c r="K8" s="132"/>
      <c r="L8" s="175"/>
      <c r="M8" s="132"/>
      <c r="N8" s="135"/>
      <c r="O8" s="132"/>
      <c r="P8" s="175"/>
      <c r="Q8" s="132"/>
      <c r="R8" s="175"/>
      <c r="S8" s="132"/>
      <c r="T8" s="135"/>
      <c r="U8" s="132"/>
      <c r="V8" s="175"/>
      <c r="W8" s="132"/>
      <c r="X8" s="175"/>
      <c r="Y8" s="132"/>
      <c r="Z8" s="172"/>
      <c r="AA8" s="132"/>
      <c r="AB8" s="172"/>
      <c r="AC8" s="132"/>
      <c r="AD8" s="172"/>
      <c r="AE8" s="132"/>
      <c r="AF8" s="172"/>
      <c r="AG8" s="132"/>
      <c r="AH8" s="172"/>
      <c r="AI8" s="132"/>
      <c r="AJ8" s="135"/>
      <c r="AK8" s="132"/>
      <c r="AL8" s="135"/>
      <c r="AM8" s="132"/>
      <c r="AN8" s="135"/>
      <c r="AO8" s="132"/>
      <c r="AP8" s="135"/>
      <c r="AQ8" s="132"/>
      <c r="AR8" s="135"/>
      <c r="AS8" s="132"/>
      <c r="AT8" s="135"/>
      <c r="AU8" s="187"/>
      <c r="AV8" s="135"/>
      <c r="AW8" s="132"/>
      <c r="AX8" s="135"/>
      <c r="AY8" s="132"/>
      <c r="AZ8" s="135"/>
      <c r="BA8" s="132"/>
      <c r="BB8" s="135"/>
      <c r="BC8" s="132"/>
      <c r="BD8" s="135"/>
      <c r="BE8" s="132"/>
      <c r="BF8" s="135"/>
      <c r="BG8" s="132"/>
      <c r="BH8" s="135"/>
      <c r="BI8" s="132"/>
      <c r="BJ8" s="135"/>
      <c r="BK8" s="132"/>
      <c r="BL8" s="135"/>
      <c r="BM8" s="132"/>
      <c r="BN8" s="135"/>
      <c r="BO8" s="132"/>
      <c r="BP8" s="135"/>
      <c r="BQ8" s="132"/>
      <c r="BR8" s="135"/>
      <c r="BS8" s="132"/>
      <c r="BT8" s="135"/>
      <c r="BU8" s="132"/>
      <c r="BV8" s="135"/>
      <c r="BW8" s="132"/>
      <c r="BX8" s="135"/>
      <c r="BY8" s="132"/>
      <c r="BZ8" s="135"/>
      <c r="CA8" s="132"/>
      <c r="CB8" s="135"/>
      <c r="CC8" s="132"/>
      <c r="CD8" s="135"/>
      <c r="CE8" s="17" t="s">
        <v>69</v>
      </c>
      <c r="CF8" s="31"/>
    </row>
    <row r="9" spans="1:84" s="28" customFormat="1" ht="18" customHeight="1">
      <c r="A9" s="188" t="s">
        <v>7</v>
      </c>
      <c r="B9" s="126" t="s">
        <v>77</v>
      </c>
      <c r="C9" s="72">
        <v>959900</v>
      </c>
      <c r="D9" s="73">
        <v>25</v>
      </c>
      <c r="E9" s="72" t="s">
        <v>71</v>
      </c>
      <c r="F9" s="74" t="s">
        <v>71</v>
      </c>
      <c r="G9" s="72">
        <v>20346</v>
      </c>
      <c r="H9" s="73">
        <v>3.2</v>
      </c>
      <c r="I9" s="72">
        <v>308662</v>
      </c>
      <c r="J9" s="73">
        <v>9.8</v>
      </c>
      <c r="K9" s="72">
        <v>45739</v>
      </c>
      <c r="L9" s="73">
        <v>32</v>
      </c>
      <c r="M9" s="72" t="s">
        <v>71</v>
      </c>
      <c r="N9" s="73" t="s">
        <v>71</v>
      </c>
      <c r="O9" s="72">
        <v>6177</v>
      </c>
      <c r="P9" s="73">
        <v>12.8</v>
      </c>
      <c r="Q9" s="72">
        <v>5680</v>
      </c>
      <c r="R9" s="73">
        <v>16.9</v>
      </c>
      <c r="S9" s="72" t="s">
        <v>71</v>
      </c>
      <c r="T9" s="73" t="s">
        <v>71</v>
      </c>
      <c r="U9" s="72">
        <v>6497</v>
      </c>
      <c r="V9" s="73">
        <v>8.4</v>
      </c>
      <c r="W9" s="72">
        <v>6023</v>
      </c>
      <c r="X9" s="73">
        <v>6.4</v>
      </c>
      <c r="Y9" s="72">
        <v>4530</v>
      </c>
      <c r="Z9" s="73">
        <v>5.5</v>
      </c>
      <c r="AA9" s="72">
        <v>23821</v>
      </c>
      <c r="AB9" s="73">
        <v>2.6</v>
      </c>
      <c r="AC9" s="72">
        <v>2009</v>
      </c>
      <c r="AD9" s="73">
        <v>4.8</v>
      </c>
      <c r="AE9" s="72">
        <v>23226</v>
      </c>
      <c r="AF9" s="73">
        <v>4</v>
      </c>
      <c r="AG9" s="72">
        <v>26879</v>
      </c>
      <c r="AH9" s="73">
        <v>2.5</v>
      </c>
      <c r="AI9" s="75" t="s">
        <v>71</v>
      </c>
      <c r="AJ9" s="73" t="s">
        <v>71</v>
      </c>
      <c r="AK9" s="72" t="s">
        <v>71</v>
      </c>
      <c r="AL9" s="76" t="s">
        <v>71</v>
      </c>
      <c r="AM9" s="72" t="s">
        <v>71</v>
      </c>
      <c r="AN9" s="102" t="s">
        <v>71</v>
      </c>
      <c r="AO9" s="87" t="s">
        <v>71</v>
      </c>
      <c r="AP9" s="76" t="s">
        <v>71</v>
      </c>
      <c r="AQ9" s="72">
        <v>8162</v>
      </c>
      <c r="AR9" s="73">
        <v>6.9</v>
      </c>
      <c r="AS9" s="72">
        <v>22835</v>
      </c>
      <c r="AT9" s="73">
        <v>19.3</v>
      </c>
      <c r="AU9" s="72">
        <v>72793</v>
      </c>
      <c r="AV9" s="76">
        <v>25.2</v>
      </c>
      <c r="AW9" s="72">
        <v>125073</v>
      </c>
      <c r="AX9" s="76">
        <v>55.8</v>
      </c>
      <c r="AY9" s="72">
        <v>36082</v>
      </c>
      <c r="AZ9" s="76">
        <v>15.2</v>
      </c>
      <c r="BA9" s="72" t="s">
        <v>71</v>
      </c>
      <c r="BB9" s="76" t="s">
        <v>71</v>
      </c>
      <c r="BC9" s="72">
        <v>30609</v>
      </c>
      <c r="BD9" s="76">
        <v>2.9</v>
      </c>
      <c r="BE9" s="72" t="s">
        <v>71</v>
      </c>
      <c r="BF9" s="76" t="s">
        <v>71</v>
      </c>
      <c r="BG9" s="72" t="s">
        <v>71</v>
      </c>
      <c r="BH9" s="76" t="s">
        <v>71</v>
      </c>
      <c r="BI9" s="72" t="s">
        <v>71</v>
      </c>
      <c r="BJ9" s="76" t="s">
        <v>71</v>
      </c>
      <c r="BK9" s="72" t="s">
        <v>71</v>
      </c>
      <c r="BL9" s="102" t="s">
        <v>71</v>
      </c>
      <c r="BM9" s="87" t="s">
        <v>71</v>
      </c>
      <c r="BN9" s="76" t="s">
        <v>71</v>
      </c>
      <c r="BO9" s="72" t="s">
        <v>71</v>
      </c>
      <c r="BP9" s="102" t="s">
        <v>71</v>
      </c>
      <c r="BQ9" s="87">
        <v>76930</v>
      </c>
      <c r="BR9" s="76">
        <v>28.6</v>
      </c>
      <c r="BS9" s="72">
        <v>118341</v>
      </c>
      <c r="BT9" s="76">
        <v>22.2</v>
      </c>
      <c r="BU9" s="75" t="s">
        <v>71</v>
      </c>
      <c r="BV9" s="73" t="s">
        <v>71</v>
      </c>
      <c r="BW9" s="87" t="s">
        <v>71</v>
      </c>
      <c r="BX9" s="76" t="s">
        <v>71</v>
      </c>
      <c r="BY9" s="72">
        <v>13395</v>
      </c>
      <c r="BZ9" s="76">
        <v>15.3</v>
      </c>
      <c r="CA9" s="72" t="s">
        <v>71</v>
      </c>
      <c r="CB9" s="76" t="s">
        <v>71</v>
      </c>
      <c r="CC9" s="75" t="s">
        <v>71</v>
      </c>
      <c r="CD9" s="76" t="s">
        <v>71</v>
      </c>
      <c r="CE9" s="32">
        <f aca="true" t="shared" si="0" ref="CE9:CF11">C9+G9+I9+K9+O9+Q9+U9+W9+Y9+AA9+AC9+AE9+AG9+AQ9+AS9+AU9+AW9+AY9+BC9+BQ9+BS9+BY9</f>
        <v>1943709</v>
      </c>
      <c r="CF9" s="111">
        <f t="shared" si="0"/>
        <v>325.29999999999995</v>
      </c>
    </row>
    <row r="10" spans="1:84" s="28" customFormat="1" ht="18" customHeight="1">
      <c r="A10" s="189"/>
      <c r="B10" s="127" t="s">
        <v>72</v>
      </c>
      <c r="C10" s="78">
        <v>1005867</v>
      </c>
      <c r="D10" s="73">
        <v>29.9</v>
      </c>
      <c r="E10" s="78" t="s">
        <v>24</v>
      </c>
      <c r="F10" s="74" t="s">
        <v>24</v>
      </c>
      <c r="G10" s="78">
        <v>26414</v>
      </c>
      <c r="H10" s="73">
        <v>1.5</v>
      </c>
      <c r="I10" s="78">
        <v>295233</v>
      </c>
      <c r="J10" s="73">
        <v>12.9</v>
      </c>
      <c r="K10" s="78">
        <v>49405</v>
      </c>
      <c r="L10" s="73">
        <v>43.2</v>
      </c>
      <c r="M10" s="72" t="s">
        <v>71</v>
      </c>
      <c r="N10" s="73" t="s">
        <v>71</v>
      </c>
      <c r="O10" s="78">
        <v>6609</v>
      </c>
      <c r="P10" s="73">
        <v>4</v>
      </c>
      <c r="Q10" s="78">
        <v>3946</v>
      </c>
      <c r="R10" s="73">
        <v>3</v>
      </c>
      <c r="S10" s="72" t="s">
        <v>71</v>
      </c>
      <c r="T10" s="73" t="s">
        <v>71</v>
      </c>
      <c r="U10" s="78">
        <v>9131</v>
      </c>
      <c r="V10" s="73">
        <v>6.9</v>
      </c>
      <c r="W10" s="78">
        <v>6259</v>
      </c>
      <c r="X10" s="73">
        <v>7.1</v>
      </c>
      <c r="Y10" s="78">
        <v>5064</v>
      </c>
      <c r="Z10" s="73">
        <v>1.6</v>
      </c>
      <c r="AA10" s="78">
        <v>20108</v>
      </c>
      <c r="AB10" s="73">
        <v>1.2</v>
      </c>
      <c r="AC10" s="78">
        <v>4853</v>
      </c>
      <c r="AD10" s="73">
        <v>3.8</v>
      </c>
      <c r="AE10" s="78">
        <v>21066</v>
      </c>
      <c r="AF10" s="73">
        <v>9.3</v>
      </c>
      <c r="AG10" s="78">
        <v>23933</v>
      </c>
      <c r="AH10" s="73">
        <v>3.2</v>
      </c>
      <c r="AI10" s="75" t="s">
        <v>71</v>
      </c>
      <c r="AJ10" s="73" t="s">
        <v>71</v>
      </c>
      <c r="AK10" s="72" t="s">
        <v>71</v>
      </c>
      <c r="AL10" s="73" t="s">
        <v>71</v>
      </c>
      <c r="AM10" s="72" t="s">
        <v>71</v>
      </c>
      <c r="AN10" s="102" t="s">
        <v>71</v>
      </c>
      <c r="AO10" s="75" t="s">
        <v>71</v>
      </c>
      <c r="AP10" s="73" t="s">
        <v>71</v>
      </c>
      <c r="AQ10" s="78">
        <v>7367</v>
      </c>
      <c r="AR10" s="73">
        <v>1.3</v>
      </c>
      <c r="AS10" s="78">
        <v>19067</v>
      </c>
      <c r="AT10" s="73">
        <v>18.4</v>
      </c>
      <c r="AU10" s="78">
        <v>80911</v>
      </c>
      <c r="AV10" s="73">
        <v>10.8</v>
      </c>
      <c r="AW10" s="78">
        <v>138157</v>
      </c>
      <c r="AX10" s="73">
        <v>61.9</v>
      </c>
      <c r="AY10" s="78">
        <v>36104</v>
      </c>
      <c r="AZ10" s="73">
        <v>20.4</v>
      </c>
      <c r="BA10" s="72" t="s">
        <v>71</v>
      </c>
      <c r="BB10" s="73" t="s">
        <v>71</v>
      </c>
      <c r="BC10" s="78">
        <v>22881</v>
      </c>
      <c r="BD10" s="73">
        <v>9.3</v>
      </c>
      <c r="BE10" s="72" t="s">
        <v>71</v>
      </c>
      <c r="BF10" s="73" t="s">
        <v>71</v>
      </c>
      <c r="BG10" s="72" t="s">
        <v>71</v>
      </c>
      <c r="BH10" s="73" t="s">
        <v>71</v>
      </c>
      <c r="BI10" s="72" t="s">
        <v>71</v>
      </c>
      <c r="BJ10" s="73" t="s">
        <v>71</v>
      </c>
      <c r="BK10" s="72" t="s">
        <v>71</v>
      </c>
      <c r="BL10" s="102" t="s">
        <v>71</v>
      </c>
      <c r="BM10" s="75" t="s">
        <v>71</v>
      </c>
      <c r="BN10" s="73" t="s">
        <v>71</v>
      </c>
      <c r="BO10" s="72" t="s">
        <v>71</v>
      </c>
      <c r="BP10" s="102" t="s">
        <v>71</v>
      </c>
      <c r="BQ10" s="75">
        <v>75760</v>
      </c>
      <c r="BR10" s="73">
        <v>22.8</v>
      </c>
      <c r="BS10" s="78">
        <v>142398</v>
      </c>
      <c r="BT10" s="73">
        <v>47.3</v>
      </c>
      <c r="BU10" s="75" t="s">
        <v>71</v>
      </c>
      <c r="BV10" s="73" t="s">
        <v>71</v>
      </c>
      <c r="BW10" s="75" t="s">
        <v>71</v>
      </c>
      <c r="BX10" s="73" t="s">
        <v>71</v>
      </c>
      <c r="BY10" s="78">
        <v>12780</v>
      </c>
      <c r="BZ10" s="73">
        <v>14.7</v>
      </c>
      <c r="CA10" s="72" t="s">
        <v>71</v>
      </c>
      <c r="CB10" s="73" t="s">
        <v>71</v>
      </c>
      <c r="CC10" s="75" t="s">
        <v>71</v>
      </c>
      <c r="CD10" s="73" t="s">
        <v>71</v>
      </c>
      <c r="CE10" s="32">
        <f t="shared" si="0"/>
        <v>2013313</v>
      </c>
      <c r="CF10" s="111">
        <f t="shared" si="0"/>
        <v>334.50000000000006</v>
      </c>
    </row>
    <row r="11" spans="1:84" s="28" customFormat="1" ht="18" customHeight="1">
      <c r="A11" s="189"/>
      <c r="B11" s="127" t="s">
        <v>73</v>
      </c>
      <c r="C11" s="72">
        <v>1001578</v>
      </c>
      <c r="D11" s="73">
        <v>29.5</v>
      </c>
      <c r="E11" s="72" t="s">
        <v>24</v>
      </c>
      <c r="F11" s="74" t="s">
        <v>24</v>
      </c>
      <c r="G11" s="72">
        <v>26425</v>
      </c>
      <c r="H11" s="73">
        <v>1.2</v>
      </c>
      <c r="I11" s="72">
        <v>291505</v>
      </c>
      <c r="J11" s="73">
        <v>14.4</v>
      </c>
      <c r="K11" s="72">
        <v>51166</v>
      </c>
      <c r="L11" s="73">
        <v>46.7</v>
      </c>
      <c r="M11" s="72">
        <v>5174</v>
      </c>
      <c r="N11" s="73">
        <v>21.1</v>
      </c>
      <c r="O11" s="72">
        <v>6509</v>
      </c>
      <c r="P11" s="73">
        <v>3.1</v>
      </c>
      <c r="Q11" s="72">
        <v>3828</v>
      </c>
      <c r="R11" s="73">
        <v>2.2</v>
      </c>
      <c r="S11" s="72">
        <v>21415</v>
      </c>
      <c r="T11" s="73">
        <v>7</v>
      </c>
      <c r="U11" s="72">
        <v>9179</v>
      </c>
      <c r="V11" s="73">
        <v>6.8</v>
      </c>
      <c r="W11" s="72">
        <v>6200</v>
      </c>
      <c r="X11" s="73">
        <v>8.1</v>
      </c>
      <c r="Y11" s="72">
        <v>4545</v>
      </c>
      <c r="Z11" s="73">
        <v>3.5</v>
      </c>
      <c r="AA11" s="72">
        <v>19809</v>
      </c>
      <c r="AB11" s="73">
        <v>1.3</v>
      </c>
      <c r="AC11" s="72">
        <v>4955</v>
      </c>
      <c r="AD11" s="73">
        <v>4.4</v>
      </c>
      <c r="AE11" s="72">
        <v>21486</v>
      </c>
      <c r="AF11" s="73">
        <v>11.7</v>
      </c>
      <c r="AG11" s="72">
        <v>23556</v>
      </c>
      <c r="AH11" s="73">
        <v>3.6</v>
      </c>
      <c r="AI11" s="75">
        <v>6485</v>
      </c>
      <c r="AJ11" s="73">
        <v>20.5</v>
      </c>
      <c r="AK11" s="72">
        <v>2437</v>
      </c>
      <c r="AL11" s="73">
        <v>3.2</v>
      </c>
      <c r="AM11" s="72">
        <v>48684</v>
      </c>
      <c r="AN11" s="102">
        <v>6.5</v>
      </c>
      <c r="AO11" s="75">
        <v>56081</v>
      </c>
      <c r="AP11" s="73">
        <v>9.7</v>
      </c>
      <c r="AQ11" s="72">
        <v>7173</v>
      </c>
      <c r="AR11" s="73">
        <v>1.4</v>
      </c>
      <c r="AS11" s="72">
        <v>17557</v>
      </c>
      <c r="AT11" s="73">
        <v>12</v>
      </c>
      <c r="AU11" s="72">
        <v>84315</v>
      </c>
      <c r="AV11" s="73">
        <v>14.4</v>
      </c>
      <c r="AW11" s="72">
        <v>132567</v>
      </c>
      <c r="AX11" s="73">
        <v>62.3</v>
      </c>
      <c r="AY11" s="72">
        <v>37142</v>
      </c>
      <c r="AZ11" s="73">
        <v>20.1</v>
      </c>
      <c r="BA11" s="72">
        <v>95425</v>
      </c>
      <c r="BB11" s="73">
        <v>78.7</v>
      </c>
      <c r="BC11" s="72">
        <v>22768</v>
      </c>
      <c r="BD11" s="73">
        <v>9.6</v>
      </c>
      <c r="BE11" s="72">
        <v>9346</v>
      </c>
      <c r="BF11" s="73">
        <v>39.7</v>
      </c>
      <c r="BG11" s="72">
        <v>25335</v>
      </c>
      <c r="BH11" s="73">
        <v>1.4</v>
      </c>
      <c r="BI11" s="72">
        <v>51007</v>
      </c>
      <c r="BJ11" s="73">
        <v>70.7</v>
      </c>
      <c r="BK11" s="72">
        <v>14499</v>
      </c>
      <c r="BL11" s="102">
        <v>48.7</v>
      </c>
      <c r="BM11" s="75">
        <v>36508</v>
      </c>
      <c r="BN11" s="73">
        <v>79.5</v>
      </c>
      <c r="BO11" s="72">
        <v>28586</v>
      </c>
      <c r="BP11" s="102">
        <v>62.3</v>
      </c>
      <c r="BQ11" s="75">
        <v>74429</v>
      </c>
      <c r="BR11" s="73">
        <v>23.6</v>
      </c>
      <c r="BS11" s="72">
        <v>144549</v>
      </c>
      <c r="BT11" s="73">
        <v>38</v>
      </c>
      <c r="BU11" s="75">
        <v>83756</v>
      </c>
      <c r="BV11" s="73">
        <v>27.5</v>
      </c>
      <c r="BW11" s="75">
        <v>60793</v>
      </c>
      <c r="BX11" s="73">
        <v>52.5</v>
      </c>
      <c r="BY11" s="72">
        <v>13015</v>
      </c>
      <c r="BZ11" s="73">
        <v>13.4</v>
      </c>
      <c r="CA11" s="72">
        <v>72933</v>
      </c>
      <c r="CB11" s="73">
        <v>29.8</v>
      </c>
      <c r="CC11" s="75">
        <v>72933</v>
      </c>
      <c r="CD11" s="73">
        <v>29.8</v>
      </c>
      <c r="CE11" s="32">
        <f t="shared" si="0"/>
        <v>2004256</v>
      </c>
      <c r="CF11" s="111">
        <f t="shared" si="0"/>
        <v>331.3</v>
      </c>
    </row>
    <row r="12" spans="1:84" s="28" customFormat="1" ht="18" customHeight="1">
      <c r="A12" s="189"/>
      <c r="B12" s="127" t="s">
        <v>74</v>
      </c>
      <c r="C12" s="72">
        <v>1006989</v>
      </c>
      <c r="D12" s="73">
        <v>29.7</v>
      </c>
      <c r="E12" s="72" t="s">
        <v>24</v>
      </c>
      <c r="F12" s="74" t="s">
        <v>24</v>
      </c>
      <c r="G12" s="72">
        <v>27157</v>
      </c>
      <c r="H12" s="73">
        <v>1.1</v>
      </c>
      <c r="I12" s="72">
        <v>293440</v>
      </c>
      <c r="J12" s="73">
        <v>13.6</v>
      </c>
      <c r="K12" s="72">
        <v>52308</v>
      </c>
      <c r="L12" s="73">
        <v>46.2</v>
      </c>
      <c r="M12" s="72">
        <v>5235</v>
      </c>
      <c r="N12" s="73">
        <v>19.6</v>
      </c>
      <c r="O12" s="72">
        <v>6476</v>
      </c>
      <c r="P12" s="73">
        <v>2.7</v>
      </c>
      <c r="Q12" s="72">
        <v>3827</v>
      </c>
      <c r="R12" s="73">
        <v>3.3</v>
      </c>
      <c r="S12" s="72">
        <v>21475</v>
      </c>
      <c r="T12" s="73">
        <v>5.2</v>
      </c>
      <c r="U12" s="72">
        <v>9361</v>
      </c>
      <c r="V12" s="73">
        <v>5.7</v>
      </c>
      <c r="W12" s="72">
        <v>6354</v>
      </c>
      <c r="X12" s="73">
        <v>8</v>
      </c>
      <c r="Y12" s="72">
        <v>4274</v>
      </c>
      <c r="Z12" s="73">
        <v>4</v>
      </c>
      <c r="AA12" s="72">
        <v>19592</v>
      </c>
      <c r="AB12" s="73">
        <v>1</v>
      </c>
      <c r="AC12" s="72">
        <v>4889</v>
      </c>
      <c r="AD12" s="73">
        <v>5.3</v>
      </c>
      <c r="AE12" s="72">
        <v>21127</v>
      </c>
      <c r="AF12" s="73">
        <v>11.3</v>
      </c>
      <c r="AG12" s="72">
        <v>23893</v>
      </c>
      <c r="AH12" s="73">
        <v>2.9</v>
      </c>
      <c r="AI12" s="75">
        <v>6488</v>
      </c>
      <c r="AJ12" s="73">
        <v>18.7</v>
      </c>
      <c r="AK12" s="72">
        <v>2391</v>
      </c>
      <c r="AL12" s="73">
        <v>4.4</v>
      </c>
      <c r="AM12" s="72">
        <v>49580</v>
      </c>
      <c r="AN12" s="102">
        <v>4.9</v>
      </c>
      <c r="AO12" s="75">
        <v>56171</v>
      </c>
      <c r="AP12" s="73">
        <v>8.9</v>
      </c>
      <c r="AQ12" s="72">
        <v>7289</v>
      </c>
      <c r="AR12" s="73">
        <v>2</v>
      </c>
      <c r="AS12" s="72">
        <v>17756</v>
      </c>
      <c r="AT12" s="73">
        <v>13.6</v>
      </c>
      <c r="AU12" s="72">
        <v>85945</v>
      </c>
      <c r="AV12" s="73">
        <v>15.4</v>
      </c>
      <c r="AW12" s="72">
        <v>130333</v>
      </c>
      <c r="AX12" s="73">
        <v>61.2</v>
      </c>
      <c r="AY12" s="72">
        <v>37234</v>
      </c>
      <c r="AZ12" s="73">
        <v>18.1</v>
      </c>
      <c r="BA12" s="72">
        <v>93099</v>
      </c>
      <c r="BB12" s="73">
        <v>78.5</v>
      </c>
      <c r="BC12" s="72">
        <v>22924</v>
      </c>
      <c r="BD12" s="73">
        <v>10.5</v>
      </c>
      <c r="BE12" s="72">
        <v>9551</v>
      </c>
      <c r="BF12" s="73">
        <v>39</v>
      </c>
      <c r="BG12" s="72">
        <v>25504</v>
      </c>
      <c r="BH12" s="73">
        <v>1.5</v>
      </c>
      <c r="BI12" s="72">
        <v>49997</v>
      </c>
      <c r="BJ12" s="73">
        <v>74.2</v>
      </c>
      <c r="BK12" s="72">
        <v>14448</v>
      </c>
      <c r="BL12" s="102">
        <v>50.4</v>
      </c>
      <c r="BM12" s="75">
        <v>35549</v>
      </c>
      <c r="BN12" s="73">
        <v>83.9</v>
      </c>
      <c r="BO12" s="72">
        <v>27988</v>
      </c>
      <c r="BP12" s="102">
        <v>64.2</v>
      </c>
      <c r="BQ12" s="75">
        <v>75396</v>
      </c>
      <c r="BR12" s="73">
        <v>31.7</v>
      </c>
      <c r="BS12" s="72">
        <v>147372</v>
      </c>
      <c r="BT12" s="73">
        <v>36.4</v>
      </c>
      <c r="BU12" s="75">
        <v>86503</v>
      </c>
      <c r="BV12" s="73">
        <v>30</v>
      </c>
      <c r="BW12" s="75">
        <v>60870</v>
      </c>
      <c r="BX12" s="73">
        <v>45.5</v>
      </c>
      <c r="BY12" s="72">
        <v>13031</v>
      </c>
      <c r="BZ12" s="73">
        <v>13.4</v>
      </c>
      <c r="CA12" s="72">
        <v>73237</v>
      </c>
      <c r="CB12" s="73">
        <v>30.1</v>
      </c>
      <c r="CC12" s="75">
        <v>73237</v>
      </c>
      <c r="CD12" s="73">
        <v>30.1</v>
      </c>
      <c r="CE12" s="32">
        <f aca="true" t="shared" si="1" ref="CE12:CF14">C12+G12+I12+K12+M12+O12+Q12+S12+U12+W12+Y12+AA12+AC12+AE12+AG12+AI12+AK12+AM12+AO12+AQ12+AS12+AU12+AW12+AY12+BA12+BC12+BE12+BG12+BI12+BK12+BM12+BO12+BQ12+BS12+BU12+BW12+BY12+CA12+CC12</f>
        <v>2708290</v>
      </c>
      <c r="CF12" s="111">
        <f t="shared" si="1"/>
        <v>926.2000000000002</v>
      </c>
    </row>
    <row r="13" spans="1:84" s="28" customFormat="1" ht="18" customHeight="1">
      <c r="A13" s="189"/>
      <c r="B13" s="127" t="s">
        <v>75</v>
      </c>
      <c r="C13" s="72">
        <v>1050256</v>
      </c>
      <c r="D13" s="73">
        <v>28.6</v>
      </c>
      <c r="E13" s="72" t="s">
        <v>24</v>
      </c>
      <c r="F13" s="74" t="s">
        <v>24</v>
      </c>
      <c r="G13" s="72">
        <v>26344</v>
      </c>
      <c r="H13" s="73">
        <v>1.5</v>
      </c>
      <c r="I13" s="72">
        <v>284900</v>
      </c>
      <c r="J13" s="73">
        <v>13.1</v>
      </c>
      <c r="K13" s="72">
        <v>50752</v>
      </c>
      <c r="L13" s="73">
        <v>39.2</v>
      </c>
      <c r="M13" s="72">
        <v>4967</v>
      </c>
      <c r="N13" s="73">
        <v>20.1</v>
      </c>
      <c r="O13" s="72">
        <v>5908</v>
      </c>
      <c r="P13" s="73">
        <v>12.1</v>
      </c>
      <c r="Q13" s="72">
        <v>3485</v>
      </c>
      <c r="R13" s="73">
        <v>18.9</v>
      </c>
      <c r="S13" s="72">
        <v>21662</v>
      </c>
      <c r="T13" s="73">
        <v>7.2</v>
      </c>
      <c r="U13" s="72">
        <v>9947</v>
      </c>
      <c r="V13" s="73">
        <v>12.8</v>
      </c>
      <c r="W13" s="72">
        <v>6699</v>
      </c>
      <c r="X13" s="73">
        <v>6.2</v>
      </c>
      <c r="Y13" s="72">
        <v>3771</v>
      </c>
      <c r="Z13" s="73">
        <v>1</v>
      </c>
      <c r="AA13" s="72">
        <v>14987</v>
      </c>
      <c r="AB13" s="73">
        <v>1</v>
      </c>
      <c r="AC13" s="72">
        <v>6196</v>
      </c>
      <c r="AD13" s="73">
        <v>2.9</v>
      </c>
      <c r="AE13" s="72">
        <v>20941</v>
      </c>
      <c r="AF13" s="73">
        <v>8.9</v>
      </c>
      <c r="AG13" s="72">
        <v>26948</v>
      </c>
      <c r="AH13" s="73">
        <v>1</v>
      </c>
      <c r="AI13" s="75">
        <v>6547</v>
      </c>
      <c r="AJ13" s="73">
        <v>15.5</v>
      </c>
      <c r="AK13" s="72">
        <v>1958</v>
      </c>
      <c r="AL13" s="73">
        <v>32.4</v>
      </c>
      <c r="AM13" s="72">
        <v>45907</v>
      </c>
      <c r="AN13" s="102">
        <v>7</v>
      </c>
      <c r="AO13" s="75">
        <v>54225</v>
      </c>
      <c r="AP13" s="73">
        <v>8</v>
      </c>
      <c r="AQ13" s="72">
        <v>7806</v>
      </c>
      <c r="AR13" s="73">
        <v>19.7</v>
      </c>
      <c r="AS13" s="72">
        <v>16668</v>
      </c>
      <c r="AT13" s="73">
        <v>1.6</v>
      </c>
      <c r="AU13" s="72">
        <v>92823</v>
      </c>
      <c r="AV13" s="73">
        <v>26</v>
      </c>
      <c r="AW13" s="72">
        <v>150466</v>
      </c>
      <c r="AX13" s="73">
        <v>45.8</v>
      </c>
      <c r="AY13" s="72">
        <v>48543</v>
      </c>
      <c r="AZ13" s="73">
        <v>15</v>
      </c>
      <c r="BA13" s="72">
        <v>101923</v>
      </c>
      <c r="BB13" s="73">
        <v>60.5</v>
      </c>
      <c r="BC13" s="72">
        <v>19718</v>
      </c>
      <c r="BD13" s="73">
        <v>9.3</v>
      </c>
      <c r="BE13" s="72">
        <v>7491</v>
      </c>
      <c r="BF13" s="73">
        <v>28.3</v>
      </c>
      <c r="BG13" s="72">
        <v>27388</v>
      </c>
      <c r="BH13" s="73">
        <v>1.4</v>
      </c>
      <c r="BI13" s="72">
        <v>65131</v>
      </c>
      <c r="BJ13" s="73">
        <v>68.8</v>
      </c>
      <c r="BK13" s="72">
        <v>14882</v>
      </c>
      <c r="BL13" s="102">
        <v>38.7</v>
      </c>
      <c r="BM13" s="75">
        <v>50249</v>
      </c>
      <c r="BN13" s="73">
        <v>77.7</v>
      </c>
      <c r="BO13" s="72">
        <v>29008</v>
      </c>
      <c r="BP13" s="102">
        <v>49.4</v>
      </c>
      <c r="BQ13" s="75">
        <v>74137</v>
      </c>
      <c r="BR13" s="73">
        <v>32.8</v>
      </c>
      <c r="BS13" s="72">
        <v>160659</v>
      </c>
      <c r="BT13" s="73">
        <v>31.8</v>
      </c>
      <c r="BU13" s="75">
        <v>91937</v>
      </c>
      <c r="BV13" s="73">
        <v>21.3</v>
      </c>
      <c r="BW13" s="75">
        <v>68722</v>
      </c>
      <c r="BX13" s="73">
        <v>46</v>
      </c>
      <c r="BY13" s="72">
        <v>4037</v>
      </c>
      <c r="BZ13" s="73">
        <v>7.1</v>
      </c>
      <c r="CA13" s="72">
        <v>83585</v>
      </c>
      <c r="CB13" s="73">
        <v>34.4</v>
      </c>
      <c r="CC13" s="75">
        <v>83585</v>
      </c>
      <c r="CD13" s="73">
        <v>34.4</v>
      </c>
      <c r="CE13" s="32">
        <f t="shared" si="1"/>
        <v>2845158</v>
      </c>
      <c r="CF13" s="111">
        <f t="shared" si="1"/>
        <v>887.4</v>
      </c>
    </row>
    <row r="14" spans="1:84" s="28" customFormat="1" ht="18" customHeight="1" thickBot="1">
      <c r="A14" s="189"/>
      <c r="B14" s="119" t="s">
        <v>80</v>
      </c>
      <c r="C14" s="79">
        <v>1046062</v>
      </c>
      <c r="D14" s="80">
        <v>28.4</v>
      </c>
      <c r="E14" s="79" t="s">
        <v>24</v>
      </c>
      <c r="F14" s="81" t="s">
        <v>24</v>
      </c>
      <c r="G14" s="79">
        <v>25898</v>
      </c>
      <c r="H14" s="80">
        <v>1.5</v>
      </c>
      <c r="I14" s="79">
        <v>282401</v>
      </c>
      <c r="J14" s="80">
        <v>13</v>
      </c>
      <c r="K14" s="79">
        <v>50064</v>
      </c>
      <c r="L14" s="80">
        <v>39</v>
      </c>
      <c r="M14" s="79">
        <v>4741</v>
      </c>
      <c r="N14" s="80">
        <v>24.2</v>
      </c>
      <c r="O14" s="79">
        <v>5945</v>
      </c>
      <c r="P14" s="80">
        <v>12.5</v>
      </c>
      <c r="Q14" s="79">
        <v>3438</v>
      </c>
      <c r="R14" s="80">
        <v>19.8</v>
      </c>
      <c r="S14" s="79">
        <v>22066</v>
      </c>
      <c r="T14" s="80">
        <v>7.2</v>
      </c>
      <c r="U14" s="79">
        <v>9709</v>
      </c>
      <c r="V14" s="80">
        <v>13.3</v>
      </c>
      <c r="W14" s="79">
        <v>6816</v>
      </c>
      <c r="X14" s="80">
        <v>6.2</v>
      </c>
      <c r="Y14" s="79">
        <v>3743</v>
      </c>
      <c r="Z14" s="80">
        <v>0.9</v>
      </c>
      <c r="AA14" s="79">
        <v>14823</v>
      </c>
      <c r="AB14" s="80">
        <v>0.9</v>
      </c>
      <c r="AC14" s="79">
        <v>6158</v>
      </c>
      <c r="AD14" s="80">
        <v>3.7</v>
      </c>
      <c r="AE14" s="79">
        <v>19969</v>
      </c>
      <c r="AF14" s="80">
        <v>8.9</v>
      </c>
      <c r="AG14" s="79">
        <v>26760</v>
      </c>
      <c r="AH14" s="80">
        <v>0.9</v>
      </c>
      <c r="AI14" s="82">
        <v>6334</v>
      </c>
      <c r="AJ14" s="80">
        <v>18.1</v>
      </c>
      <c r="AK14" s="79">
        <v>1928</v>
      </c>
      <c r="AL14" s="80">
        <v>32.7</v>
      </c>
      <c r="AM14" s="79">
        <v>46015</v>
      </c>
      <c r="AN14" s="103">
        <v>6.7</v>
      </c>
      <c r="AO14" s="82">
        <v>53891</v>
      </c>
      <c r="AP14" s="80">
        <v>7.5</v>
      </c>
      <c r="AQ14" s="79">
        <v>7716</v>
      </c>
      <c r="AR14" s="80">
        <v>9.2</v>
      </c>
      <c r="AS14" s="79">
        <v>15771</v>
      </c>
      <c r="AT14" s="80">
        <v>1.3</v>
      </c>
      <c r="AU14" s="79">
        <v>90795</v>
      </c>
      <c r="AV14" s="80">
        <v>25.8</v>
      </c>
      <c r="AW14" s="79">
        <v>149451</v>
      </c>
      <c r="AX14" s="80">
        <v>45</v>
      </c>
      <c r="AY14" s="79">
        <v>48020</v>
      </c>
      <c r="AZ14" s="80">
        <v>12.9</v>
      </c>
      <c r="BA14" s="79">
        <v>101431</v>
      </c>
      <c r="BB14" s="80">
        <v>60.1</v>
      </c>
      <c r="BC14" s="79">
        <v>19597</v>
      </c>
      <c r="BD14" s="80">
        <v>10</v>
      </c>
      <c r="BE14" s="79">
        <v>7442</v>
      </c>
      <c r="BF14" s="80">
        <v>29.2</v>
      </c>
      <c r="BG14" s="79">
        <v>27639</v>
      </c>
      <c r="BH14" s="80">
        <v>1.5</v>
      </c>
      <c r="BI14" s="79">
        <v>64028</v>
      </c>
      <c r="BJ14" s="80">
        <v>68.9</v>
      </c>
      <c r="BK14" s="79">
        <v>14698</v>
      </c>
      <c r="BL14" s="103">
        <v>40.2</v>
      </c>
      <c r="BM14" s="82">
        <v>49331</v>
      </c>
      <c r="BN14" s="80">
        <v>77.5</v>
      </c>
      <c r="BO14" s="79">
        <v>27933</v>
      </c>
      <c r="BP14" s="103">
        <v>54.3</v>
      </c>
      <c r="BQ14" s="82">
        <v>77957</v>
      </c>
      <c r="BR14" s="80">
        <v>32.9</v>
      </c>
      <c r="BS14" s="79">
        <v>162652</v>
      </c>
      <c r="BT14" s="80">
        <v>32.2</v>
      </c>
      <c r="BU14" s="82">
        <v>94249</v>
      </c>
      <c r="BV14" s="80">
        <v>22.2</v>
      </c>
      <c r="BW14" s="82">
        <v>68402</v>
      </c>
      <c r="BX14" s="80">
        <v>46</v>
      </c>
      <c r="BY14" s="79">
        <v>4044</v>
      </c>
      <c r="BZ14" s="80">
        <v>4.8</v>
      </c>
      <c r="CA14" s="79">
        <v>82649</v>
      </c>
      <c r="CB14" s="80">
        <v>31.5</v>
      </c>
      <c r="CC14" s="82">
        <v>82649</v>
      </c>
      <c r="CD14" s="80">
        <v>31.5</v>
      </c>
      <c r="CE14" s="32">
        <f t="shared" si="1"/>
        <v>2833215</v>
      </c>
      <c r="CF14" s="33">
        <f t="shared" si="1"/>
        <v>882.4</v>
      </c>
    </row>
    <row r="15" spans="1:84" s="28" customFormat="1" ht="18" customHeight="1" thickTop="1">
      <c r="A15" s="189"/>
      <c r="B15" s="120" t="s">
        <v>76</v>
      </c>
      <c r="C15" s="53">
        <v>1040392</v>
      </c>
      <c r="D15" s="83">
        <v>28.5</v>
      </c>
      <c r="E15" s="53" t="s">
        <v>24</v>
      </c>
      <c r="F15" s="83" t="s">
        <v>24</v>
      </c>
      <c r="G15" s="53">
        <v>25778</v>
      </c>
      <c r="H15" s="83">
        <v>1.5</v>
      </c>
      <c r="I15" s="53">
        <v>281146</v>
      </c>
      <c r="J15" s="83">
        <v>13</v>
      </c>
      <c r="K15" s="53">
        <v>49489</v>
      </c>
      <c r="L15" s="83">
        <v>38.8</v>
      </c>
      <c r="M15" s="53">
        <v>4797</v>
      </c>
      <c r="N15" s="83">
        <v>23.1</v>
      </c>
      <c r="O15" s="53">
        <v>6062</v>
      </c>
      <c r="P15" s="83">
        <v>13</v>
      </c>
      <c r="Q15" s="53">
        <v>3423</v>
      </c>
      <c r="R15" s="83">
        <v>20.2</v>
      </c>
      <c r="S15" s="53">
        <v>21502</v>
      </c>
      <c r="T15" s="83">
        <v>7.3</v>
      </c>
      <c r="U15" s="53">
        <v>9692</v>
      </c>
      <c r="V15" s="83">
        <v>13.7</v>
      </c>
      <c r="W15" s="53">
        <v>6789</v>
      </c>
      <c r="X15" s="83">
        <v>6</v>
      </c>
      <c r="Y15" s="53">
        <v>3727</v>
      </c>
      <c r="Z15" s="83">
        <v>1.1</v>
      </c>
      <c r="AA15" s="53">
        <v>14706</v>
      </c>
      <c r="AB15" s="83">
        <v>0.9</v>
      </c>
      <c r="AC15" s="53">
        <v>6130</v>
      </c>
      <c r="AD15" s="83">
        <v>3.4</v>
      </c>
      <c r="AE15" s="53">
        <v>19620</v>
      </c>
      <c r="AF15" s="83">
        <v>8.2</v>
      </c>
      <c r="AG15" s="53">
        <v>26513</v>
      </c>
      <c r="AH15" s="83">
        <v>0.8</v>
      </c>
      <c r="AI15" s="53">
        <v>6240</v>
      </c>
      <c r="AJ15" s="83">
        <v>18.5</v>
      </c>
      <c r="AK15" s="114">
        <v>1897</v>
      </c>
      <c r="AL15" s="83">
        <v>31.1</v>
      </c>
      <c r="AM15" s="114">
        <v>45855</v>
      </c>
      <c r="AN15" s="104">
        <v>7</v>
      </c>
      <c r="AO15" s="116">
        <v>54704</v>
      </c>
      <c r="AP15" s="83">
        <v>7.9</v>
      </c>
      <c r="AQ15" s="55">
        <v>7804</v>
      </c>
      <c r="AR15" s="83">
        <v>14.2</v>
      </c>
      <c r="AS15" s="53">
        <v>15914</v>
      </c>
      <c r="AT15" s="112">
        <v>1.3</v>
      </c>
      <c r="AU15" s="55">
        <v>91491</v>
      </c>
      <c r="AV15" s="83">
        <v>26.1</v>
      </c>
      <c r="AW15" s="53">
        <v>148362</v>
      </c>
      <c r="AX15" s="83">
        <v>45.4</v>
      </c>
      <c r="AY15" s="53">
        <v>48434</v>
      </c>
      <c r="AZ15" s="83">
        <v>15.2</v>
      </c>
      <c r="BA15" s="53">
        <v>99928</v>
      </c>
      <c r="BB15" s="83">
        <v>60</v>
      </c>
      <c r="BC15" s="53">
        <v>19807</v>
      </c>
      <c r="BD15" s="83">
        <v>10.1</v>
      </c>
      <c r="BE15" s="53">
        <v>7380</v>
      </c>
      <c r="BF15" s="83">
        <v>28.5</v>
      </c>
      <c r="BG15" s="114">
        <v>27282</v>
      </c>
      <c r="BH15" s="83">
        <v>1.3</v>
      </c>
      <c r="BI15" s="55">
        <v>65055</v>
      </c>
      <c r="BJ15" s="83">
        <v>68.4</v>
      </c>
      <c r="BK15" s="114">
        <v>14516</v>
      </c>
      <c r="BL15" s="104">
        <v>38.6</v>
      </c>
      <c r="BM15" s="116">
        <v>50539</v>
      </c>
      <c r="BN15" s="83">
        <v>77</v>
      </c>
      <c r="BO15" s="114">
        <v>26405</v>
      </c>
      <c r="BP15" s="104">
        <v>49.4</v>
      </c>
      <c r="BQ15" s="53">
        <v>76940</v>
      </c>
      <c r="BR15" s="83">
        <v>34.1</v>
      </c>
      <c r="BS15" s="53">
        <v>160747</v>
      </c>
      <c r="BT15" s="83">
        <v>32.3</v>
      </c>
      <c r="BU15" s="116">
        <v>91918</v>
      </c>
      <c r="BV15" s="83">
        <v>22.2</v>
      </c>
      <c r="BW15" s="116">
        <v>68829</v>
      </c>
      <c r="BX15" s="83">
        <v>45.6</v>
      </c>
      <c r="BY15" s="55">
        <v>4023</v>
      </c>
      <c r="BZ15" s="83">
        <v>5.2</v>
      </c>
      <c r="CA15" s="53">
        <v>82166</v>
      </c>
      <c r="CB15" s="83">
        <v>32.9</v>
      </c>
      <c r="CC15" s="53">
        <v>82166</v>
      </c>
      <c r="CD15" s="83">
        <v>32.9</v>
      </c>
      <c r="CE15" s="32">
        <f aca="true" t="shared" si="2" ref="CE15:CF62">C15+G15+I15+K15+M15+O15+Q15+S15+U15+W15+Y15+AA15+AC15+AE15+AG15+AI15+AK15+AM15+AO15+AQ15+AS15+AU15+AW15+AY15+BA15+BC15+BE15+BG15+BI15+BK15+BM15+BO15+BQ15+BS15+BU15+BW15+BY15+CA15+CC15</f>
        <v>2818168</v>
      </c>
      <c r="CF15" s="33">
        <f t="shared" si="2"/>
        <v>884.7</v>
      </c>
    </row>
    <row r="16" spans="1:84" s="28" customFormat="1" ht="18" customHeight="1">
      <c r="A16" s="189"/>
      <c r="B16" s="84" t="s">
        <v>8</v>
      </c>
      <c r="C16" s="57">
        <v>1035014</v>
      </c>
      <c r="D16" s="73">
        <v>28.5</v>
      </c>
      <c r="E16" s="57" t="s">
        <v>24</v>
      </c>
      <c r="F16" s="73" t="s">
        <v>24</v>
      </c>
      <c r="G16" s="57">
        <v>25663</v>
      </c>
      <c r="H16" s="73">
        <v>1.5</v>
      </c>
      <c r="I16" s="57">
        <v>280718</v>
      </c>
      <c r="J16" s="73">
        <v>13.1</v>
      </c>
      <c r="K16" s="57">
        <v>49237</v>
      </c>
      <c r="L16" s="73">
        <v>39.3</v>
      </c>
      <c r="M16" s="57">
        <v>4725</v>
      </c>
      <c r="N16" s="73">
        <v>22.9</v>
      </c>
      <c r="O16" s="57">
        <v>5977</v>
      </c>
      <c r="P16" s="73">
        <v>12.9</v>
      </c>
      <c r="Q16" s="57">
        <v>3399</v>
      </c>
      <c r="R16" s="73">
        <v>20.7</v>
      </c>
      <c r="S16" s="57">
        <v>21608</v>
      </c>
      <c r="T16" s="73">
        <v>7.6</v>
      </c>
      <c r="U16" s="57">
        <v>9665</v>
      </c>
      <c r="V16" s="73">
        <v>13.3</v>
      </c>
      <c r="W16" s="57">
        <v>6776</v>
      </c>
      <c r="X16" s="73">
        <v>6</v>
      </c>
      <c r="Y16" s="57">
        <v>3737</v>
      </c>
      <c r="Z16" s="73">
        <v>1.2</v>
      </c>
      <c r="AA16" s="57">
        <v>14757</v>
      </c>
      <c r="AB16" s="73">
        <v>0.9</v>
      </c>
      <c r="AC16" s="57">
        <v>6116</v>
      </c>
      <c r="AD16" s="73">
        <v>3.9</v>
      </c>
      <c r="AE16" s="57">
        <v>19642</v>
      </c>
      <c r="AF16" s="73">
        <v>8.5</v>
      </c>
      <c r="AG16" s="57">
        <v>26585</v>
      </c>
      <c r="AH16" s="73">
        <v>0.8</v>
      </c>
      <c r="AI16" s="57">
        <v>6274</v>
      </c>
      <c r="AJ16" s="73">
        <v>18.8</v>
      </c>
      <c r="AK16" s="72">
        <v>1886</v>
      </c>
      <c r="AL16" s="73">
        <v>31.1</v>
      </c>
      <c r="AM16" s="72">
        <v>45719</v>
      </c>
      <c r="AN16" s="102">
        <v>7</v>
      </c>
      <c r="AO16" s="75">
        <v>54615</v>
      </c>
      <c r="AP16" s="73">
        <v>7.8</v>
      </c>
      <c r="AQ16" s="58">
        <v>7804</v>
      </c>
      <c r="AR16" s="73">
        <v>9.4</v>
      </c>
      <c r="AS16" s="57">
        <v>15881</v>
      </c>
      <c r="AT16" s="113">
        <v>1.3</v>
      </c>
      <c r="AU16" s="58">
        <v>91247</v>
      </c>
      <c r="AV16" s="73">
        <v>26.2</v>
      </c>
      <c r="AW16" s="57">
        <v>148007</v>
      </c>
      <c r="AX16" s="73">
        <v>45.5</v>
      </c>
      <c r="AY16" s="57">
        <v>48386</v>
      </c>
      <c r="AZ16" s="73">
        <v>14.5</v>
      </c>
      <c r="BA16" s="57">
        <v>99621</v>
      </c>
      <c r="BB16" s="73">
        <v>60.6</v>
      </c>
      <c r="BC16" s="57">
        <v>19658</v>
      </c>
      <c r="BD16" s="73">
        <v>10.2</v>
      </c>
      <c r="BE16" s="57">
        <v>7351</v>
      </c>
      <c r="BF16" s="73">
        <v>29.2</v>
      </c>
      <c r="BG16" s="72">
        <v>27271</v>
      </c>
      <c r="BH16" s="73">
        <v>1.4</v>
      </c>
      <c r="BI16" s="58">
        <v>64333</v>
      </c>
      <c r="BJ16" s="73">
        <v>68</v>
      </c>
      <c r="BK16" s="72">
        <v>14451</v>
      </c>
      <c r="BL16" s="102">
        <v>38.7</v>
      </c>
      <c r="BM16" s="75">
        <v>49882</v>
      </c>
      <c r="BN16" s="73">
        <v>76.5</v>
      </c>
      <c r="BO16" s="72">
        <v>26116</v>
      </c>
      <c r="BP16" s="102">
        <v>49.3</v>
      </c>
      <c r="BQ16" s="57">
        <v>75722</v>
      </c>
      <c r="BR16" s="73">
        <v>33.6</v>
      </c>
      <c r="BS16" s="57">
        <v>160128</v>
      </c>
      <c r="BT16" s="73">
        <v>32.2</v>
      </c>
      <c r="BU16" s="75">
        <v>91967</v>
      </c>
      <c r="BV16" s="73">
        <v>22.4</v>
      </c>
      <c r="BW16" s="75">
        <v>68161</v>
      </c>
      <c r="BX16" s="73">
        <v>45.5</v>
      </c>
      <c r="BY16" s="58">
        <v>4017</v>
      </c>
      <c r="BZ16" s="73">
        <v>6.4</v>
      </c>
      <c r="CA16" s="57">
        <v>81006</v>
      </c>
      <c r="CB16" s="73">
        <v>33.5</v>
      </c>
      <c r="CC16" s="57">
        <v>81006</v>
      </c>
      <c r="CD16" s="73">
        <v>33.5</v>
      </c>
      <c r="CE16" s="32">
        <f t="shared" si="2"/>
        <v>2804128</v>
      </c>
      <c r="CF16" s="33">
        <f t="shared" si="2"/>
        <v>883.7</v>
      </c>
    </row>
    <row r="17" spans="1:84" s="28" customFormat="1" ht="18" customHeight="1">
      <c r="A17" s="189"/>
      <c r="B17" s="84" t="s">
        <v>9</v>
      </c>
      <c r="C17" s="57">
        <v>1032349</v>
      </c>
      <c r="D17" s="73">
        <v>28.3</v>
      </c>
      <c r="E17" s="57" t="s">
        <v>24</v>
      </c>
      <c r="F17" s="73" t="s">
        <v>24</v>
      </c>
      <c r="G17" s="57">
        <v>25816</v>
      </c>
      <c r="H17" s="73">
        <v>1.5</v>
      </c>
      <c r="I17" s="57">
        <v>280309</v>
      </c>
      <c r="J17" s="73">
        <v>13.2</v>
      </c>
      <c r="K17" s="57">
        <v>49560</v>
      </c>
      <c r="L17" s="73">
        <v>39.3</v>
      </c>
      <c r="M17" s="57">
        <v>4762</v>
      </c>
      <c r="N17" s="73">
        <v>24</v>
      </c>
      <c r="O17" s="57">
        <v>5924</v>
      </c>
      <c r="P17" s="73">
        <v>12.8</v>
      </c>
      <c r="Q17" s="57">
        <v>3388</v>
      </c>
      <c r="R17" s="73">
        <v>20.8</v>
      </c>
      <c r="S17" s="57">
        <v>21629</v>
      </c>
      <c r="T17" s="73">
        <v>7.7</v>
      </c>
      <c r="U17" s="57">
        <v>9618</v>
      </c>
      <c r="V17" s="73">
        <v>13.4</v>
      </c>
      <c r="W17" s="57">
        <v>6648</v>
      </c>
      <c r="X17" s="73">
        <v>6.2</v>
      </c>
      <c r="Y17" s="57">
        <v>3702</v>
      </c>
      <c r="Z17" s="73">
        <v>1.1</v>
      </c>
      <c r="AA17" s="57">
        <v>14585</v>
      </c>
      <c r="AB17" s="73">
        <v>0.9</v>
      </c>
      <c r="AC17" s="57">
        <v>6125</v>
      </c>
      <c r="AD17" s="73">
        <v>4.2</v>
      </c>
      <c r="AE17" s="57">
        <v>19793</v>
      </c>
      <c r="AF17" s="73">
        <v>9</v>
      </c>
      <c r="AG17" s="57">
        <v>26549</v>
      </c>
      <c r="AH17" s="73">
        <v>0.8</v>
      </c>
      <c r="AI17" s="57">
        <v>6240</v>
      </c>
      <c r="AJ17" s="73">
        <v>18.9</v>
      </c>
      <c r="AK17" s="72">
        <v>1903</v>
      </c>
      <c r="AL17" s="73">
        <v>31.5</v>
      </c>
      <c r="AM17" s="72">
        <v>45749</v>
      </c>
      <c r="AN17" s="102">
        <v>7</v>
      </c>
      <c r="AO17" s="75">
        <v>54134</v>
      </c>
      <c r="AP17" s="73">
        <v>7.5</v>
      </c>
      <c r="AQ17" s="58">
        <v>7735</v>
      </c>
      <c r="AR17" s="73">
        <v>9.4</v>
      </c>
      <c r="AS17" s="57">
        <v>15772</v>
      </c>
      <c r="AT17" s="113">
        <v>1.4</v>
      </c>
      <c r="AU17" s="58">
        <v>91046</v>
      </c>
      <c r="AV17" s="73">
        <v>26.3</v>
      </c>
      <c r="AW17" s="57">
        <v>147720</v>
      </c>
      <c r="AX17" s="73">
        <v>43.7</v>
      </c>
      <c r="AY17" s="57">
        <v>48224</v>
      </c>
      <c r="AZ17" s="73">
        <v>9.8</v>
      </c>
      <c r="BA17" s="57">
        <v>99496</v>
      </c>
      <c r="BB17" s="73">
        <v>60.1</v>
      </c>
      <c r="BC17" s="57">
        <v>19756</v>
      </c>
      <c r="BD17" s="73">
        <v>10.5</v>
      </c>
      <c r="BE17" s="57">
        <v>7315</v>
      </c>
      <c r="BF17" s="73">
        <v>28.2</v>
      </c>
      <c r="BG17" s="72">
        <v>27309</v>
      </c>
      <c r="BH17" s="73">
        <v>1.4</v>
      </c>
      <c r="BI17" s="58">
        <v>64120</v>
      </c>
      <c r="BJ17" s="73">
        <v>68.3</v>
      </c>
      <c r="BK17" s="72">
        <v>14136</v>
      </c>
      <c r="BL17" s="102">
        <v>39.3</v>
      </c>
      <c r="BM17" s="75">
        <v>49984</v>
      </c>
      <c r="BN17" s="73">
        <v>76.4</v>
      </c>
      <c r="BO17" s="72">
        <v>28627</v>
      </c>
      <c r="BP17" s="102">
        <v>54.2</v>
      </c>
      <c r="BQ17" s="57">
        <v>71647</v>
      </c>
      <c r="BR17" s="73">
        <v>30.1</v>
      </c>
      <c r="BS17" s="57">
        <v>159711</v>
      </c>
      <c r="BT17" s="73">
        <v>32.7</v>
      </c>
      <c r="BU17" s="75">
        <v>90817</v>
      </c>
      <c r="BV17" s="73">
        <v>22.2</v>
      </c>
      <c r="BW17" s="75">
        <v>68894</v>
      </c>
      <c r="BX17" s="73">
        <v>46.7</v>
      </c>
      <c r="BY17" s="58">
        <v>4008</v>
      </c>
      <c r="BZ17" s="73">
        <v>4.8</v>
      </c>
      <c r="CA17" s="57">
        <v>81366</v>
      </c>
      <c r="CB17" s="73">
        <v>33.4</v>
      </c>
      <c r="CC17" s="57">
        <v>81366</v>
      </c>
      <c r="CD17" s="73">
        <v>33.4</v>
      </c>
      <c r="CE17" s="32">
        <f t="shared" si="2"/>
        <v>2797832</v>
      </c>
      <c r="CF17" s="33">
        <f t="shared" si="2"/>
        <v>880.4000000000001</v>
      </c>
    </row>
    <row r="18" spans="1:84" s="28" customFormat="1" ht="18" customHeight="1">
      <c r="A18" s="189"/>
      <c r="B18" s="84" t="s">
        <v>10</v>
      </c>
      <c r="C18" s="57">
        <v>1043682</v>
      </c>
      <c r="D18" s="73">
        <v>27.5</v>
      </c>
      <c r="E18" s="57" t="s">
        <v>24</v>
      </c>
      <c r="F18" s="73" t="s">
        <v>24</v>
      </c>
      <c r="G18" s="57">
        <v>26189</v>
      </c>
      <c r="H18" s="73">
        <v>1.5</v>
      </c>
      <c r="I18" s="57">
        <v>283327</v>
      </c>
      <c r="J18" s="73">
        <v>12.5</v>
      </c>
      <c r="K18" s="57">
        <v>49541</v>
      </c>
      <c r="L18" s="73">
        <v>36.4</v>
      </c>
      <c r="M18" s="57">
        <v>4738</v>
      </c>
      <c r="N18" s="73">
        <v>24.1</v>
      </c>
      <c r="O18" s="57">
        <v>5985</v>
      </c>
      <c r="P18" s="73">
        <v>12.9</v>
      </c>
      <c r="Q18" s="57">
        <v>3475</v>
      </c>
      <c r="R18" s="73">
        <v>19.4</v>
      </c>
      <c r="S18" s="57">
        <v>21933</v>
      </c>
      <c r="T18" s="73">
        <v>7</v>
      </c>
      <c r="U18" s="57">
        <v>9790</v>
      </c>
      <c r="V18" s="73">
        <v>12.9</v>
      </c>
      <c r="W18" s="57">
        <v>6842</v>
      </c>
      <c r="X18" s="73">
        <v>6</v>
      </c>
      <c r="Y18" s="57">
        <v>3862</v>
      </c>
      <c r="Z18" s="73">
        <v>1.1</v>
      </c>
      <c r="AA18" s="57">
        <v>14991</v>
      </c>
      <c r="AB18" s="73">
        <v>1.1</v>
      </c>
      <c r="AC18" s="57">
        <v>6219</v>
      </c>
      <c r="AD18" s="73">
        <v>4</v>
      </c>
      <c r="AE18" s="57">
        <v>20249</v>
      </c>
      <c r="AF18" s="73">
        <v>9.2</v>
      </c>
      <c r="AG18" s="57">
        <v>27115</v>
      </c>
      <c r="AH18" s="73">
        <v>0.8</v>
      </c>
      <c r="AI18" s="57">
        <v>6393</v>
      </c>
      <c r="AJ18" s="73">
        <v>18.5</v>
      </c>
      <c r="AK18" s="72">
        <v>1952</v>
      </c>
      <c r="AL18" s="73">
        <v>34.2</v>
      </c>
      <c r="AM18" s="72">
        <v>46097</v>
      </c>
      <c r="AN18" s="102">
        <v>6.6</v>
      </c>
      <c r="AO18" s="75">
        <v>54145</v>
      </c>
      <c r="AP18" s="73">
        <v>7.6</v>
      </c>
      <c r="AQ18" s="58">
        <v>7449</v>
      </c>
      <c r="AR18" s="73">
        <v>8.8</v>
      </c>
      <c r="AS18" s="57">
        <v>15871</v>
      </c>
      <c r="AT18" s="113">
        <v>1.3</v>
      </c>
      <c r="AU18" s="58">
        <v>90853</v>
      </c>
      <c r="AV18" s="73">
        <v>26.2</v>
      </c>
      <c r="AW18" s="57">
        <v>150066</v>
      </c>
      <c r="AX18" s="73">
        <v>43.2</v>
      </c>
      <c r="AY18" s="57">
        <v>48691</v>
      </c>
      <c r="AZ18" s="73">
        <v>9.7</v>
      </c>
      <c r="BA18" s="57">
        <v>101375</v>
      </c>
      <c r="BB18" s="73">
        <v>59.3</v>
      </c>
      <c r="BC18" s="57">
        <v>19645</v>
      </c>
      <c r="BD18" s="73">
        <v>10.3</v>
      </c>
      <c r="BE18" s="57">
        <v>7578</v>
      </c>
      <c r="BF18" s="73">
        <v>28.5</v>
      </c>
      <c r="BG18" s="72">
        <v>27640</v>
      </c>
      <c r="BH18" s="73">
        <v>1.1</v>
      </c>
      <c r="BI18" s="58">
        <v>64056</v>
      </c>
      <c r="BJ18" s="73">
        <v>66.9</v>
      </c>
      <c r="BK18" s="72">
        <v>14878</v>
      </c>
      <c r="BL18" s="102">
        <v>39.1</v>
      </c>
      <c r="BM18" s="75">
        <v>49178</v>
      </c>
      <c r="BN18" s="73">
        <v>75.3</v>
      </c>
      <c r="BO18" s="72">
        <v>28729</v>
      </c>
      <c r="BP18" s="102">
        <v>55.4</v>
      </c>
      <c r="BQ18" s="57">
        <v>73523</v>
      </c>
      <c r="BR18" s="73">
        <v>28.8</v>
      </c>
      <c r="BS18" s="57">
        <v>163188</v>
      </c>
      <c r="BT18" s="73">
        <v>31.4</v>
      </c>
      <c r="BU18" s="75">
        <v>95070</v>
      </c>
      <c r="BV18" s="73">
        <v>21.4</v>
      </c>
      <c r="BW18" s="75">
        <v>68118</v>
      </c>
      <c r="BX18" s="73">
        <v>45.4</v>
      </c>
      <c r="BY18" s="58">
        <v>4046</v>
      </c>
      <c r="BZ18" s="73">
        <v>4.7</v>
      </c>
      <c r="CA18" s="57">
        <v>81431</v>
      </c>
      <c r="CB18" s="73">
        <v>31.6</v>
      </c>
      <c r="CC18" s="57">
        <v>81431</v>
      </c>
      <c r="CD18" s="73">
        <v>31.6</v>
      </c>
      <c r="CE18" s="32">
        <f t="shared" si="2"/>
        <v>2829341</v>
      </c>
      <c r="CF18" s="33">
        <f t="shared" si="2"/>
        <v>863.3</v>
      </c>
    </row>
    <row r="19" spans="1:84" s="28" customFormat="1" ht="18" customHeight="1">
      <c r="A19" s="189"/>
      <c r="B19" s="84" t="s">
        <v>11</v>
      </c>
      <c r="C19" s="57">
        <v>1047166</v>
      </c>
      <c r="D19" s="73">
        <v>27.7</v>
      </c>
      <c r="E19" s="57" t="s">
        <v>24</v>
      </c>
      <c r="F19" s="73" t="s">
        <v>24</v>
      </c>
      <c r="G19" s="57">
        <v>25757</v>
      </c>
      <c r="H19" s="73">
        <v>1.5</v>
      </c>
      <c r="I19" s="57">
        <v>282870</v>
      </c>
      <c r="J19" s="73">
        <v>12.4</v>
      </c>
      <c r="K19" s="57">
        <v>49152</v>
      </c>
      <c r="L19" s="73">
        <v>36.9</v>
      </c>
      <c r="M19" s="57">
        <v>4805</v>
      </c>
      <c r="N19" s="73">
        <v>24.5</v>
      </c>
      <c r="O19" s="57">
        <v>5956</v>
      </c>
      <c r="P19" s="73">
        <v>12.7</v>
      </c>
      <c r="Q19" s="57">
        <v>3458</v>
      </c>
      <c r="R19" s="73">
        <v>19.6</v>
      </c>
      <c r="S19" s="57">
        <v>22231</v>
      </c>
      <c r="T19" s="73">
        <v>6.7</v>
      </c>
      <c r="U19" s="57">
        <v>9748</v>
      </c>
      <c r="V19" s="73">
        <v>13</v>
      </c>
      <c r="W19" s="57">
        <v>6859</v>
      </c>
      <c r="X19" s="73">
        <v>6.3</v>
      </c>
      <c r="Y19" s="57">
        <v>3823</v>
      </c>
      <c r="Z19" s="73">
        <v>1.2</v>
      </c>
      <c r="AA19" s="57">
        <v>14948</v>
      </c>
      <c r="AB19" s="73">
        <v>0.8</v>
      </c>
      <c r="AC19" s="57">
        <v>6245</v>
      </c>
      <c r="AD19" s="73">
        <v>3.8</v>
      </c>
      <c r="AE19" s="57">
        <v>20146</v>
      </c>
      <c r="AF19" s="73">
        <v>9</v>
      </c>
      <c r="AG19" s="57">
        <v>26929</v>
      </c>
      <c r="AH19" s="73">
        <v>0.8</v>
      </c>
      <c r="AI19" s="57">
        <v>6386</v>
      </c>
      <c r="AJ19" s="73">
        <v>18.5</v>
      </c>
      <c r="AK19" s="72">
        <v>1929</v>
      </c>
      <c r="AL19" s="73">
        <v>30.8</v>
      </c>
      <c r="AM19" s="72">
        <v>46078</v>
      </c>
      <c r="AN19" s="102">
        <v>6.4</v>
      </c>
      <c r="AO19" s="75">
        <v>54177</v>
      </c>
      <c r="AP19" s="73">
        <v>7</v>
      </c>
      <c r="AQ19" s="58">
        <v>7470</v>
      </c>
      <c r="AR19" s="73">
        <v>8.7</v>
      </c>
      <c r="AS19" s="57">
        <v>15882</v>
      </c>
      <c r="AT19" s="113">
        <v>1.5</v>
      </c>
      <c r="AU19" s="58">
        <v>89837</v>
      </c>
      <c r="AV19" s="73">
        <v>25.6</v>
      </c>
      <c r="AW19" s="57">
        <v>150337</v>
      </c>
      <c r="AX19" s="73">
        <v>43.4</v>
      </c>
      <c r="AY19" s="57">
        <v>48937</v>
      </c>
      <c r="AZ19" s="73">
        <v>9.3</v>
      </c>
      <c r="BA19" s="57">
        <v>101400</v>
      </c>
      <c r="BB19" s="73">
        <v>59.9</v>
      </c>
      <c r="BC19" s="57">
        <v>19767</v>
      </c>
      <c r="BD19" s="73">
        <v>10.2</v>
      </c>
      <c r="BE19" s="57">
        <v>7439</v>
      </c>
      <c r="BF19" s="73">
        <v>29.4</v>
      </c>
      <c r="BG19" s="72">
        <v>27674</v>
      </c>
      <c r="BH19" s="73">
        <v>1.3</v>
      </c>
      <c r="BI19" s="58">
        <v>64021</v>
      </c>
      <c r="BJ19" s="73">
        <v>67.3</v>
      </c>
      <c r="BK19" s="72">
        <v>14781</v>
      </c>
      <c r="BL19" s="102">
        <v>39.1</v>
      </c>
      <c r="BM19" s="75">
        <v>49240</v>
      </c>
      <c r="BN19" s="73">
        <v>75.8</v>
      </c>
      <c r="BO19" s="72">
        <v>28422</v>
      </c>
      <c r="BP19" s="102">
        <v>54.6</v>
      </c>
      <c r="BQ19" s="57">
        <v>78352</v>
      </c>
      <c r="BR19" s="73">
        <v>32.6</v>
      </c>
      <c r="BS19" s="57">
        <v>163732</v>
      </c>
      <c r="BT19" s="73">
        <v>31.7</v>
      </c>
      <c r="BU19" s="75">
        <v>95301</v>
      </c>
      <c r="BV19" s="73">
        <v>21.8</v>
      </c>
      <c r="BW19" s="75">
        <v>68431</v>
      </c>
      <c r="BX19" s="73">
        <v>45.6</v>
      </c>
      <c r="BY19" s="58">
        <v>4006</v>
      </c>
      <c r="BZ19" s="73">
        <v>4.1</v>
      </c>
      <c r="CA19" s="57">
        <v>81511</v>
      </c>
      <c r="CB19" s="73">
        <v>30.9</v>
      </c>
      <c r="CC19" s="57">
        <v>81511</v>
      </c>
      <c r="CD19" s="73">
        <v>30.9</v>
      </c>
      <c r="CE19" s="32">
        <f t="shared" si="2"/>
        <v>2836714</v>
      </c>
      <c r="CF19" s="33">
        <f t="shared" si="2"/>
        <v>863.3</v>
      </c>
    </row>
    <row r="20" spans="1:84" s="28" customFormat="1" ht="18" customHeight="1">
      <c r="A20" s="189"/>
      <c r="B20" s="84" t="s">
        <v>12</v>
      </c>
      <c r="C20" s="57">
        <v>1051633</v>
      </c>
      <c r="D20" s="73">
        <v>28.2</v>
      </c>
      <c r="E20" s="57" t="s">
        <v>24</v>
      </c>
      <c r="F20" s="73" t="s">
        <v>24</v>
      </c>
      <c r="G20" s="57">
        <v>25651</v>
      </c>
      <c r="H20" s="73">
        <v>1.5</v>
      </c>
      <c r="I20" s="57">
        <v>282649</v>
      </c>
      <c r="J20" s="73">
        <v>12.6</v>
      </c>
      <c r="K20" s="57">
        <v>49201</v>
      </c>
      <c r="L20" s="73">
        <v>37.6</v>
      </c>
      <c r="M20" s="57">
        <v>4797</v>
      </c>
      <c r="N20" s="73">
        <v>24</v>
      </c>
      <c r="O20" s="57">
        <v>5936</v>
      </c>
      <c r="P20" s="73">
        <v>12.7</v>
      </c>
      <c r="Q20" s="57">
        <v>3464</v>
      </c>
      <c r="R20" s="73">
        <v>19.5</v>
      </c>
      <c r="S20" s="57">
        <v>22164</v>
      </c>
      <c r="T20" s="73">
        <v>6.7</v>
      </c>
      <c r="U20" s="57">
        <v>9791</v>
      </c>
      <c r="V20" s="73">
        <v>13.3</v>
      </c>
      <c r="W20" s="57">
        <v>6880</v>
      </c>
      <c r="X20" s="73">
        <v>6.3</v>
      </c>
      <c r="Y20" s="57">
        <v>3795</v>
      </c>
      <c r="Z20" s="73">
        <v>1.2</v>
      </c>
      <c r="AA20" s="57">
        <v>14929</v>
      </c>
      <c r="AB20" s="73">
        <v>0.8</v>
      </c>
      <c r="AC20" s="57">
        <v>6214</v>
      </c>
      <c r="AD20" s="73">
        <v>3.8</v>
      </c>
      <c r="AE20" s="57">
        <v>20036</v>
      </c>
      <c r="AF20" s="73">
        <v>9.1</v>
      </c>
      <c r="AG20" s="57">
        <v>26870</v>
      </c>
      <c r="AH20" s="73">
        <v>0.9</v>
      </c>
      <c r="AI20" s="57">
        <v>6396</v>
      </c>
      <c r="AJ20" s="73">
        <v>18.5</v>
      </c>
      <c r="AK20" s="72">
        <v>1932</v>
      </c>
      <c r="AL20" s="73">
        <v>30.6</v>
      </c>
      <c r="AM20" s="72">
        <v>46033</v>
      </c>
      <c r="AN20" s="102">
        <v>6.6</v>
      </c>
      <c r="AO20" s="75">
        <v>54211</v>
      </c>
      <c r="AP20" s="73">
        <v>7.6</v>
      </c>
      <c r="AQ20" s="58">
        <v>7684</v>
      </c>
      <c r="AR20" s="73">
        <v>8.5</v>
      </c>
      <c r="AS20" s="57">
        <v>15818</v>
      </c>
      <c r="AT20" s="113">
        <v>1.5</v>
      </c>
      <c r="AU20" s="58">
        <v>91177</v>
      </c>
      <c r="AV20" s="73">
        <v>25.9</v>
      </c>
      <c r="AW20" s="57">
        <v>151038</v>
      </c>
      <c r="AX20" s="73">
        <v>43.5</v>
      </c>
      <c r="AY20" s="57">
        <v>48719</v>
      </c>
      <c r="AZ20" s="73">
        <v>9.3</v>
      </c>
      <c r="BA20" s="57">
        <v>102319</v>
      </c>
      <c r="BB20" s="73">
        <v>59.7</v>
      </c>
      <c r="BC20" s="57">
        <v>19803</v>
      </c>
      <c r="BD20" s="73">
        <v>10.2</v>
      </c>
      <c r="BE20" s="57">
        <v>7319</v>
      </c>
      <c r="BF20" s="73">
        <v>29.8</v>
      </c>
      <c r="BG20" s="72">
        <v>27687</v>
      </c>
      <c r="BH20" s="73">
        <v>1.4</v>
      </c>
      <c r="BI20" s="58">
        <v>64603</v>
      </c>
      <c r="BJ20" s="73">
        <v>68.2</v>
      </c>
      <c r="BK20" s="72">
        <v>14719</v>
      </c>
      <c r="BL20" s="102">
        <v>39.7</v>
      </c>
      <c r="BM20" s="75">
        <v>49884</v>
      </c>
      <c r="BN20" s="73">
        <v>76.7</v>
      </c>
      <c r="BO20" s="72">
        <v>28488</v>
      </c>
      <c r="BP20" s="102">
        <v>55.3</v>
      </c>
      <c r="BQ20" s="57">
        <v>79720</v>
      </c>
      <c r="BR20" s="73">
        <v>33.5</v>
      </c>
      <c r="BS20" s="57">
        <v>164295</v>
      </c>
      <c r="BT20" s="73">
        <v>32.1</v>
      </c>
      <c r="BU20" s="75">
        <v>95752</v>
      </c>
      <c r="BV20" s="73">
        <v>22.3</v>
      </c>
      <c r="BW20" s="75">
        <v>68543</v>
      </c>
      <c r="BX20" s="73">
        <v>45.9</v>
      </c>
      <c r="BY20" s="58">
        <v>4027</v>
      </c>
      <c r="BZ20" s="73">
        <v>4.8</v>
      </c>
      <c r="CA20" s="57">
        <v>81586</v>
      </c>
      <c r="CB20" s="73">
        <v>32</v>
      </c>
      <c r="CC20" s="57">
        <v>81586</v>
      </c>
      <c r="CD20" s="73">
        <v>32</v>
      </c>
      <c r="CE20" s="32">
        <f t="shared" si="2"/>
        <v>2847349</v>
      </c>
      <c r="CF20" s="33">
        <f t="shared" si="2"/>
        <v>873.8</v>
      </c>
    </row>
    <row r="21" spans="1:84" s="28" customFormat="1" ht="18" customHeight="1">
      <c r="A21" s="189"/>
      <c r="B21" s="84" t="s">
        <v>13</v>
      </c>
      <c r="C21" s="57">
        <v>1053957</v>
      </c>
      <c r="D21" s="73">
        <v>28.4</v>
      </c>
      <c r="E21" s="57" t="s">
        <v>24</v>
      </c>
      <c r="F21" s="73" t="s">
        <v>24</v>
      </c>
      <c r="G21" s="57">
        <v>25582</v>
      </c>
      <c r="H21" s="73">
        <v>1.5</v>
      </c>
      <c r="I21" s="57">
        <v>283120</v>
      </c>
      <c r="J21" s="73">
        <v>12.9</v>
      </c>
      <c r="K21" s="57">
        <v>49729</v>
      </c>
      <c r="L21" s="73">
        <v>39.1</v>
      </c>
      <c r="M21" s="57">
        <v>4757</v>
      </c>
      <c r="N21" s="73">
        <v>25</v>
      </c>
      <c r="O21" s="57">
        <v>5901</v>
      </c>
      <c r="P21" s="73">
        <v>12.5</v>
      </c>
      <c r="Q21" s="57">
        <v>3447</v>
      </c>
      <c r="R21" s="73">
        <v>19.1</v>
      </c>
      <c r="S21" s="57">
        <v>22304</v>
      </c>
      <c r="T21" s="73">
        <v>6.9</v>
      </c>
      <c r="U21" s="57">
        <v>9736</v>
      </c>
      <c r="V21" s="73">
        <v>13.4</v>
      </c>
      <c r="W21" s="57">
        <v>6881</v>
      </c>
      <c r="X21" s="73">
        <v>5.8</v>
      </c>
      <c r="Y21" s="57">
        <v>3761</v>
      </c>
      <c r="Z21" s="73">
        <v>1.2</v>
      </c>
      <c r="AA21" s="57">
        <v>14902</v>
      </c>
      <c r="AB21" s="73">
        <v>0.8</v>
      </c>
      <c r="AC21" s="57">
        <v>6154</v>
      </c>
      <c r="AD21" s="73">
        <v>3.8</v>
      </c>
      <c r="AE21" s="57">
        <v>20137</v>
      </c>
      <c r="AF21" s="73">
        <v>9.1</v>
      </c>
      <c r="AG21" s="57">
        <v>26833</v>
      </c>
      <c r="AH21" s="73">
        <v>0.9</v>
      </c>
      <c r="AI21" s="57">
        <v>6385</v>
      </c>
      <c r="AJ21" s="73">
        <v>18.2</v>
      </c>
      <c r="AK21" s="72">
        <v>1942</v>
      </c>
      <c r="AL21" s="73">
        <v>30.4</v>
      </c>
      <c r="AM21" s="72">
        <v>46323</v>
      </c>
      <c r="AN21" s="102">
        <v>6.6</v>
      </c>
      <c r="AO21" s="75">
        <v>53928</v>
      </c>
      <c r="AP21" s="73">
        <v>7.4</v>
      </c>
      <c r="AQ21" s="58">
        <v>7687</v>
      </c>
      <c r="AR21" s="73">
        <v>8.4</v>
      </c>
      <c r="AS21" s="57">
        <v>15980</v>
      </c>
      <c r="AT21" s="113">
        <v>1.5</v>
      </c>
      <c r="AU21" s="58">
        <v>90982</v>
      </c>
      <c r="AV21" s="73">
        <v>25.6</v>
      </c>
      <c r="AW21" s="57">
        <v>152457</v>
      </c>
      <c r="AX21" s="73">
        <v>44.9</v>
      </c>
      <c r="AY21" s="57">
        <v>48478</v>
      </c>
      <c r="AZ21" s="73">
        <v>13.8</v>
      </c>
      <c r="BA21" s="57">
        <v>103979</v>
      </c>
      <c r="BB21" s="73">
        <v>59.3</v>
      </c>
      <c r="BC21" s="57">
        <v>19790</v>
      </c>
      <c r="BD21" s="73">
        <v>10.1</v>
      </c>
      <c r="BE21" s="57">
        <v>7383</v>
      </c>
      <c r="BF21" s="73">
        <v>29.6</v>
      </c>
      <c r="BG21" s="72">
        <v>27877</v>
      </c>
      <c r="BH21" s="73">
        <v>1.5</v>
      </c>
      <c r="BI21" s="58">
        <v>64820</v>
      </c>
      <c r="BJ21" s="73">
        <v>68.7</v>
      </c>
      <c r="BK21" s="72">
        <v>14870</v>
      </c>
      <c r="BL21" s="102">
        <v>40.9</v>
      </c>
      <c r="BM21" s="75">
        <v>49950</v>
      </c>
      <c r="BN21" s="73">
        <v>77</v>
      </c>
      <c r="BO21" s="72">
        <v>28176</v>
      </c>
      <c r="BP21" s="102">
        <v>55.3</v>
      </c>
      <c r="BQ21" s="57">
        <v>80646</v>
      </c>
      <c r="BR21" s="73">
        <v>34.4</v>
      </c>
      <c r="BS21" s="57">
        <v>163669</v>
      </c>
      <c r="BT21" s="73">
        <v>31.8</v>
      </c>
      <c r="BU21" s="75">
        <v>95668</v>
      </c>
      <c r="BV21" s="73">
        <v>22</v>
      </c>
      <c r="BW21" s="75">
        <v>68001</v>
      </c>
      <c r="BX21" s="73">
        <v>45.7</v>
      </c>
      <c r="BY21" s="58">
        <v>4048</v>
      </c>
      <c r="BZ21" s="73">
        <v>4.9</v>
      </c>
      <c r="CA21" s="57">
        <v>81652</v>
      </c>
      <c r="CB21" s="73">
        <v>31</v>
      </c>
      <c r="CC21" s="57">
        <v>81652</v>
      </c>
      <c r="CD21" s="73">
        <v>31</v>
      </c>
      <c r="CE21" s="32">
        <f t="shared" si="2"/>
        <v>2853544</v>
      </c>
      <c r="CF21" s="33">
        <f t="shared" si="2"/>
        <v>880.4</v>
      </c>
    </row>
    <row r="22" spans="1:84" s="28" customFormat="1" ht="18" customHeight="1">
      <c r="A22" s="189"/>
      <c r="B22" s="84" t="s">
        <v>14</v>
      </c>
      <c r="C22" s="57">
        <v>1050966</v>
      </c>
      <c r="D22" s="73">
        <v>28.6</v>
      </c>
      <c r="E22" s="57" t="s">
        <v>24</v>
      </c>
      <c r="F22" s="73" t="s">
        <v>24</v>
      </c>
      <c r="G22" s="57">
        <v>25668</v>
      </c>
      <c r="H22" s="73">
        <v>1.5</v>
      </c>
      <c r="I22" s="57">
        <v>283003</v>
      </c>
      <c r="J22" s="73">
        <v>13.1</v>
      </c>
      <c r="K22" s="57">
        <v>50123</v>
      </c>
      <c r="L22" s="73">
        <v>39.8</v>
      </c>
      <c r="M22" s="57">
        <v>4755</v>
      </c>
      <c r="N22" s="73">
        <v>25.1</v>
      </c>
      <c r="O22" s="57">
        <v>5860</v>
      </c>
      <c r="P22" s="73">
        <v>12.5</v>
      </c>
      <c r="Q22" s="57">
        <v>3426</v>
      </c>
      <c r="R22" s="73">
        <v>18.7</v>
      </c>
      <c r="S22" s="57">
        <v>22252</v>
      </c>
      <c r="T22" s="73">
        <v>7.1</v>
      </c>
      <c r="U22" s="57">
        <v>9720</v>
      </c>
      <c r="V22" s="73">
        <v>13.3</v>
      </c>
      <c r="W22" s="57">
        <v>6868</v>
      </c>
      <c r="X22" s="73">
        <v>5.9</v>
      </c>
      <c r="Y22" s="57">
        <v>3740</v>
      </c>
      <c r="Z22" s="73">
        <v>0.5</v>
      </c>
      <c r="AA22" s="57">
        <v>14852</v>
      </c>
      <c r="AB22" s="73">
        <v>0.8</v>
      </c>
      <c r="AC22" s="57">
        <v>6159</v>
      </c>
      <c r="AD22" s="73">
        <v>3.7</v>
      </c>
      <c r="AE22" s="57">
        <v>20130</v>
      </c>
      <c r="AF22" s="73">
        <v>9.1</v>
      </c>
      <c r="AG22" s="57">
        <v>26841</v>
      </c>
      <c r="AH22" s="73">
        <v>0.9</v>
      </c>
      <c r="AI22" s="57">
        <v>6350</v>
      </c>
      <c r="AJ22" s="73">
        <v>17.9</v>
      </c>
      <c r="AK22" s="72">
        <v>1938</v>
      </c>
      <c r="AL22" s="73">
        <v>32.8</v>
      </c>
      <c r="AM22" s="72">
        <v>46272</v>
      </c>
      <c r="AN22" s="102">
        <v>6.4</v>
      </c>
      <c r="AO22" s="75">
        <v>53717</v>
      </c>
      <c r="AP22" s="73">
        <v>7.5</v>
      </c>
      <c r="AQ22" s="58">
        <v>7715</v>
      </c>
      <c r="AR22" s="73">
        <v>8.3</v>
      </c>
      <c r="AS22" s="57">
        <v>15786</v>
      </c>
      <c r="AT22" s="113">
        <v>1.6</v>
      </c>
      <c r="AU22" s="58">
        <v>91076</v>
      </c>
      <c r="AV22" s="73">
        <v>26</v>
      </c>
      <c r="AW22" s="57">
        <v>150627</v>
      </c>
      <c r="AX22" s="73">
        <v>45.6</v>
      </c>
      <c r="AY22" s="57">
        <v>47012</v>
      </c>
      <c r="AZ22" s="73">
        <v>13.8</v>
      </c>
      <c r="BA22" s="57">
        <v>103615</v>
      </c>
      <c r="BB22" s="73">
        <v>60</v>
      </c>
      <c r="BC22" s="57">
        <v>19653</v>
      </c>
      <c r="BD22" s="73">
        <v>9.7</v>
      </c>
      <c r="BE22" s="57">
        <v>7248</v>
      </c>
      <c r="BF22" s="73">
        <v>29.1</v>
      </c>
      <c r="BG22" s="72">
        <v>27872</v>
      </c>
      <c r="BH22" s="73">
        <v>1.5</v>
      </c>
      <c r="BI22" s="58">
        <v>63726</v>
      </c>
      <c r="BJ22" s="73">
        <v>70.3</v>
      </c>
      <c r="BK22" s="72">
        <v>14947</v>
      </c>
      <c r="BL22" s="102">
        <v>41.4</v>
      </c>
      <c r="BM22" s="75">
        <v>48779</v>
      </c>
      <c r="BN22" s="73">
        <v>79.2</v>
      </c>
      <c r="BO22" s="72">
        <v>28576</v>
      </c>
      <c r="BP22" s="102">
        <v>56.5</v>
      </c>
      <c r="BQ22" s="57">
        <v>79245</v>
      </c>
      <c r="BR22" s="73">
        <v>33.3</v>
      </c>
      <c r="BS22" s="57">
        <v>164061</v>
      </c>
      <c r="BT22" s="73">
        <v>32.1</v>
      </c>
      <c r="BU22" s="75">
        <v>95803</v>
      </c>
      <c r="BV22" s="73">
        <v>22.3</v>
      </c>
      <c r="BW22" s="75">
        <v>68258</v>
      </c>
      <c r="BX22" s="73">
        <v>45.9</v>
      </c>
      <c r="BY22" s="58">
        <v>4054</v>
      </c>
      <c r="BZ22" s="73">
        <v>4.9</v>
      </c>
      <c r="CA22" s="57">
        <v>82568</v>
      </c>
      <c r="CB22" s="73">
        <v>31.1</v>
      </c>
      <c r="CC22" s="57">
        <v>82568</v>
      </c>
      <c r="CD22" s="73">
        <v>31.1</v>
      </c>
      <c r="CE22" s="32">
        <f t="shared" si="2"/>
        <v>2845829</v>
      </c>
      <c r="CF22" s="33">
        <f t="shared" si="2"/>
        <v>888.9000000000001</v>
      </c>
    </row>
    <row r="23" spans="1:84" s="28" customFormat="1" ht="18" customHeight="1">
      <c r="A23" s="189"/>
      <c r="B23" s="84" t="s">
        <v>15</v>
      </c>
      <c r="C23" s="57">
        <v>1046780</v>
      </c>
      <c r="D23" s="73">
        <v>28.4</v>
      </c>
      <c r="E23" s="57" t="s">
        <v>24</v>
      </c>
      <c r="F23" s="73" t="s">
        <v>24</v>
      </c>
      <c r="G23" s="57">
        <v>25957</v>
      </c>
      <c r="H23" s="73">
        <v>1.5</v>
      </c>
      <c r="I23" s="57">
        <v>282514</v>
      </c>
      <c r="J23" s="73">
        <v>12.9</v>
      </c>
      <c r="K23" s="57">
        <v>50038</v>
      </c>
      <c r="L23" s="73">
        <v>38.4</v>
      </c>
      <c r="M23" s="57">
        <v>4752</v>
      </c>
      <c r="N23" s="73">
        <v>25.1</v>
      </c>
      <c r="O23" s="57">
        <v>5825</v>
      </c>
      <c r="P23" s="73">
        <v>12</v>
      </c>
      <c r="Q23" s="57">
        <v>3479</v>
      </c>
      <c r="R23" s="73">
        <v>20.2</v>
      </c>
      <c r="S23" s="57">
        <v>22293</v>
      </c>
      <c r="T23" s="73">
        <v>7.5</v>
      </c>
      <c r="U23" s="57">
        <v>9699</v>
      </c>
      <c r="V23" s="73">
        <v>13.3</v>
      </c>
      <c r="W23" s="57">
        <v>6872</v>
      </c>
      <c r="X23" s="73">
        <v>6.1</v>
      </c>
      <c r="Y23" s="57">
        <v>3695</v>
      </c>
      <c r="Z23" s="73">
        <v>0.5</v>
      </c>
      <c r="AA23" s="57">
        <v>14823</v>
      </c>
      <c r="AB23" s="73">
        <v>0.8</v>
      </c>
      <c r="AC23" s="57">
        <v>6162</v>
      </c>
      <c r="AD23" s="73">
        <v>3.6</v>
      </c>
      <c r="AE23" s="57">
        <v>20288</v>
      </c>
      <c r="AF23" s="73">
        <v>9</v>
      </c>
      <c r="AG23" s="57">
        <v>26800</v>
      </c>
      <c r="AH23" s="73">
        <v>0.9</v>
      </c>
      <c r="AI23" s="57">
        <v>6321</v>
      </c>
      <c r="AJ23" s="73">
        <v>18.1</v>
      </c>
      <c r="AK23" s="72">
        <v>1932</v>
      </c>
      <c r="AL23" s="73">
        <v>37</v>
      </c>
      <c r="AM23" s="72">
        <v>46220</v>
      </c>
      <c r="AN23" s="102">
        <v>6.4</v>
      </c>
      <c r="AO23" s="75">
        <v>53315</v>
      </c>
      <c r="AP23" s="73">
        <v>7.6</v>
      </c>
      <c r="AQ23" s="58">
        <v>7717</v>
      </c>
      <c r="AR23" s="73">
        <v>8.3</v>
      </c>
      <c r="AS23" s="57">
        <v>15637</v>
      </c>
      <c r="AT23" s="113">
        <v>1.2</v>
      </c>
      <c r="AU23" s="58">
        <v>90466</v>
      </c>
      <c r="AV23" s="73">
        <v>25.7</v>
      </c>
      <c r="AW23" s="57">
        <v>149328</v>
      </c>
      <c r="AX23" s="73">
        <v>45.7</v>
      </c>
      <c r="AY23" s="57">
        <v>47250</v>
      </c>
      <c r="AZ23" s="73">
        <v>14</v>
      </c>
      <c r="BA23" s="57">
        <v>102078</v>
      </c>
      <c r="BB23" s="73">
        <v>60.3</v>
      </c>
      <c r="BC23" s="57">
        <v>19484</v>
      </c>
      <c r="BD23" s="73">
        <v>10</v>
      </c>
      <c r="BE23" s="57">
        <v>7442</v>
      </c>
      <c r="BF23" s="73">
        <v>28.8</v>
      </c>
      <c r="BG23" s="72">
        <v>27839</v>
      </c>
      <c r="BH23" s="73">
        <v>1.5</v>
      </c>
      <c r="BI23" s="58">
        <v>62767</v>
      </c>
      <c r="BJ23" s="73">
        <v>70</v>
      </c>
      <c r="BK23" s="72">
        <v>14692</v>
      </c>
      <c r="BL23" s="102">
        <v>40.8</v>
      </c>
      <c r="BM23" s="75">
        <v>48075</v>
      </c>
      <c r="BN23" s="73">
        <v>79</v>
      </c>
      <c r="BO23" s="72">
        <v>28130</v>
      </c>
      <c r="BP23" s="102">
        <v>55.7</v>
      </c>
      <c r="BQ23" s="57">
        <v>78802</v>
      </c>
      <c r="BR23" s="73">
        <v>32.9</v>
      </c>
      <c r="BS23" s="57">
        <v>163002</v>
      </c>
      <c r="BT23" s="73">
        <v>32.3</v>
      </c>
      <c r="BU23" s="75">
        <v>95152</v>
      </c>
      <c r="BV23" s="73">
        <v>22.3</v>
      </c>
      <c r="BW23" s="75">
        <v>67850</v>
      </c>
      <c r="BX23" s="73">
        <v>46.2</v>
      </c>
      <c r="BY23" s="58">
        <v>4066</v>
      </c>
      <c r="BZ23" s="73">
        <v>4.8</v>
      </c>
      <c r="CA23" s="57">
        <v>83541</v>
      </c>
      <c r="CB23" s="73">
        <v>30.4</v>
      </c>
      <c r="CC23" s="57">
        <v>83541</v>
      </c>
      <c r="CD23" s="73">
        <v>30.4</v>
      </c>
      <c r="CE23" s="32">
        <f t="shared" si="2"/>
        <v>2834624</v>
      </c>
      <c r="CF23" s="33">
        <f t="shared" si="2"/>
        <v>889.5999999999998</v>
      </c>
    </row>
    <row r="24" spans="1:84" s="28" customFormat="1" ht="18" customHeight="1">
      <c r="A24" s="189"/>
      <c r="B24" s="84" t="s">
        <v>16</v>
      </c>
      <c r="C24" s="57">
        <v>1048310</v>
      </c>
      <c r="D24" s="73">
        <v>28.6</v>
      </c>
      <c r="E24" s="57" t="s">
        <v>24</v>
      </c>
      <c r="F24" s="73" t="s">
        <v>24</v>
      </c>
      <c r="G24" s="57">
        <v>26183</v>
      </c>
      <c r="H24" s="73">
        <v>1.5</v>
      </c>
      <c r="I24" s="57">
        <v>283290</v>
      </c>
      <c r="J24" s="73">
        <v>13.2</v>
      </c>
      <c r="K24" s="57">
        <v>51110</v>
      </c>
      <c r="L24" s="73">
        <v>40.1</v>
      </c>
      <c r="M24" s="57">
        <v>4716</v>
      </c>
      <c r="N24" s="73">
        <v>24.6</v>
      </c>
      <c r="O24" s="57">
        <v>5927</v>
      </c>
      <c r="P24" s="73">
        <v>11.8</v>
      </c>
      <c r="Q24" s="57">
        <v>3455</v>
      </c>
      <c r="R24" s="73">
        <v>19.9</v>
      </c>
      <c r="S24" s="57">
        <v>22322</v>
      </c>
      <c r="T24" s="73">
        <v>7.4</v>
      </c>
      <c r="U24" s="57">
        <v>9649</v>
      </c>
      <c r="V24" s="73">
        <v>13.4</v>
      </c>
      <c r="W24" s="57">
        <v>6892</v>
      </c>
      <c r="X24" s="73">
        <v>6.2</v>
      </c>
      <c r="Y24" s="57">
        <v>3681</v>
      </c>
      <c r="Z24" s="73">
        <v>0.5</v>
      </c>
      <c r="AA24" s="57">
        <v>14798</v>
      </c>
      <c r="AB24" s="73">
        <v>0.8</v>
      </c>
      <c r="AC24" s="57">
        <v>6140</v>
      </c>
      <c r="AD24" s="73">
        <v>3.4</v>
      </c>
      <c r="AE24" s="57">
        <v>20223</v>
      </c>
      <c r="AF24" s="73">
        <v>9</v>
      </c>
      <c r="AG24" s="57">
        <v>26751</v>
      </c>
      <c r="AH24" s="73">
        <v>0.9</v>
      </c>
      <c r="AI24" s="57">
        <v>6366</v>
      </c>
      <c r="AJ24" s="73">
        <v>17.7</v>
      </c>
      <c r="AK24" s="72">
        <v>1934</v>
      </c>
      <c r="AL24" s="73">
        <v>32.7</v>
      </c>
      <c r="AM24" s="72">
        <v>46114</v>
      </c>
      <c r="AN24" s="102">
        <v>6.8</v>
      </c>
      <c r="AO24" s="75">
        <v>53212</v>
      </c>
      <c r="AP24" s="73">
        <v>7</v>
      </c>
      <c r="AQ24" s="58">
        <v>7814</v>
      </c>
      <c r="AR24" s="73">
        <v>8.7</v>
      </c>
      <c r="AS24" s="57">
        <v>15575</v>
      </c>
      <c r="AT24" s="113">
        <v>1.2</v>
      </c>
      <c r="AU24" s="58">
        <v>90392</v>
      </c>
      <c r="AV24" s="73">
        <v>25.5</v>
      </c>
      <c r="AW24" s="57">
        <v>148657</v>
      </c>
      <c r="AX24" s="73">
        <v>46</v>
      </c>
      <c r="AY24" s="57">
        <v>47496</v>
      </c>
      <c r="AZ24" s="73">
        <v>15</v>
      </c>
      <c r="BA24" s="57">
        <v>101161</v>
      </c>
      <c r="BB24" s="73">
        <v>60.6</v>
      </c>
      <c r="BC24" s="57">
        <v>19215</v>
      </c>
      <c r="BD24" s="73">
        <v>9.7</v>
      </c>
      <c r="BE24" s="57">
        <v>7631</v>
      </c>
      <c r="BF24" s="73">
        <v>30.1</v>
      </c>
      <c r="BG24" s="72">
        <v>27679</v>
      </c>
      <c r="BH24" s="73">
        <v>1.5</v>
      </c>
      <c r="BI24" s="58">
        <v>63265</v>
      </c>
      <c r="BJ24" s="73">
        <v>70.4</v>
      </c>
      <c r="BK24" s="72">
        <v>14708</v>
      </c>
      <c r="BL24" s="102">
        <v>41.6</v>
      </c>
      <c r="BM24" s="75">
        <v>48557</v>
      </c>
      <c r="BN24" s="73">
        <v>79.2</v>
      </c>
      <c r="BO24" s="72">
        <v>28292</v>
      </c>
      <c r="BP24" s="102">
        <v>55.8</v>
      </c>
      <c r="BQ24" s="57">
        <v>78798</v>
      </c>
      <c r="BR24" s="73">
        <v>32.8</v>
      </c>
      <c r="BS24" s="57">
        <v>162886</v>
      </c>
      <c r="BT24" s="73">
        <v>32.5</v>
      </c>
      <c r="BU24" s="75">
        <v>94914</v>
      </c>
      <c r="BV24" s="73">
        <v>22.5</v>
      </c>
      <c r="BW24" s="75">
        <v>67972</v>
      </c>
      <c r="BX24" s="73">
        <v>46.4</v>
      </c>
      <c r="BY24" s="58">
        <v>4053</v>
      </c>
      <c r="BZ24" s="73">
        <v>4.9</v>
      </c>
      <c r="CA24" s="57">
        <v>84492</v>
      </c>
      <c r="CB24" s="73">
        <v>30.3</v>
      </c>
      <c r="CC24" s="57">
        <v>84492</v>
      </c>
      <c r="CD24" s="73">
        <v>30.3</v>
      </c>
      <c r="CE24" s="32">
        <f t="shared" si="2"/>
        <v>2839122</v>
      </c>
      <c r="CF24" s="33">
        <f t="shared" si="2"/>
        <v>890.4999999999999</v>
      </c>
    </row>
    <row r="25" spans="1:84" s="28" customFormat="1" ht="18" customHeight="1">
      <c r="A25" s="189"/>
      <c r="B25" s="84" t="s">
        <v>17</v>
      </c>
      <c r="C25" s="57">
        <v>1051637</v>
      </c>
      <c r="D25" s="73">
        <v>28.9</v>
      </c>
      <c r="E25" s="57" t="s">
        <v>24</v>
      </c>
      <c r="F25" s="73" t="s">
        <v>24</v>
      </c>
      <c r="G25" s="57">
        <v>26105</v>
      </c>
      <c r="H25" s="73">
        <v>1.4</v>
      </c>
      <c r="I25" s="57">
        <v>283103</v>
      </c>
      <c r="J25" s="73">
        <v>13.6</v>
      </c>
      <c r="K25" s="57">
        <v>51800</v>
      </c>
      <c r="L25" s="73">
        <v>41.1</v>
      </c>
      <c r="M25" s="57">
        <v>4661</v>
      </c>
      <c r="N25" s="73">
        <v>24</v>
      </c>
      <c r="O25" s="57">
        <v>5966</v>
      </c>
      <c r="P25" s="73">
        <v>11.9</v>
      </c>
      <c r="Q25" s="57">
        <v>3434</v>
      </c>
      <c r="R25" s="73">
        <v>19.8</v>
      </c>
      <c r="S25" s="57">
        <v>22296</v>
      </c>
      <c r="T25" s="73">
        <v>7.5</v>
      </c>
      <c r="U25" s="57">
        <v>9698</v>
      </c>
      <c r="V25" s="73">
        <v>13.4</v>
      </c>
      <c r="W25" s="57">
        <v>6862</v>
      </c>
      <c r="X25" s="73">
        <v>6.5</v>
      </c>
      <c r="Y25" s="57">
        <v>3700</v>
      </c>
      <c r="Z25" s="73">
        <v>0.5</v>
      </c>
      <c r="AA25" s="57">
        <v>14807</v>
      </c>
      <c r="AB25" s="73">
        <v>0.9</v>
      </c>
      <c r="AC25" s="57">
        <v>6124</v>
      </c>
      <c r="AD25" s="73">
        <v>3.4</v>
      </c>
      <c r="AE25" s="57">
        <v>19601</v>
      </c>
      <c r="AF25" s="73">
        <v>8.9</v>
      </c>
      <c r="AG25" s="57">
        <v>26672</v>
      </c>
      <c r="AH25" s="73">
        <v>0.9</v>
      </c>
      <c r="AI25" s="57">
        <v>6337</v>
      </c>
      <c r="AJ25" s="73">
        <v>17.5</v>
      </c>
      <c r="AK25" s="72">
        <v>1953</v>
      </c>
      <c r="AL25" s="73">
        <v>33.2</v>
      </c>
      <c r="AM25" s="72">
        <v>45881</v>
      </c>
      <c r="AN25" s="102">
        <v>6.5</v>
      </c>
      <c r="AO25" s="75">
        <v>53311</v>
      </c>
      <c r="AP25" s="73">
        <v>7.7</v>
      </c>
      <c r="AQ25" s="58">
        <v>7854</v>
      </c>
      <c r="AR25" s="73">
        <v>8.7</v>
      </c>
      <c r="AS25" s="57">
        <v>15529</v>
      </c>
      <c r="AT25" s="113">
        <v>1.2</v>
      </c>
      <c r="AU25" s="58">
        <v>90473</v>
      </c>
      <c r="AV25" s="73">
        <v>25.5</v>
      </c>
      <c r="AW25" s="57">
        <v>148412</v>
      </c>
      <c r="AX25" s="73">
        <v>46.4</v>
      </c>
      <c r="AY25" s="57">
        <v>47198</v>
      </c>
      <c r="AZ25" s="73">
        <v>15.1</v>
      </c>
      <c r="BA25" s="57">
        <v>101214</v>
      </c>
      <c r="BB25" s="73">
        <v>60.9</v>
      </c>
      <c r="BC25" s="57">
        <v>19306</v>
      </c>
      <c r="BD25" s="73">
        <v>9.6</v>
      </c>
      <c r="BE25" s="57">
        <v>7614</v>
      </c>
      <c r="BF25" s="73">
        <v>29.8</v>
      </c>
      <c r="BG25" s="72">
        <v>27665</v>
      </c>
      <c r="BH25" s="73">
        <v>1.7</v>
      </c>
      <c r="BI25" s="58">
        <v>63812</v>
      </c>
      <c r="BJ25" s="73">
        <v>70.6</v>
      </c>
      <c r="BK25" s="72">
        <v>14829</v>
      </c>
      <c r="BL25" s="102">
        <v>41.5</v>
      </c>
      <c r="BM25" s="75">
        <v>48983</v>
      </c>
      <c r="BN25" s="73">
        <v>79.5</v>
      </c>
      <c r="BO25" s="72">
        <v>28528</v>
      </c>
      <c r="BP25" s="102">
        <v>56.1</v>
      </c>
      <c r="BQ25" s="57">
        <v>80637</v>
      </c>
      <c r="BR25" s="73">
        <v>33.8</v>
      </c>
      <c r="BS25" s="57">
        <v>163087</v>
      </c>
      <c r="BT25" s="73">
        <v>32.5</v>
      </c>
      <c r="BU25" s="75">
        <v>94624</v>
      </c>
      <c r="BV25" s="73">
        <v>22.6</v>
      </c>
      <c r="BW25" s="75">
        <v>68463</v>
      </c>
      <c r="BX25" s="73">
        <v>46.2</v>
      </c>
      <c r="BY25" s="58">
        <v>4087</v>
      </c>
      <c r="BZ25" s="73">
        <v>3.8</v>
      </c>
      <c r="CA25" s="57">
        <v>85338</v>
      </c>
      <c r="CB25" s="73">
        <v>30.6</v>
      </c>
      <c r="CC25" s="57">
        <v>85338</v>
      </c>
      <c r="CD25" s="73">
        <v>30.6</v>
      </c>
      <c r="CE25" s="32">
        <f t="shared" si="2"/>
        <v>2846939</v>
      </c>
      <c r="CF25" s="33">
        <f t="shared" si="2"/>
        <v>894.3000000000001</v>
      </c>
    </row>
    <row r="26" spans="1:84" s="28" customFormat="1" ht="18" customHeight="1">
      <c r="A26" s="189"/>
      <c r="B26" s="84" t="s">
        <v>18</v>
      </c>
      <c r="C26" s="57">
        <v>1050853</v>
      </c>
      <c r="D26" s="73">
        <v>28.7</v>
      </c>
      <c r="E26" s="57" t="s">
        <v>24</v>
      </c>
      <c r="F26" s="73" t="s">
        <v>24</v>
      </c>
      <c r="G26" s="57">
        <v>26430</v>
      </c>
      <c r="H26" s="73">
        <v>1.4</v>
      </c>
      <c r="I26" s="57">
        <v>282768</v>
      </c>
      <c r="J26" s="73">
        <v>13.5</v>
      </c>
      <c r="K26" s="57">
        <v>51798</v>
      </c>
      <c r="L26" s="73">
        <v>41.2</v>
      </c>
      <c r="M26" s="57">
        <v>4631</v>
      </c>
      <c r="N26" s="73">
        <v>23.4</v>
      </c>
      <c r="O26" s="57">
        <v>6022</v>
      </c>
      <c r="P26" s="73">
        <v>12</v>
      </c>
      <c r="Q26" s="57">
        <v>3416</v>
      </c>
      <c r="R26" s="73">
        <v>19.9</v>
      </c>
      <c r="S26" s="57">
        <v>22269</v>
      </c>
      <c r="T26" s="73">
        <v>7.5</v>
      </c>
      <c r="U26" s="57">
        <v>9697</v>
      </c>
      <c r="V26" s="73">
        <v>13.4</v>
      </c>
      <c r="W26" s="57">
        <v>6631</v>
      </c>
      <c r="X26" s="73">
        <v>6.5</v>
      </c>
      <c r="Y26" s="57">
        <v>3686</v>
      </c>
      <c r="Z26" s="73">
        <v>0.5</v>
      </c>
      <c r="AA26" s="57">
        <v>14772</v>
      </c>
      <c r="AB26" s="73">
        <v>0.8</v>
      </c>
      <c r="AC26" s="57">
        <v>6110</v>
      </c>
      <c r="AD26" s="73">
        <v>3.4</v>
      </c>
      <c r="AE26" s="57">
        <v>19775</v>
      </c>
      <c r="AF26" s="73">
        <v>9.1</v>
      </c>
      <c r="AG26" s="57">
        <v>26645</v>
      </c>
      <c r="AH26" s="73">
        <v>0.9</v>
      </c>
      <c r="AI26" s="57">
        <v>6315</v>
      </c>
      <c r="AJ26" s="73">
        <v>15.9</v>
      </c>
      <c r="AK26" s="72">
        <v>1942</v>
      </c>
      <c r="AL26" s="73">
        <v>37.5</v>
      </c>
      <c r="AM26" s="72">
        <v>45835</v>
      </c>
      <c r="AN26" s="102">
        <v>6.7</v>
      </c>
      <c r="AO26" s="75">
        <v>53224</v>
      </c>
      <c r="AP26" s="73">
        <v>7</v>
      </c>
      <c r="AQ26" s="58">
        <v>7854</v>
      </c>
      <c r="AR26" s="73">
        <v>8.7</v>
      </c>
      <c r="AS26" s="57">
        <v>15603</v>
      </c>
      <c r="AT26" s="113">
        <v>1.1</v>
      </c>
      <c r="AU26" s="58">
        <v>90504</v>
      </c>
      <c r="AV26" s="73">
        <v>25</v>
      </c>
      <c r="AW26" s="57">
        <v>148392</v>
      </c>
      <c r="AX26" s="73">
        <v>46.1</v>
      </c>
      <c r="AY26" s="57">
        <v>47405</v>
      </c>
      <c r="AZ26" s="73">
        <v>15</v>
      </c>
      <c r="BA26" s="57">
        <v>100987</v>
      </c>
      <c r="BB26" s="73">
        <v>60.7</v>
      </c>
      <c r="BC26" s="57">
        <v>19285</v>
      </c>
      <c r="BD26" s="73">
        <v>9.7</v>
      </c>
      <c r="BE26" s="57">
        <v>7601</v>
      </c>
      <c r="BF26" s="73">
        <v>29.8</v>
      </c>
      <c r="BG26" s="72">
        <v>27881</v>
      </c>
      <c r="BH26" s="73">
        <v>1.8</v>
      </c>
      <c r="BI26" s="58">
        <v>63766</v>
      </c>
      <c r="BJ26" s="73">
        <v>69.5</v>
      </c>
      <c r="BK26" s="72">
        <v>14855</v>
      </c>
      <c r="BL26" s="102">
        <v>42</v>
      </c>
      <c r="BM26" s="75">
        <v>48911</v>
      </c>
      <c r="BN26" s="73">
        <v>77.9</v>
      </c>
      <c r="BO26" s="72">
        <v>26705</v>
      </c>
      <c r="BP26" s="102">
        <v>54.3</v>
      </c>
      <c r="BQ26" s="57">
        <v>81461</v>
      </c>
      <c r="BR26" s="73">
        <v>34.4</v>
      </c>
      <c r="BS26" s="57">
        <v>163304</v>
      </c>
      <c r="BT26" s="73">
        <v>32.8</v>
      </c>
      <c r="BU26" s="75">
        <v>94002</v>
      </c>
      <c r="BV26" s="73">
        <v>22.7</v>
      </c>
      <c r="BW26" s="75">
        <v>69302</v>
      </c>
      <c r="BX26" s="73">
        <v>46.4</v>
      </c>
      <c r="BY26" s="58">
        <v>4089</v>
      </c>
      <c r="BZ26" s="73">
        <v>4.4</v>
      </c>
      <c r="CA26" s="57">
        <v>85123</v>
      </c>
      <c r="CB26" s="73">
        <v>30.1</v>
      </c>
      <c r="CC26" s="57">
        <v>85123</v>
      </c>
      <c r="CD26" s="73">
        <v>30.1</v>
      </c>
      <c r="CE26" s="32">
        <f t="shared" si="2"/>
        <v>2844972</v>
      </c>
      <c r="CF26" s="33">
        <f t="shared" si="2"/>
        <v>891.8</v>
      </c>
    </row>
    <row r="27" spans="1:84" s="28" customFormat="1" ht="18" customHeight="1">
      <c r="A27" s="188" t="s">
        <v>19</v>
      </c>
      <c r="B27" s="126" t="s">
        <v>77</v>
      </c>
      <c r="C27" s="85">
        <v>579314</v>
      </c>
      <c r="D27" s="76">
        <v>10.9</v>
      </c>
      <c r="E27" s="85" t="s">
        <v>71</v>
      </c>
      <c r="F27" s="86" t="s">
        <v>71</v>
      </c>
      <c r="G27" s="85">
        <v>17355</v>
      </c>
      <c r="H27" s="76">
        <v>1.1</v>
      </c>
      <c r="I27" s="85">
        <v>235696</v>
      </c>
      <c r="J27" s="76">
        <v>2.6</v>
      </c>
      <c r="K27" s="85">
        <v>23718</v>
      </c>
      <c r="L27" s="76">
        <v>14</v>
      </c>
      <c r="M27" s="85" t="s">
        <v>71</v>
      </c>
      <c r="N27" s="76" t="s">
        <v>71</v>
      </c>
      <c r="O27" s="85">
        <v>4740</v>
      </c>
      <c r="P27" s="76">
        <v>4.3</v>
      </c>
      <c r="Q27" s="85">
        <v>3883</v>
      </c>
      <c r="R27" s="76">
        <v>3.6</v>
      </c>
      <c r="S27" s="85" t="s">
        <v>71</v>
      </c>
      <c r="T27" s="76" t="s">
        <v>71</v>
      </c>
      <c r="U27" s="85">
        <v>5089</v>
      </c>
      <c r="V27" s="76">
        <v>1.2</v>
      </c>
      <c r="W27" s="85">
        <v>4809</v>
      </c>
      <c r="X27" s="76">
        <v>1</v>
      </c>
      <c r="Y27" s="85">
        <v>3583</v>
      </c>
      <c r="Z27" s="76">
        <v>0.6</v>
      </c>
      <c r="AA27" s="85">
        <v>21586</v>
      </c>
      <c r="AB27" s="76">
        <v>0.9</v>
      </c>
      <c r="AC27" s="85">
        <v>1557</v>
      </c>
      <c r="AD27" s="76">
        <v>1.9</v>
      </c>
      <c r="AE27" s="85">
        <v>19173</v>
      </c>
      <c r="AF27" s="76">
        <v>1.2</v>
      </c>
      <c r="AG27" s="85">
        <v>23403</v>
      </c>
      <c r="AH27" s="76">
        <v>1.4</v>
      </c>
      <c r="AI27" s="87" t="s">
        <v>71</v>
      </c>
      <c r="AJ27" s="76" t="s">
        <v>71</v>
      </c>
      <c r="AK27" s="85" t="s">
        <v>71</v>
      </c>
      <c r="AL27" s="76" t="s">
        <v>71</v>
      </c>
      <c r="AM27" s="85" t="s">
        <v>71</v>
      </c>
      <c r="AN27" s="128" t="s">
        <v>71</v>
      </c>
      <c r="AO27" s="87" t="s">
        <v>71</v>
      </c>
      <c r="AP27" s="76" t="s">
        <v>71</v>
      </c>
      <c r="AQ27" s="85">
        <v>7686</v>
      </c>
      <c r="AR27" s="76">
        <v>5.8</v>
      </c>
      <c r="AS27" s="85">
        <v>17790</v>
      </c>
      <c r="AT27" s="76">
        <v>9.8</v>
      </c>
      <c r="AU27" s="85">
        <v>54357</v>
      </c>
      <c r="AV27" s="76">
        <v>8.2</v>
      </c>
      <c r="AW27" s="85">
        <v>49837</v>
      </c>
      <c r="AX27" s="76">
        <v>25</v>
      </c>
      <c r="AY27" s="85">
        <v>20782</v>
      </c>
      <c r="AZ27" s="76">
        <v>5.6</v>
      </c>
      <c r="BA27" s="85" t="s">
        <v>71</v>
      </c>
      <c r="BB27" s="76" t="s">
        <v>71</v>
      </c>
      <c r="BC27" s="85">
        <v>18646</v>
      </c>
      <c r="BD27" s="76">
        <v>0.2</v>
      </c>
      <c r="BE27" s="85" t="s">
        <v>71</v>
      </c>
      <c r="BF27" s="76" t="s">
        <v>71</v>
      </c>
      <c r="BG27" s="85" t="s">
        <v>71</v>
      </c>
      <c r="BH27" s="76" t="s">
        <v>71</v>
      </c>
      <c r="BI27" s="85" t="s">
        <v>71</v>
      </c>
      <c r="BJ27" s="76" t="s">
        <v>71</v>
      </c>
      <c r="BK27" s="85" t="s">
        <v>71</v>
      </c>
      <c r="BL27" s="128" t="s">
        <v>71</v>
      </c>
      <c r="BM27" s="87" t="s">
        <v>71</v>
      </c>
      <c r="BN27" s="76" t="s">
        <v>71</v>
      </c>
      <c r="BO27" s="85" t="s">
        <v>71</v>
      </c>
      <c r="BP27" s="128" t="s">
        <v>71</v>
      </c>
      <c r="BQ27" s="87">
        <v>45740</v>
      </c>
      <c r="BR27" s="76">
        <v>22.6</v>
      </c>
      <c r="BS27" s="85">
        <v>28368</v>
      </c>
      <c r="BT27" s="76">
        <v>14.8</v>
      </c>
      <c r="BU27" s="87" t="s">
        <v>71</v>
      </c>
      <c r="BV27" s="76" t="s">
        <v>71</v>
      </c>
      <c r="BW27" s="87" t="s">
        <v>71</v>
      </c>
      <c r="BX27" s="76" t="s">
        <v>71</v>
      </c>
      <c r="BY27" s="85">
        <v>8268</v>
      </c>
      <c r="BZ27" s="76">
        <v>4.4</v>
      </c>
      <c r="CA27" s="85" t="s">
        <v>71</v>
      </c>
      <c r="CB27" s="76" t="s">
        <v>71</v>
      </c>
      <c r="CC27" s="87" t="s">
        <v>71</v>
      </c>
      <c r="CD27" s="76" t="s">
        <v>71</v>
      </c>
      <c r="CE27" s="32">
        <f aca="true" t="shared" si="3" ref="CE27:CF29">C27+G27+I27+K27+O27+Q27+U27+W27+Y27+AA27+AC27+AE27+AG27+AQ27+AS27+AU27+AW27+AY27+BC27+BQ27+BS27+BY27</f>
        <v>1195380</v>
      </c>
      <c r="CF27" s="111">
        <f t="shared" si="3"/>
        <v>141.10000000000002</v>
      </c>
    </row>
    <row r="28" spans="1:84" s="28" customFormat="1" ht="18" customHeight="1">
      <c r="A28" s="189"/>
      <c r="B28" s="127" t="s">
        <v>72</v>
      </c>
      <c r="C28" s="72">
        <v>588530</v>
      </c>
      <c r="D28" s="73">
        <v>12</v>
      </c>
      <c r="E28" s="72" t="s">
        <v>24</v>
      </c>
      <c r="F28" s="74" t="s">
        <v>24</v>
      </c>
      <c r="G28" s="72">
        <v>24584</v>
      </c>
      <c r="H28" s="73">
        <v>0.2</v>
      </c>
      <c r="I28" s="72">
        <v>220280</v>
      </c>
      <c r="J28" s="73">
        <v>3.9</v>
      </c>
      <c r="K28" s="72">
        <v>24573</v>
      </c>
      <c r="L28" s="73">
        <v>21.1</v>
      </c>
      <c r="M28" s="72" t="s">
        <v>71</v>
      </c>
      <c r="N28" s="73" t="s">
        <v>71</v>
      </c>
      <c r="O28" s="72">
        <v>5794</v>
      </c>
      <c r="P28" s="73">
        <v>0.3</v>
      </c>
      <c r="Q28" s="72">
        <v>3026</v>
      </c>
      <c r="R28" s="73">
        <v>1.8</v>
      </c>
      <c r="S28" s="72" t="s">
        <v>71</v>
      </c>
      <c r="T28" s="73" t="s">
        <v>71</v>
      </c>
      <c r="U28" s="72">
        <v>6457</v>
      </c>
      <c r="V28" s="73">
        <v>0.5</v>
      </c>
      <c r="W28" s="72">
        <v>5181</v>
      </c>
      <c r="X28" s="73">
        <v>2.8</v>
      </c>
      <c r="Y28" s="72">
        <v>4492</v>
      </c>
      <c r="Z28" s="73">
        <v>0.5</v>
      </c>
      <c r="AA28" s="72">
        <v>18684</v>
      </c>
      <c r="AB28" s="73">
        <v>0.8</v>
      </c>
      <c r="AC28" s="72">
        <v>4118</v>
      </c>
      <c r="AD28" s="73">
        <v>2.2</v>
      </c>
      <c r="AE28" s="72">
        <v>17815</v>
      </c>
      <c r="AF28" s="73">
        <v>1.9</v>
      </c>
      <c r="AG28" s="72">
        <v>19617</v>
      </c>
      <c r="AH28" s="73">
        <v>1.5</v>
      </c>
      <c r="AI28" s="75" t="s">
        <v>71</v>
      </c>
      <c r="AJ28" s="73" t="s">
        <v>71</v>
      </c>
      <c r="AK28" s="72" t="s">
        <v>71</v>
      </c>
      <c r="AL28" s="73" t="s">
        <v>71</v>
      </c>
      <c r="AM28" s="72" t="s">
        <v>71</v>
      </c>
      <c r="AN28" s="102" t="s">
        <v>71</v>
      </c>
      <c r="AO28" s="75" t="s">
        <v>71</v>
      </c>
      <c r="AP28" s="73" t="s">
        <v>71</v>
      </c>
      <c r="AQ28" s="72">
        <v>6471</v>
      </c>
      <c r="AR28" s="73">
        <v>0.7</v>
      </c>
      <c r="AS28" s="72">
        <v>13987</v>
      </c>
      <c r="AT28" s="73">
        <v>8.9</v>
      </c>
      <c r="AU28" s="72">
        <v>70621</v>
      </c>
      <c r="AV28" s="73">
        <v>6</v>
      </c>
      <c r="AW28" s="72">
        <v>54691</v>
      </c>
      <c r="AX28" s="73">
        <v>31</v>
      </c>
      <c r="AY28" s="72">
        <v>22214</v>
      </c>
      <c r="AZ28" s="73">
        <v>3.8</v>
      </c>
      <c r="BA28" s="72" t="s">
        <v>71</v>
      </c>
      <c r="BB28" s="73" t="s">
        <v>71</v>
      </c>
      <c r="BC28" s="72">
        <v>11242</v>
      </c>
      <c r="BD28" s="73">
        <v>1.1</v>
      </c>
      <c r="BE28" s="72" t="s">
        <v>71</v>
      </c>
      <c r="BF28" s="73" t="s">
        <v>71</v>
      </c>
      <c r="BG28" s="72" t="s">
        <v>71</v>
      </c>
      <c r="BH28" s="73" t="s">
        <v>71</v>
      </c>
      <c r="BI28" s="72" t="s">
        <v>71</v>
      </c>
      <c r="BJ28" s="73" t="s">
        <v>71</v>
      </c>
      <c r="BK28" s="72" t="s">
        <v>71</v>
      </c>
      <c r="BL28" s="102" t="s">
        <v>71</v>
      </c>
      <c r="BM28" s="75" t="s">
        <v>71</v>
      </c>
      <c r="BN28" s="73" t="s">
        <v>71</v>
      </c>
      <c r="BO28" s="72" t="s">
        <v>71</v>
      </c>
      <c r="BP28" s="102" t="s">
        <v>71</v>
      </c>
      <c r="BQ28" s="75">
        <v>41262</v>
      </c>
      <c r="BR28" s="73">
        <v>17.8</v>
      </c>
      <c r="BS28" s="72">
        <v>30477</v>
      </c>
      <c r="BT28" s="73">
        <v>17.6</v>
      </c>
      <c r="BU28" s="75" t="s">
        <v>71</v>
      </c>
      <c r="BV28" s="73" t="s">
        <v>71</v>
      </c>
      <c r="BW28" s="75" t="s">
        <v>71</v>
      </c>
      <c r="BX28" s="73" t="s">
        <v>71</v>
      </c>
      <c r="BY28" s="72">
        <v>7557</v>
      </c>
      <c r="BZ28" s="73">
        <v>7.2</v>
      </c>
      <c r="CA28" s="72" t="s">
        <v>71</v>
      </c>
      <c r="CB28" s="73" t="s">
        <v>71</v>
      </c>
      <c r="CC28" s="75" t="s">
        <v>71</v>
      </c>
      <c r="CD28" s="73" t="s">
        <v>71</v>
      </c>
      <c r="CE28" s="32">
        <f t="shared" si="3"/>
        <v>1201673</v>
      </c>
      <c r="CF28" s="111">
        <f t="shared" si="3"/>
        <v>143.59999999999997</v>
      </c>
    </row>
    <row r="29" spans="1:84" s="28" customFormat="1" ht="18" customHeight="1">
      <c r="A29" s="189"/>
      <c r="B29" s="127" t="s">
        <v>73</v>
      </c>
      <c r="C29" s="75">
        <v>587131</v>
      </c>
      <c r="D29" s="73">
        <v>12.5</v>
      </c>
      <c r="E29" s="72" t="s">
        <v>24</v>
      </c>
      <c r="F29" s="74" t="s">
        <v>24</v>
      </c>
      <c r="G29" s="72">
        <v>24589</v>
      </c>
      <c r="H29" s="73">
        <v>0.2</v>
      </c>
      <c r="I29" s="72">
        <v>212266</v>
      </c>
      <c r="J29" s="73">
        <v>4.5</v>
      </c>
      <c r="K29" s="72">
        <v>24275</v>
      </c>
      <c r="L29" s="73">
        <v>23.3</v>
      </c>
      <c r="M29" s="72">
        <v>2772</v>
      </c>
      <c r="N29" s="73">
        <v>9.1</v>
      </c>
      <c r="O29" s="72">
        <v>5606</v>
      </c>
      <c r="P29" s="73">
        <v>0.3</v>
      </c>
      <c r="Q29" s="72">
        <v>3065</v>
      </c>
      <c r="R29" s="73">
        <v>1.1</v>
      </c>
      <c r="S29" s="72">
        <v>16507</v>
      </c>
      <c r="T29" s="73">
        <v>2.5</v>
      </c>
      <c r="U29" s="72">
        <v>6495</v>
      </c>
      <c r="V29" s="73">
        <v>0.9</v>
      </c>
      <c r="W29" s="72">
        <v>5028</v>
      </c>
      <c r="X29" s="73">
        <v>3.5</v>
      </c>
      <c r="Y29" s="72">
        <v>4004</v>
      </c>
      <c r="Z29" s="73">
        <v>1.2</v>
      </c>
      <c r="AA29" s="72">
        <v>18404</v>
      </c>
      <c r="AB29" s="73">
        <v>0.9</v>
      </c>
      <c r="AC29" s="72">
        <v>4206</v>
      </c>
      <c r="AD29" s="73">
        <v>2.2</v>
      </c>
      <c r="AE29" s="72">
        <v>17299</v>
      </c>
      <c r="AF29" s="73">
        <v>1.9</v>
      </c>
      <c r="AG29" s="72">
        <v>19440</v>
      </c>
      <c r="AH29" s="73">
        <v>2.1</v>
      </c>
      <c r="AI29" s="75">
        <v>3011</v>
      </c>
      <c r="AJ29" s="73">
        <v>3.1</v>
      </c>
      <c r="AK29" s="72">
        <v>1978</v>
      </c>
      <c r="AL29" s="73">
        <v>3.2</v>
      </c>
      <c r="AM29" s="72">
        <v>40645</v>
      </c>
      <c r="AN29" s="102">
        <v>2.4</v>
      </c>
      <c r="AO29" s="75">
        <v>39531</v>
      </c>
      <c r="AP29" s="73">
        <v>1.9</v>
      </c>
      <c r="AQ29" s="72">
        <v>6374</v>
      </c>
      <c r="AR29" s="73">
        <v>0.8</v>
      </c>
      <c r="AS29" s="72">
        <v>12617</v>
      </c>
      <c r="AT29" s="73">
        <v>2</v>
      </c>
      <c r="AU29" s="72">
        <v>72971</v>
      </c>
      <c r="AV29" s="73">
        <v>8.2</v>
      </c>
      <c r="AW29" s="72">
        <v>53407</v>
      </c>
      <c r="AX29" s="73">
        <v>32.1</v>
      </c>
      <c r="AY29" s="72">
        <v>23320</v>
      </c>
      <c r="AZ29" s="73">
        <v>4.6</v>
      </c>
      <c r="BA29" s="72">
        <v>30086</v>
      </c>
      <c r="BB29" s="73">
        <v>53.5</v>
      </c>
      <c r="BC29" s="72">
        <v>11337</v>
      </c>
      <c r="BD29" s="73">
        <v>1</v>
      </c>
      <c r="BE29" s="72">
        <v>5149</v>
      </c>
      <c r="BF29" s="73">
        <v>16.4</v>
      </c>
      <c r="BG29" s="72">
        <v>20824</v>
      </c>
      <c r="BH29" s="73">
        <v>0.5</v>
      </c>
      <c r="BI29" s="72">
        <v>20396</v>
      </c>
      <c r="BJ29" s="73">
        <v>50.8</v>
      </c>
      <c r="BK29" s="72">
        <v>6095</v>
      </c>
      <c r="BL29" s="102">
        <v>25.3</v>
      </c>
      <c r="BM29" s="75">
        <v>14301</v>
      </c>
      <c r="BN29" s="73">
        <v>61.8</v>
      </c>
      <c r="BO29" s="72">
        <v>11398</v>
      </c>
      <c r="BP29" s="102">
        <v>39.7</v>
      </c>
      <c r="BQ29" s="75">
        <v>40007</v>
      </c>
      <c r="BR29" s="73">
        <v>19.2</v>
      </c>
      <c r="BS29" s="72">
        <v>37078</v>
      </c>
      <c r="BT29" s="73">
        <v>18.3</v>
      </c>
      <c r="BU29" s="75">
        <v>24607</v>
      </c>
      <c r="BV29" s="73">
        <v>16.6</v>
      </c>
      <c r="BW29" s="75">
        <v>12471</v>
      </c>
      <c r="BX29" s="73">
        <v>22</v>
      </c>
      <c r="BY29" s="72">
        <v>7747</v>
      </c>
      <c r="BZ29" s="73">
        <v>4</v>
      </c>
      <c r="CA29" s="72">
        <v>50929</v>
      </c>
      <c r="CB29" s="73">
        <v>18.9</v>
      </c>
      <c r="CC29" s="75">
        <v>50929</v>
      </c>
      <c r="CD29" s="73">
        <v>18.9</v>
      </c>
      <c r="CE29" s="32">
        <f t="shared" si="3"/>
        <v>1196666</v>
      </c>
      <c r="CF29" s="111">
        <f t="shared" si="3"/>
        <v>144.79999999999998</v>
      </c>
    </row>
    <row r="30" spans="1:84" s="28" customFormat="1" ht="18" customHeight="1">
      <c r="A30" s="189"/>
      <c r="B30" s="127" t="s">
        <v>74</v>
      </c>
      <c r="C30" s="72">
        <v>592155</v>
      </c>
      <c r="D30" s="73">
        <v>13.2</v>
      </c>
      <c r="E30" s="72" t="s">
        <v>24</v>
      </c>
      <c r="F30" s="74" t="s">
        <v>24</v>
      </c>
      <c r="G30" s="72">
        <v>25528</v>
      </c>
      <c r="H30" s="73">
        <v>0.2</v>
      </c>
      <c r="I30" s="72">
        <v>215844</v>
      </c>
      <c r="J30" s="73">
        <v>4.4</v>
      </c>
      <c r="K30" s="72">
        <v>24623</v>
      </c>
      <c r="L30" s="73">
        <v>23.5</v>
      </c>
      <c r="M30" s="72">
        <v>2825</v>
      </c>
      <c r="N30" s="73">
        <v>8.5</v>
      </c>
      <c r="O30" s="72">
        <v>5640</v>
      </c>
      <c r="P30" s="73">
        <v>0.5</v>
      </c>
      <c r="Q30" s="72">
        <v>3006</v>
      </c>
      <c r="R30" s="73">
        <v>2</v>
      </c>
      <c r="S30" s="72">
        <v>16922</v>
      </c>
      <c r="T30" s="73">
        <v>2</v>
      </c>
      <c r="U30" s="72">
        <v>6789</v>
      </c>
      <c r="V30" s="73">
        <v>1.4</v>
      </c>
      <c r="W30" s="72">
        <v>5152</v>
      </c>
      <c r="X30" s="73">
        <v>3.5</v>
      </c>
      <c r="Y30" s="72">
        <v>3737</v>
      </c>
      <c r="Z30" s="73">
        <v>1.9</v>
      </c>
      <c r="AA30" s="72">
        <v>18363</v>
      </c>
      <c r="AB30" s="73">
        <v>0.8</v>
      </c>
      <c r="AC30" s="72">
        <v>4043</v>
      </c>
      <c r="AD30" s="73">
        <v>1.8</v>
      </c>
      <c r="AE30" s="72">
        <v>17047</v>
      </c>
      <c r="AF30" s="73">
        <v>1.7</v>
      </c>
      <c r="AG30" s="72">
        <v>20177</v>
      </c>
      <c r="AH30" s="73">
        <v>1.6</v>
      </c>
      <c r="AI30" s="75">
        <v>3135</v>
      </c>
      <c r="AJ30" s="73">
        <v>3.1</v>
      </c>
      <c r="AK30" s="72">
        <v>1983</v>
      </c>
      <c r="AL30" s="73">
        <v>3.2</v>
      </c>
      <c r="AM30" s="72">
        <v>42227</v>
      </c>
      <c r="AN30" s="102">
        <v>2.3</v>
      </c>
      <c r="AO30" s="75">
        <v>40175</v>
      </c>
      <c r="AP30" s="73">
        <v>1.8</v>
      </c>
      <c r="AQ30" s="72">
        <v>6468</v>
      </c>
      <c r="AR30" s="73">
        <v>1.4</v>
      </c>
      <c r="AS30" s="72">
        <v>12604</v>
      </c>
      <c r="AT30" s="73">
        <v>2.6</v>
      </c>
      <c r="AU30" s="72">
        <v>74687</v>
      </c>
      <c r="AV30" s="73">
        <v>9.8</v>
      </c>
      <c r="AW30" s="72">
        <v>53917</v>
      </c>
      <c r="AX30" s="73">
        <v>32.1</v>
      </c>
      <c r="AY30" s="72">
        <v>23678</v>
      </c>
      <c r="AZ30" s="73">
        <v>3.4</v>
      </c>
      <c r="BA30" s="72">
        <v>30239</v>
      </c>
      <c r="BB30" s="73">
        <v>54.5</v>
      </c>
      <c r="BC30" s="72">
        <v>11671</v>
      </c>
      <c r="BD30" s="73">
        <v>1.6</v>
      </c>
      <c r="BE30" s="72">
        <v>5340</v>
      </c>
      <c r="BF30" s="73">
        <v>16.7</v>
      </c>
      <c r="BG30" s="72">
        <v>20721</v>
      </c>
      <c r="BH30" s="73">
        <v>0.4</v>
      </c>
      <c r="BI30" s="72">
        <v>19227</v>
      </c>
      <c r="BJ30" s="73">
        <v>55</v>
      </c>
      <c r="BK30" s="72">
        <v>6261</v>
      </c>
      <c r="BL30" s="102">
        <v>29.8</v>
      </c>
      <c r="BM30" s="75">
        <v>12968</v>
      </c>
      <c r="BN30" s="73">
        <v>67.1</v>
      </c>
      <c r="BO30" s="72">
        <v>10410</v>
      </c>
      <c r="BP30" s="102">
        <v>38.7</v>
      </c>
      <c r="BQ30" s="75">
        <v>39776</v>
      </c>
      <c r="BR30" s="73">
        <v>27.8</v>
      </c>
      <c r="BS30" s="72">
        <v>37337</v>
      </c>
      <c r="BT30" s="73">
        <v>18.3</v>
      </c>
      <c r="BU30" s="75">
        <v>23704</v>
      </c>
      <c r="BV30" s="73">
        <v>17.4</v>
      </c>
      <c r="BW30" s="75">
        <v>13633</v>
      </c>
      <c r="BX30" s="73">
        <v>19.9</v>
      </c>
      <c r="BY30" s="72">
        <v>7778</v>
      </c>
      <c r="BZ30" s="73">
        <v>3.6</v>
      </c>
      <c r="CA30" s="72">
        <v>50803</v>
      </c>
      <c r="CB30" s="73">
        <v>18.8</v>
      </c>
      <c r="CC30" s="75">
        <v>50803</v>
      </c>
      <c r="CD30" s="73">
        <v>18.8</v>
      </c>
      <c r="CE30" s="32">
        <f aca="true" t="shared" si="4" ref="CE30:CF32">C30+G30+I30+K30+M30+O30+Q30+S30+U30+W30+Y30+AA30+AC30+AE30+AG30+AI30+AK30+AM30+AO30+AQ30+AS30+AU30+AW30+AY30+BA30+BC30+BE30+BG30+BI30+BK30+BM30+BO30+BQ30+BS30+BU30+BW30+BY30+CA30+CC30</f>
        <v>1561396</v>
      </c>
      <c r="CF30" s="111">
        <f t="shared" si="4"/>
        <v>515.0999999999999</v>
      </c>
    </row>
    <row r="31" spans="1:84" s="28" customFormat="1" ht="18" customHeight="1">
      <c r="A31" s="189"/>
      <c r="B31" s="127" t="s">
        <v>79</v>
      </c>
      <c r="C31" s="72">
        <v>604769</v>
      </c>
      <c r="D31" s="73">
        <v>14.7</v>
      </c>
      <c r="E31" s="72" t="s">
        <v>24</v>
      </c>
      <c r="F31" s="74" t="s">
        <v>24</v>
      </c>
      <c r="G31" s="72">
        <v>24669</v>
      </c>
      <c r="H31" s="73">
        <v>1.4</v>
      </c>
      <c r="I31" s="72">
        <v>211068</v>
      </c>
      <c r="J31" s="73">
        <v>4.3</v>
      </c>
      <c r="K31" s="72">
        <v>24874</v>
      </c>
      <c r="L31" s="73">
        <v>17.8</v>
      </c>
      <c r="M31" s="72">
        <v>2140</v>
      </c>
      <c r="N31" s="73">
        <v>2.9</v>
      </c>
      <c r="O31" s="72">
        <v>5117</v>
      </c>
      <c r="P31" s="73">
        <v>8.4</v>
      </c>
      <c r="Q31" s="72">
        <v>2836</v>
      </c>
      <c r="R31" s="73">
        <v>12.6</v>
      </c>
      <c r="S31" s="72">
        <v>16969</v>
      </c>
      <c r="T31" s="73">
        <v>1.8</v>
      </c>
      <c r="U31" s="72">
        <v>7894</v>
      </c>
      <c r="V31" s="73">
        <v>5.6</v>
      </c>
      <c r="W31" s="72">
        <v>5153</v>
      </c>
      <c r="X31" s="73">
        <v>2.8</v>
      </c>
      <c r="Y31" s="72">
        <v>3158</v>
      </c>
      <c r="Z31" s="73">
        <v>0.2</v>
      </c>
      <c r="AA31" s="72">
        <v>13855</v>
      </c>
      <c r="AB31" s="73">
        <v>0.6</v>
      </c>
      <c r="AC31" s="72">
        <v>5661</v>
      </c>
      <c r="AD31" s="73">
        <v>1.3</v>
      </c>
      <c r="AE31" s="72">
        <v>16233</v>
      </c>
      <c r="AF31" s="73">
        <v>3</v>
      </c>
      <c r="AG31" s="72">
        <v>23260</v>
      </c>
      <c r="AH31" s="73">
        <v>0.7</v>
      </c>
      <c r="AI31" s="75">
        <v>3936</v>
      </c>
      <c r="AJ31" s="73">
        <v>5.6</v>
      </c>
      <c r="AK31" s="72">
        <v>1110</v>
      </c>
      <c r="AL31" s="73">
        <v>6.5</v>
      </c>
      <c r="AM31" s="72">
        <v>39146</v>
      </c>
      <c r="AN31" s="102">
        <v>2.8</v>
      </c>
      <c r="AO31" s="75">
        <v>39723</v>
      </c>
      <c r="AP31" s="73">
        <v>1.7</v>
      </c>
      <c r="AQ31" s="72">
        <v>6642</v>
      </c>
      <c r="AR31" s="73">
        <v>12.3</v>
      </c>
      <c r="AS31" s="72">
        <v>13818</v>
      </c>
      <c r="AT31" s="73">
        <v>0.9</v>
      </c>
      <c r="AU31" s="72">
        <v>76242</v>
      </c>
      <c r="AV31" s="73">
        <v>19.6</v>
      </c>
      <c r="AW31" s="72">
        <v>68634</v>
      </c>
      <c r="AX31" s="73">
        <v>19.5</v>
      </c>
      <c r="AY31" s="72">
        <v>31555</v>
      </c>
      <c r="AZ31" s="73">
        <v>9.3</v>
      </c>
      <c r="BA31" s="72">
        <v>37079</v>
      </c>
      <c r="BB31" s="73">
        <v>28.2</v>
      </c>
      <c r="BC31" s="72">
        <v>8667</v>
      </c>
      <c r="BD31" s="73">
        <v>5.1</v>
      </c>
      <c r="BE31" s="72">
        <v>4413</v>
      </c>
      <c r="BF31" s="73">
        <v>19.2</v>
      </c>
      <c r="BG31" s="72">
        <v>23840</v>
      </c>
      <c r="BH31" s="73">
        <v>0.6</v>
      </c>
      <c r="BI31" s="72">
        <v>24741</v>
      </c>
      <c r="BJ31" s="73">
        <v>54.6</v>
      </c>
      <c r="BK31" s="72">
        <v>7232</v>
      </c>
      <c r="BL31" s="102">
        <v>18.9</v>
      </c>
      <c r="BM31" s="75">
        <v>17507</v>
      </c>
      <c r="BN31" s="73">
        <v>69.4</v>
      </c>
      <c r="BO31" s="72">
        <v>11904</v>
      </c>
      <c r="BP31" s="102">
        <v>31.9</v>
      </c>
      <c r="BQ31" s="75">
        <v>35814</v>
      </c>
      <c r="BR31" s="73">
        <v>31.8</v>
      </c>
      <c r="BS31" s="72">
        <v>42083</v>
      </c>
      <c r="BT31" s="73">
        <v>23.3</v>
      </c>
      <c r="BU31" s="75">
        <v>24121</v>
      </c>
      <c r="BV31" s="73">
        <v>16.9</v>
      </c>
      <c r="BW31" s="75">
        <v>17961</v>
      </c>
      <c r="BX31" s="73">
        <v>31.9</v>
      </c>
      <c r="BY31" s="72">
        <v>2617</v>
      </c>
      <c r="BZ31" s="73">
        <v>6.6</v>
      </c>
      <c r="CA31" s="72">
        <v>49544</v>
      </c>
      <c r="CB31" s="73">
        <v>20.7</v>
      </c>
      <c r="CC31" s="75">
        <v>49544</v>
      </c>
      <c r="CD31" s="73">
        <v>20.7</v>
      </c>
      <c r="CE31" s="32">
        <f t="shared" si="4"/>
        <v>1605529</v>
      </c>
      <c r="CF31" s="111">
        <f t="shared" si="4"/>
        <v>536.1</v>
      </c>
    </row>
    <row r="32" spans="1:84" s="28" customFormat="1" ht="18" customHeight="1" thickBot="1">
      <c r="A32" s="189"/>
      <c r="B32" s="119" t="s">
        <v>80</v>
      </c>
      <c r="C32" s="79">
        <v>600722</v>
      </c>
      <c r="D32" s="80">
        <v>14.7</v>
      </c>
      <c r="E32" s="79" t="s">
        <v>24</v>
      </c>
      <c r="F32" s="81" t="s">
        <v>24</v>
      </c>
      <c r="G32" s="79">
        <v>24228</v>
      </c>
      <c r="H32" s="80">
        <v>1.1</v>
      </c>
      <c r="I32" s="79">
        <v>208595</v>
      </c>
      <c r="J32" s="80">
        <v>4</v>
      </c>
      <c r="K32" s="79">
        <v>23740</v>
      </c>
      <c r="L32" s="80">
        <v>15.9</v>
      </c>
      <c r="M32" s="79">
        <v>1966</v>
      </c>
      <c r="N32" s="80">
        <v>2.8</v>
      </c>
      <c r="O32" s="79">
        <v>5164</v>
      </c>
      <c r="P32" s="80">
        <v>8.4</v>
      </c>
      <c r="Q32" s="79">
        <v>2814</v>
      </c>
      <c r="R32" s="80">
        <v>12.6</v>
      </c>
      <c r="S32" s="79">
        <v>17221</v>
      </c>
      <c r="T32" s="80">
        <v>2.1</v>
      </c>
      <c r="U32" s="79">
        <v>7573</v>
      </c>
      <c r="V32" s="80">
        <v>5.2</v>
      </c>
      <c r="W32" s="79">
        <v>5271</v>
      </c>
      <c r="X32" s="80">
        <v>3.5</v>
      </c>
      <c r="Y32" s="79">
        <v>3219</v>
      </c>
      <c r="Z32" s="80">
        <v>0.1</v>
      </c>
      <c r="AA32" s="79">
        <v>13744</v>
      </c>
      <c r="AB32" s="80">
        <v>0.4</v>
      </c>
      <c r="AC32" s="79">
        <v>5609</v>
      </c>
      <c r="AD32" s="80">
        <v>2.1</v>
      </c>
      <c r="AE32" s="79">
        <v>15555</v>
      </c>
      <c r="AF32" s="80">
        <v>4</v>
      </c>
      <c r="AG32" s="79">
        <v>23072</v>
      </c>
      <c r="AH32" s="80">
        <v>0.6</v>
      </c>
      <c r="AI32" s="82">
        <v>3661</v>
      </c>
      <c r="AJ32" s="80">
        <v>6.6</v>
      </c>
      <c r="AK32" s="79">
        <v>1126</v>
      </c>
      <c r="AL32" s="80">
        <v>7</v>
      </c>
      <c r="AM32" s="79">
        <v>39214</v>
      </c>
      <c r="AN32" s="103">
        <v>2.3</v>
      </c>
      <c r="AO32" s="82">
        <v>39647</v>
      </c>
      <c r="AP32" s="80">
        <v>1.6</v>
      </c>
      <c r="AQ32" s="79">
        <v>6826</v>
      </c>
      <c r="AR32" s="80">
        <v>5.4</v>
      </c>
      <c r="AS32" s="79">
        <v>13125</v>
      </c>
      <c r="AT32" s="80">
        <v>0.7</v>
      </c>
      <c r="AU32" s="79">
        <v>75353</v>
      </c>
      <c r="AV32" s="80">
        <v>20.1</v>
      </c>
      <c r="AW32" s="79">
        <v>68184</v>
      </c>
      <c r="AX32" s="80">
        <v>19.2</v>
      </c>
      <c r="AY32" s="79">
        <v>31154</v>
      </c>
      <c r="AZ32" s="80">
        <v>6.9</v>
      </c>
      <c r="BA32" s="79">
        <v>37030</v>
      </c>
      <c r="BB32" s="80">
        <v>29.6</v>
      </c>
      <c r="BC32" s="79">
        <v>8281</v>
      </c>
      <c r="BD32" s="80">
        <v>5.6</v>
      </c>
      <c r="BE32" s="79">
        <v>4503</v>
      </c>
      <c r="BF32" s="80">
        <v>19.2</v>
      </c>
      <c r="BG32" s="79">
        <v>23991</v>
      </c>
      <c r="BH32" s="80">
        <v>0.8</v>
      </c>
      <c r="BI32" s="79">
        <v>24779</v>
      </c>
      <c r="BJ32" s="80">
        <v>53.8</v>
      </c>
      <c r="BK32" s="79">
        <v>6999</v>
      </c>
      <c r="BL32" s="103">
        <v>21</v>
      </c>
      <c r="BM32" s="82">
        <v>17779</v>
      </c>
      <c r="BN32" s="80">
        <v>66.7</v>
      </c>
      <c r="BO32" s="79">
        <v>11576</v>
      </c>
      <c r="BP32" s="103">
        <v>38.3</v>
      </c>
      <c r="BQ32" s="82">
        <v>34848</v>
      </c>
      <c r="BR32" s="80">
        <v>33</v>
      </c>
      <c r="BS32" s="79">
        <v>43932</v>
      </c>
      <c r="BT32" s="80">
        <v>24.3</v>
      </c>
      <c r="BU32" s="82">
        <v>25556</v>
      </c>
      <c r="BV32" s="80">
        <v>17.3</v>
      </c>
      <c r="BW32" s="82">
        <v>18376</v>
      </c>
      <c r="BX32" s="80">
        <v>34.1</v>
      </c>
      <c r="BY32" s="79">
        <v>2608</v>
      </c>
      <c r="BZ32" s="80">
        <v>4</v>
      </c>
      <c r="CA32" s="79">
        <v>49824</v>
      </c>
      <c r="CB32" s="80">
        <v>19.1</v>
      </c>
      <c r="CC32" s="82">
        <v>49824</v>
      </c>
      <c r="CD32" s="80">
        <v>19.1</v>
      </c>
      <c r="CE32" s="32">
        <f t="shared" si="4"/>
        <v>1596689</v>
      </c>
      <c r="CF32" s="33">
        <f t="shared" si="4"/>
        <v>533.2</v>
      </c>
    </row>
    <row r="33" spans="1:84" s="28" customFormat="1" ht="18" customHeight="1" thickTop="1">
      <c r="A33" s="189"/>
      <c r="B33" s="120" t="s">
        <v>76</v>
      </c>
      <c r="C33" s="53">
        <v>598523</v>
      </c>
      <c r="D33" s="83">
        <v>14.8</v>
      </c>
      <c r="E33" s="53" t="s">
        <v>24</v>
      </c>
      <c r="F33" s="83" t="s">
        <v>24</v>
      </c>
      <c r="G33" s="53">
        <v>24020</v>
      </c>
      <c r="H33" s="83">
        <v>1.1</v>
      </c>
      <c r="I33" s="53">
        <v>207738</v>
      </c>
      <c r="J33" s="83">
        <v>3.9</v>
      </c>
      <c r="K33" s="53">
        <v>23607</v>
      </c>
      <c r="L33" s="83">
        <v>15.3</v>
      </c>
      <c r="M33" s="53">
        <v>2023</v>
      </c>
      <c r="N33" s="83">
        <v>2.8</v>
      </c>
      <c r="O33" s="53">
        <v>5286</v>
      </c>
      <c r="P33" s="83">
        <v>8.7</v>
      </c>
      <c r="Q33" s="53">
        <v>2809</v>
      </c>
      <c r="R33" s="83">
        <v>13.1</v>
      </c>
      <c r="S33" s="53">
        <v>16767</v>
      </c>
      <c r="T33" s="83">
        <v>1.9</v>
      </c>
      <c r="U33" s="53">
        <v>7674</v>
      </c>
      <c r="V33" s="83">
        <v>6</v>
      </c>
      <c r="W33" s="53">
        <v>5251</v>
      </c>
      <c r="X33" s="83">
        <v>3.2</v>
      </c>
      <c r="Y33" s="53">
        <v>3141</v>
      </c>
      <c r="Z33" s="83">
        <v>0.3</v>
      </c>
      <c r="AA33" s="53">
        <v>13584</v>
      </c>
      <c r="AB33" s="83">
        <v>0.4</v>
      </c>
      <c r="AC33" s="53">
        <v>5599</v>
      </c>
      <c r="AD33" s="83">
        <v>2</v>
      </c>
      <c r="AE33" s="53">
        <v>15440</v>
      </c>
      <c r="AF33" s="83">
        <v>3.2</v>
      </c>
      <c r="AG33" s="53">
        <v>22802</v>
      </c>
      <c r="AH33" s="83">
        <v>0.6</v>
      </c>
      <c r="AI33" s="53">
        <v>3636</v>
      </c>
      <c r="AJ33" s="83">
        <v>6.8</v>
      </c>
      <c r="AK33" s="114">
        <v>1088</v>
      </c>
      <c r="AL33" s="83">
        <v>6.1</v>
      </c>
      <c r="AM33" s="114">
        <v>39047</v>
      </c>
      <c r="AN33" s="104">
        <v>2.5</v>
      </c>
      <c r="AO33" s="116">
        <v>39984</v>
      </c>
      <c r="AP33" s="83">
        <v>1.5</v>
      </c>
      <c r="AQ33" s="55">
        <v>6741</v>
      </c>
      <c r="AR33" s="83">
        <v>8.7</v>
      </c>
      <c r="AS33" s="53">
        <v>13292</v>
      </c>
      <c r="AT33" s="112">
        <v>0.8</v>
      </c>
      <c r="AU33" s="55">
        <v>75192</v>
      </c>
      <c r="AV33" s="83">
        <v>20</v>
      </c>
      <c r="AW33" s="53">
        <v>68034</v>
      </c>
      <c r="AX33" s="83">
        <v>19.8</v>
      </c>
      <c r="AY33" s="53">
        <v>31500</v>
      </c>
      <c r="AZ33" s="83">
        <v>8.9</v>
      </c>
      <c r="BA33" s="53">
        <v>36534</v>
      </c>
      <c r="BB33" s="83">
        <v>29.2</v>
      </c>
      <c r="BC33" s="53">
        <v>8573</v>
      </c>
      <c r="BD33" s="83">
        <v>5.6</v>
      </c>
      <c r="BE33" s="53">
        <v>4350</v>
      </c>
      <c r="BF33" s="83">
        <v>19</v>
      </c>
      <c r="BG33" s="114">
        <v>23760</v>
      </c>
      <c r="BH33" s="83">
        <v>0.6</v>
      </c>
      <c r="BI33" s="55">
        <v>24687</v>
      </c>
      <c r="BJ33" s="83">
        <v>54.6</v>
      </c>
      <c r="BK33" s="114">
        <v>6979</v>
      </c>
      <c r="BL33" s="104">
        <v>19.3</v>
      </c>
      <c r="BM33" s="116">
        <v>17708</v>
      </c>
      <c r="BN33" s="83">
        <v>68.5</v>
      </c>
      <c r="BO33" s="114">
        <v>11200</v>
      </c>
      <c r="BP33" s="104">
        <v>32.3</v>
      </c>
      <c r="BQ33" s="53">
        <v>36772</v>
      </c>
      <c r="BR33" s="83">
        <v>33.7</v>
      </c>
      <c r="BS33" s="53">
        <v>43078</v>
      </c>
      <c r="BT33" s="83">
        <v>24</v>
      </c>
      <c r="BU33" s="116">
        <v>24845</v>
      </c>
      <c r="BV33" s="83">
        <v>17.9</v>
      </c>
      <c r="BW33" s="116">
        <v>18233</v>
      </c>
      <c r="BX33" s="83">
        <v>32.1</v>
      </c>
      <c r="BY33" s="55">
        <v>2590</v>
      </c>
      <c r="BZ33" s="83">
        <v>5.1</v>
      </c>
      <c r="CA33" s="53">
        <v>48422</v>
      </c>
      <c r="CB33" s="83">
        <v>19.6</v>
      </c>
      <c r="CC33" s="53">
        <v>48422</v>
      </c>
      <c r="CD33" s="83">
        <v>19.6</v>
      </c>
      <c r="CE33" s="32">
        <f t="shared" si="2"/>
        <v>1588931</v>
      </c>
      <c r="CF33" s="33">
        <f t="shared" si="2"/>
        <v>533.5</v>
      </c>
    </row>
    <row r="34" spans="1:84" s="28" customFormat="1" ht="18" customHeight="1">
      <c r="A34" s="189"/>
      <c r="B34" s="84" t="s">
        <v>8</v>
      </c>
      <c r="C34" s="57">
        <v>595463</v>
      </c>
      <c r="D34" s="73">
        <v>14.8</v>
      </c>
      <c r="E34" s="57" t="s">
        <v>24</v>
      </c>
      <c r="F34" s="73" t="s">
        <v>24</v>
      </c>
      <c r="G34" s="57">
        <v>23905</v>
      </c>
      <c r="H34" s="73">
        <v>1.1</v>
      </c>
      <c r="I34" s="57">
        <v>207578</v>
      </c>
      <c r="J34" s="73">
        <v>4</v>
      </c>
      <c r="K34" s="57">
        <v>23348</v>
      </c>
      <c r="L34" s="73">
        <v>15.3</v>
      </c>
      <c r="M34" s="57">
        <v>1979</v>
      </c>
      <c r="N34" s="73">
        <v>2.9</v>
      </c>
      <c r="O34" s="57">
        <v>5217</v>
      </c>
      <c r="P34" s="73">
        <v>8.8</v>
      </c>
      <c r="Q34" s="57">
        <v>2792</v>
      </c>
      <c r="R34" s="73">
        <v>13.2</v>
      </c>
      <c r="S34" s="57">
        <v>16801</v>
      </c>
      <c r="T34" s="73">
        <v>2.2</v>
      </c>
      <c r="U34" s="57">
        <v>7613</v>
      </c>
      <c r="V34" s="73">
        <v>5.7</v>
      </c>
      <c r="W34" s="57">
        <v>5238</v>
      </c>
      <c r="X34" s="73">
        <v>3.2</v>
      </c>
      <c r="Y34" s="57">
        <v>3163</v>
      </c>
      <c r="Z34" s="73">
        <v>0.3</v>
      </c>
      <c r="AA34" s="57">
        <v>13683</v>
      </c>
      <c r="AB34" s="73">
        <v>0.4</v>
      </c>
      <c r="AC34" s="57">
        <v>5576</v>
      </c>
      <c r="AD34" s="73">
        <v>2.4</v>
      </c>
      <c r="AE34" s="57">
        <v>15407</v>
      </c>
      <c r="AF34" s="73">
        <v>3.3</v>
      </c>
      <c r="AG34" s="57">
        <v>22869</v>
      </c>
      <c r="AH34" s="73">
        <v>0.6</v>
      </c>
      <c r="AI34" s="57">
        <v>3636</v>
      </c>
      <c r="AJ34" s="73">
        <v>6.9</v>
      </c>
      <c r="AK34" s="72">
        <v>1097</v>
      </c>
      <c r="AL34" s="73">
        <v>6.2</v>
      </c>
      <c r="AM34" s="72">
        <v>38907</v>
      </c>
      <c r="AN34" s="102">
        <v>2.5</v>
      </c>
      <c r="AO34" s="75">
        <v>40252</v>
      </c>
      <c r="AP34" s="73">
        <v>1.9</v>
      </c>
      <c r="AQ34" s="58">
        <v>6951</v>
      </c>
      <c r="AR34" s="73">
        <v>5.9</v>
      </c>
      <c r="AS34" s="57">
        <v>13267</v>
      </c>
      <c r="AT34" s="113">
        <v>0.8</v>
      </c>
      <c r="AU34" s="58">
        <v>75083</v>
      </c>
      <c r="AV34" s="73">
        <v>20.3</v>
      </c>
      <c r="AW34" s="57">
        <v>67549</v>
      </c>
      <c r="AX34" s="73">
        <v>19.9</v>
      </c>
      <c r="AY34" s="57">
        <v>31397</v>
      </c>
      <c r="AZ34" s="73">
        <v>8.7</v>
      </c>
      <c r="BA34" s="57">
        <v>36152</v>
      </c>
      <c r="BB34" s="73">
        <v>29.6</v>
      </c>
      <c r="BC34" s="57">
        <v>8473</v>
      </c>
      <c r="BD34" s="73">
        <v>5.7</v>
      </c>
      <c r="BE34" s="57">
        <v>4320</v>
      </c>
      <c r="BF34" s="73">
        <v>19.6</v>
      </c>
      <c r="BG34" s="72">
        <v>23776</v>
      </c>
      <c r="BH34" s="73">
        <v>0.6</v>
      </c>
      <c r="BI34" s="58">
        <v>24717</v>
      </c>
      <c r="BJ34" s="73">
        <v>54.2</v>
      </c>
      <c r="BK34" s="72">
        <v>6967</v>
      </c>
      <c r="BL34" s="102">
        <v>19.3</v>
      </c>
      <c r="BM34" s="75">
        <v>17750</v>
      </c>
      <c r="BN34" s="73">
        <v>67.9</v>
      </c>
      <c r="BO34" s="72">
        <v>11035</v>
      </c>
      <c r="BP34" s="102">
        <v>32.4</v>
      </c>
      <c r="BQ34" s="57">
        <v>35239</v>
      </c>
      <c r="BR34" s="73">
        <v>33.4</v>
      </c>
      <c r="BS34" s="57">
        <v>42705</v>
      </c>
      <c r="BT34" s="73">
        <v>23.6</v>
      </c>
      <c r="BU34" s="75">
        <v>24765</v>
      </c>
      <c r="BV34" s="73">
        <v>17.5</v>
      </c>
      <c r="BW34" s="75">
        <v>17940</v>
      </c>
      <c r="BX34" s="73">
        <v>32</v>
      </c>
      <c r="BY34" s="58">
        <v>2678</v>
      </c>
      <c r="BZ34" s="73">
        <v>6</v>
      </c>
      <c r="CA34" s="57">
        <v>48113</v>
      </c>
      <c r="CB34" s="73">
        <v>20.6</v>
      </c>
      <c r="CC34" s="57">
        <v>48113</v>
      </c>
      <c r="CD34" s="73">
        <v>20.6</v>
      </c>
      <c r="CE34" s="32">
        <f t="shared" si="2"/>
        <v>1581514</v>
      </c>
      <c r="CF34" s="33">
        <f t="shared" si="2"/>
        <v>534.3000000000001</v>
      </c>
    </row>
    <row r="35" spans="1:84" s="28" customFormat="1" ht="18" customHeight="1">
      <c r="A35" s="189"/>
      <c r="B35" s="84" t="s">
        <v>9</v>
      </c>
      <c r="C35" s="57">
        <v>596576</v>
      </c>
      <c r="D35" s="73">
        <v>14.4</v>
      </c>
      <c r="E35" s="57" t="s">
        <v>24</v>
      </c>
      <c r="F35" s="73" t="s">
        <v>24</v>
      </c>
      <c r="G35" s="57">
        <v>24143</v>
      </c>
      <c r="H35" s="73">
        <v>1.1</v>
      </c>
      <c r="I35" s="57">
        <v>206795</v>
      </c>
      <c r="J35" s="73">
        <v>4</v>
      </c>
      <c r="K35" s="57">
        <v>23321</v>
      </c>
      <c r="L35" s="73">
        <v>14.9</v>
      </c>
      <c r="M35" s="57">
        <v>1966</v>
      </c>
      <c r="N35" s="73">
        <v>2.9</v>
      </c>
      <c r="O35" s="57">
        <v>5147</v>
      </c>
      <c r="P35" s="73">
        <v>8.7</v>
      </c>
      <c r="Q35" s="57">
        <v>2774</v>
      </c>
      <c r="R35" s="73">
        <v>13.3</v>
      </c>
      <c r="S35" s="57">
        <v>16855</v>
      </c>
      <c r="T35" s="73">
        <v>2.2</v>
      </c>
      <c r="U35" s="57">
        <v>7545</v>
      </c>
      <c r="V35" s="73">
        <v>5.3</v>
      </c>
      <c r="W35" s="57">
        <v>5085</v>
      </c>
      <c r="X35" s="73">
        <v>3.3</v>
      </c>
      <c r="Y35" s="57">
        <v>3149</v>
      </c>
      <c r="Z35" s="73">
        <v>0.3</v>
      </c>
      <c r="AA35" s="57">
        <v>13518</v>
      </c>
      <c r="AB35" s="73">
        <v>0.4</v>
      </c>
      <c r="AC35" s="57">
        <v>5567</v>
      </c>
      <c r="AD35" s="73">
        <v>2.4</v>
      </c>
      <c r="AE35" s="57">
        <v>15447</v>
      </c>
      <c r="AF35" s="73">
        <v>3.9</v>
      </c>
      <c r="AG35" s="57">
        <v>22836</v>
      </c>
      <c r="AH35" s="73">
        <v>0.6</v>
      </c>
      <c r="AI35" s="57">
        <v>3622</v>
      </c>
      <c r="AJ35" s="73">
        <v>6.9</v>
      </c>
      <c r="AK35" s="72">
        <v>1100</v>
      </c>
      <c r="AL35" s="73">
        <v>6.7</v>
      </c>
      <c r="AM35" s="72">
        <v>38935</v>
      </c>
      <c r="AN35" s="102">
        <v>2.5</v>
      </c>
      <c r="AO35" s="75">
        <v>39928</v>
      </c>
      <c r="AP35" s="73">
        <v>1.8</v>
      </c>
      <c r="AQ35" s="58">
        <v>6891</v>
      </c>
      <c r="AR35" s="73">
        <v>5.8</v>
      </c>
      <c r="AS35" s="57">
        <v>13174</v>
      </c>
      <c r="AT35" s="113">
        <v>0.8</v>
      </c>
      <c r="AU35" s="58">
        <v>77025</v>
      </c>
      <c r="AV35" s="73">
        <v>21.2</v>
      </c>
      <c r="AW35" s="57">
        <v>67584</v>
      </c>
      <c r="AX35" s="73">
        <v>16.5</v>
      </c>
      <c r="AY35" s="57">
        <v>31473</v>
      </c>
      <c r="AZ35" s="73">
        <v>3.6</v>
      </c>
      <c r="BA35" s="57">
        <v>36111</v>
      </c>
      <c r="BB35" s="73">
        <v>27.7</v>
      </c>
      <c r="BC35" s="57">
        <v>8572</v>
      </c>
      <c r="BD35" s="73">
        <v>5.8</v>
      </c>
      <c r="BE35" s="57">
        <v>4331</v>
      </c>
      <c r="BF35" s="73">
        <v>18.8</v>
      </c>
      <c r="BG35" s="72">
        <v>23817</v>
      </c>
      <c r="BH35" s="73">
        <v>0.6</v>
      </c>
      <c r="BI35" s="58">
        <v>24639</v>
      </c>
      <c r="BJ35" s="73">
        <v>54.4</v>
      </c>
      <c r="BK35" s="72">
        <v>6873</v>
      </c>
      <c r="BL35" s="102">
        <v>20</v>
      </c>
      <c r="BM35" s="75">
        <v>17766</v>
      </c>
      <c r="BN35" s="73">
        <v>67.7</v>
      </c>
      <c r="BO35" s="72">
        <v>11492</v>
      </c>
      <c r="BP35" s="102">
        <v>38.5</v>
      </c>
      <c r="BQ35" s="57">
        <v>33726</v>
      </c>
      <c r="BR35" s="73">
        <v>30.7</v>
      </c>
      <c r="BS35" s="57">
        <v>43246</v>
      </c>
      <c r="BT35" s="73">
        <v>24.3</v>
      </c>
      <c r="BU35" s="75">
        <v>24693</v>
      </c>
      <c r="BV35" s="73">
        <v>17.3</v>
      </c>
      <c r="BW35" s="75">
        <v>18553</v>
      </c>
      <c r="BX35" s="73">
        <v>33.7</v>
      </c>
      <c r="BY35" s="58">
        <v>2597</v>
      </c>
      <c r="BZ35" s="73">
        <v>5</v>
      </c>
      <c r="CA35" s="57">
        <v>48470</v>
      </c>
      <c r="CB35" s="73">
        <v>19.6</v>
      </c>
      <c r="CC35" s="57">
        <v>48470</v>
      </c>
      <c r="CD35" s="73">
        <v>19.6</v>
      </c>
      <c r="CE35" s="32">
        <f t="shared" si="2"/>
        <v>1583812</v>
      </c>
      <c r="CF35" s="33">
        <f t="shared" si="2"/>
        <v>527.2</v>
      </c>
    </row>
    <row r="36" spans="1:84" s="28" customFormat="1" ht="18" customHeight="1">
      <c r="A36" s="189"/>
      <c r="B36" s="84" t="s">
        <v>10</v>
      </c>
      <c r="C36" s="57">
        <v>598922</v>
      </c>
      <c r="D36" s="73">
        <v>14.1</v>
      </c>
      <c r="E36" s="57" t="s">
        <v>24</v>
      </c>
      <c r="F36" s="73" t="s">
        <v>24</v>
      </c>
      <c r="G36" s="57">
        <v>24533</v>
      </c>
      <c r="H36" s="73">
        <v>1</v>
      </c>
      <c r="I36" s="57">
        <v>209739</v>
      </c>
      <c r="J36" s="73">
        <v>3.7</v>
      </c>
      <c r="K36" s="57">
        <v>23794</v>
      </c>
      <c r="L36" s="73">
        <v>13.2</v>
      </c>
      <c r="M36" s="57">
        <v>1959</v>
      </c>
      <c r="N36" s="73">
        <v>2.8</v>
      </c>
      <c r="O36" s="57">
        <v>5208</v>
      </c>
      <c r="P36" s="73">
        <v>8.9</v>
      </c>
      <c r="Q36" s="57">
        <v>2844</v>
      </c>
      <c r="R36" s="73">
        <v>11.8</v>
      </c>
      <c r="S36" s="57">
        <v>17067</v>
      </c>
      <c r="T36" s="73">
        <v>1.9</v>
      </c>
      <c r="U36" s="57">
        <v>7642</v>
      </c>
      <c r="V36" s="73">
        <v>2.9</v>
      </c>
      <c r="W36" s="57">
        <v>5270</v>
      </c>
      <c r="X36" s="73">
        <v>3.3</v>
      </c>
      <c r="Y36" s="57">
        <v>3275</v>
      </c>
      <c r="Z36" s="73">
        <v>0.2</v>
      </c>
      <c r="AA36" s="57">
        <v>13887</v>
      </c>
      <c r="AB36" s="73">
        <v>0.6</v>
      </c>
      <c r="AC36" s="57">
        <v>5661</v>
      </c>
      <c r="AD36" s="73">
        <v>2.2</v>
      </c>
      <c r="AE36" s="57">
        <v>15752</v>
      </c>
      <c r="AF36" s="73">
        <v>4.5</v>
      </c>
      <c r="AG36" s="57">
        <v>23411</v>
      </c>
      <c r="AH36" s="73">
        <v>0.6</v>
      </c>
      <c r="AI36" s="57">
        <v>3706</v>
      </c>
      <c r="AJ36" s="73">
        <v>7</v>
      </c>
      <c r="AK36" s="72">
        <v>1078</v>
      </c>
      <c r="AL36" s="73">
        <v>7.3</v>
      </c>
      <c r="AM36" s="72">
        <v>39234</v>
      </c>
      <c r="AN36" s="102">
        <v>2.4</v>
      </c>
      <c r="AO36" s="75">
        <v>39951</v>
      </c>
      <c r="AP36" s="73">
        <v>1.7</v>
      </c>
      <c r="AQ36" s="58">
        <v>6584</v>
      </c>
      <c r="AR36" s="73">
        <v>5</v>
      </c>
      <c r="AS36" s="57">
        <v>13197</v>
      </c>
      <c r="AT36" s="113">
        <v>0.7</v>
      </c>
      <c r="AU36" s="58">
        <v>74039</v>
      </c>
      <c r="AV36" s="73">
        <v>20.4</v>
      </c>
      <c r="AW36" s="57">
        <v>68975</v>
      </c>
      <c r="AX36" s="73">
        <v>17.2</v>
      </c>
      <c r="AY36" s="57">
        <v>31628</v>
      </c>
      <c r="AZ36" s="73">
        <v>3.5</v>
      </c>
      <c r="BA36" s="57">
        <v>37347</v>
      </c>
      <c r="BB36" s="73">
        <v>28.9</v>
      </c>
      <c r="BC36" s="57">
        <v>8389</v>
      </c>
      <c r="BD36" s="73">
        <v>5.9</v>
      </c>
      <c r="BE36" s="57">
        <v>4538</v>
      </c>
      <c r="BF36" s="73">
        <v>19.3</v>
      </c>
      <c r="BG36" s="72">
        <v>24033</v>
      </c>
      <c r="BH36" s="73">
        <v>0.6</v>
      </c>
      <c r="BI36" s="58">
        <v>24440</v>
      </c>
      <c r="BJ36" s="73">
        <v>52.8</v>
      </c>
      <c r="BK36" s="72">
        <v>6997</v>
      </c>
      <c r="BL36" s="102">
        <v>19.3</v>
      </c>
      <c r="BM36" s="75">
        <v>17443</v>
      </c>
      <c r="BN36" s="73">
        <v>66.2</v>
      </c>
      <c r="BO36" s="72">
        <v>11724</v>
      </c>
      <c r="BP36" s="102">
        <v>39.6</v>
      </c>
      <c r="BQ36" s="57">
        <v>32729</v>
      </c>
      <c r="BR36" s="73">
        <v>28.8</v>
      </c>
      <c r="BS36" s="57">
        <v>43597</v>
      </c>
      <c r="BT36" s="73">
        <v>24</v>
      </c>
      <c r="BU36" s="75">
        <v>25712</v>
      </c>
      <c r="BV36" s="73">
        <v>16.7</v>
      </c>
      <c r="BW36" s="75">
        <v>17885</v>
      </c>
      <c r="BX36" s="73">
        <v>34.5</v>
      </c>
      <c r="BY36" s="58">
        <v>2614</v>
      </c>
      <c r="BZ36" s="73">
        <v>4.3</v>
      </c>
      <c r="CA36" s="57">
        <v>49718</v>
      </c>
      <c r="CB36" s="73">
        <v>19.9</v>
      </c>
      <c r="CC36" s="57">
        <v>49718</v>
      </c>
      <c r="CD36" s="73">
        <v>19.9</v>
      </c>
      <c r="CE36" s="32">
        <f>C36+G36+I36+K36+M36+O36+Q36+S36+U36+W36+Y36+AA36+AC36+AE36+AG36+AI36+AK36+AM36+AO36+AQ36+AS36+AU36+AW36+AY36+BA36+BC36+BE36+BG36+BI36+BK36+BM36+BO36+BQ36+BS36+BU36+BW36+BY36+CA36+CC36</f>
        <v>1594240</v>
      </c>
      <c r="CF36" s="33">
        <f>D36+H36+J36+L36+N36+P36+R36+T36+V36+X36+Z36+AB36+AD36+AF36+AH36+AJ36+AL36+AN36+AP36+AR36+AT36+AV36+AX36+AZ36+BB36+BD36+BF36+BH36+BJ36+BL36+BN36+BP36+BR36+BT36+BV36+BX36+BZ36+CB36+CD36</f>
        <v>517.6</v>
      </c>
    </row>
    <row r="37" spans="1:84" s="28" customFormat="1" ht="18" customHeight="1">
      <c r="A37" s="189"/>
      <c r="B37" s="84" t="s">
        <v>11</v>
      </c>
      <c r="C37" s="57">
        <v>598795</v>
      </c>
      <c r="D37" s="73">
        <v>14.2</v>
      </c>
      <c r="E37" s="57" t="s">
        <v>24</v>
      </c>
      <c r="F37" s="73" t="s">
        <v>24</v>
      </c>
      <c r="G37" s="57">
        <v>24101</v>
      </c>
      <c r="H37" s="73">
        <v>1.1</v>
      </c>
      <c r="I37" s="57">
        <v>209295</v>
      </c>
      <c r="J37" s="73">
        <v>3.7</v>
      </c>
      <c r="K37" s="57">
        <v>23544</v>
      </c>
      <c r="L37" s="73">
        <v>13.9</v>
      </c>
      <c r="M37" s="57">
        <v>1959</v>
      </c>
      <c r="N37" s="73">
        <v>2.8</v>
      </c>
      <c r="O37" s="57">
        <v>5181</v>
      </c>
      <c r="P37" s="73">
        <v>8.6</v>
      </c>
      <c r="Q37" s="57">
        <v>2827</v>
      </c>
      <c r="R37" s="73">
        <v>12.1</v>
      </c>
      <c r="S37" s="57">
        <v>17319</v>
      </c>
      <c r="T37" s="73">
        <v>1.7</v>
      </c>
      <c r="U37" s="57">
        <v>7619</v>
      </c>
      <c r="V37" s="73">
        <v>4.9</v>
      </c>
      <c r="W37" s="57">
        <v>5280</v>
      </c>
      <c r="X37" s="73">
        <v>3.4</v>
      </c>
      <c r="Y37" s="57">
        <v>3236</v>
      </c>
      <c r="Z37" s="73">
        <v>0.2</v>
      </c>
      <c r="AA37" s="57">
        <v>13860</v>
      </c>
      <c r="AB37" s="73">
        <v>0.3</v>
      </c>
      <c r="AC37" s="57">
        <v>5687</v>
      </c>
      <c r="AD37" s="73">
        <v>2</v>
      </c>
      <c r="AE37" s="57">
        <v>15618</v>
      </c>
      <c r="AF37" s="73">
        <v>4.1</v>
      </c>
      <c r="AG37" s="57">
        <v>23254</v>
      </c>
      <c r="AH37" s="73">
        <v>0.6</v>
      </c>
      <c r="AI37" s="57">
        <v>3687</v>
      </c>
      <c r="AJ37" s="73">
        <v>7</v>
      </c>
      <c r="AK37" s="72">
        <v>1136</v>
      </c>
      <c r="AL37" s="73">
        <v>6.3</v>
      </c>
      <c r="AM37" s="72">
        <v>39248</v>
      </c>
      <c r="AN37" s="102">
        <v>2.2</v>
      </c>
      <c r="AO37" s="75">
        <v>39840</v>
      </c>
      <c r="AP37" s="73">
        <v>1.7</v>
      </c>
      <c r="AQ37" s="58">
        <v>6595</v>
      </c>
      <c r="AR37" s="73">
        <v>4.9</v>
      </c>
      <c r="AS37" s="57">
        <v>13180</v>
      </c>
      <c r="AT37" s="113">
        <v>0.8</v>
      </c>
      <c r="AU37" s="58">
        <v>73652</v>
      </c>
      <c r="AV37" s="73">
        <v>19.8</v>
      </c>
      <c r="AW37" s="57">
        <v>68702</v>
      </c>
      <c r="AX37" s="73">
        <v>17.4</v>
      </c>
      <c r="AY37" s="57">
        <v>31579</v>
      </c>
      <c r="AZ37" s="73">
        <v>3.3</v>
      </c>
      <c r="BA37" s="57">
        <v>37123</v>
      </c>
      <c r="BB37" s="73">
        <v>29.3</v>
      </c>
      <c r="BC37" s="57">
        <v>8461</v>
      </c>
      <c r="BD37" s="73">
        <v>5.8</v>
      </c>
      <c r="BE37" s="57">
        <v>4543</v>
      </c>
      <c r="BF37" s="73">
        <v>19.5</v>
      </c>
      <c r="BG37" s="72">
        <v>24042</v>
      </c>
      <c r="BH37" s="73">
        <v>0.8</v>
      </c>
      <c r="BI37" s="58">
        <v>24253</v>
      </c>
      <c r="BJ37" s="73">
        <v>52.3</v>
      </c>
      <c r="BK37" s="72">
        <v>6918</v>
      </c>
      <c r="BL37" s="102">
        <v>19.1</v>
      </c>
      <c r="BM37" s="75">
        <v>17335</v>
      </c>
      <c r="BN37" s="73">
        <v>65.5</v>
      </c>
      <c r="BO37" s="72">
        <v>11503</v>
      </c>
      <c r="BP37" s="102">
        <v>37.9</v>
      </c>
      <c r="BQ37" s="57">
        <v>34750</v>
      </c>
      <c r="BR37" s="73">
        <v>33.1</v>
      </c>
      <c r="BS37" s="57">
        <v>43565</v>
      </c>
      <c r="BT37" s="73">
        <v>24</v>
      </c>
      <c r="BU37" s="75">
        <v>25548</v>
      </c>
      <c r="BV37" s="73">
        <v>16.5</v>
      </c>
      <c r="BW37" s="75">
        <v>18017</v>
      </c>
      <c r="BX37" s="73">
        <v>34.7</v>
      </c>
      <c r="BY37" s="58">
        <v>2595</v>
      </c>
      <c r="BZ37" s="73">
        <v>3.5</v>
      </c>
      <c r="CA37" s="57">
        <v>49487</v>
      </c>
      <c r="CB37" s="73">
        <v>18.6</v>
      </c>
      <c r="CC37" s="57">
        <v>49487</v>
      </c>
      <c r="CD37" s="73">
        <v>18.6</v>
      </c>
      <c r="CE37" s="32">
        <f t="shared" si="2"/>
        <v>1592821</v>
      </c>
      <c r="CF37" s="33">
        <f t="shared" si="2"/>
        <v>516.2</v>
      </c>
    </row>
    <row r="38" spans="1:84" s="28" customFormat="1" ht="18" customHeight="1">
      <c r="A38" s="189"/>
      <c r="B38" s="84" t="s">
        <v>12</v>
      </c>
      <c r="C38" s="57">
        <v>602191</v>
      </c>
      <c r="D38" s="73">
        <v>14.6</v>
      </c>
      <c r="E38" s="57" t="s">
        <v>24</v>
      </c>
      <c r="F38" s="73" t="s">
        <v>24</v>
      </c>
      <c r="G38" s="57">
        <v>23995</v>
      </c>
      <c r="H38" s="73">
        <v>1.1</v>
      </c>
      <c r="I38" s="57">
        <v>209046</v>
      </c>
      <c r="J38" s="73">
        <v>3.8</v>
      </c>
      <c r="K38" s="57">
        <v>23554</v>
      </c>
      <c r="L38" s="73">
        <v>14.6</v>
      </c>
      <c r="M38" s="57">
        <v>1969</v>
      </c>
      <c r="N38" s="73">
        <v>2.8</v>
      </c>
      <c r="O38" s="57">
        <v>5161</v>
      </c>
      <c r="P38" s="73">
        <v>9</v>
      </c>
      <c r="Q38" s="57">
        <v>2809</v>
      </c>
      <c r="R38" s="73">
        <v>12.1</v>
      </c>
      <c r="S38" s="57">
        <v>17268</v>
      </c>
      <c r="T38" s="73">
        <v>1.7</v>
      </c>
      <c r="U38" s="57">
        <v>7626</v>
      </c>
      <c r="V38" s="73">
        <v>4.9</v>
      </c>
      <c r="W38" s="57">
        <v>5303</v>
      </c>
      <c r="X38" s="73">
        <v>3.4</v>
      </c>
      <c r="Y38" s="57">
        <v>3226</v>
      </c>
      <c r="Z38" s="73">
        <v>0.2</v>
      </c>
      <c r="AA38" s="57">
        <v>13841</v>
      </c>
      <c r="AB38" s="73">
        <v>0.3</v>
      </c>
      <c r="AC38" s="57">
        <v>5658</v>
      </c>
      <c r="AD38" s="73">
        <v>2</v>
      </c>
      <c r="AE38" s="57">
        <v>15525</v>
      </c>
      <c r="AF38" s="73">
        <v>4.2</v>
      </c>
      <c r="AG38" s="57">
        <v>23186</v>
      </c>
      <c r="AH38" s="73">
        <v>0.6</v>
      </c>
      <c r="AI38" s="57">
        <v>3692</v>
      </c>
      <c r="AJ38" s="73">
        <v>7</v>
      </c>
      <c r="AK38" s="72">
        <v>1141</v>
      </c>
      <c r="AL38" s="73">
        <v>6.5</v>
      </c>
      <c r="AM38" s="72">
        <v>39211</v>
      </c>
      <c r="AN38" s="102">
        <v>2.2</v>
      </c>
      <c r="AO38" s="75">
        <v>39876</v>
      </c>
      <c r="AP38" s="73">
        <v>1.6</v>
      </c>
      <c r="AQ38" s="58">
        <v>6801</v>
      </c>
      <c r="AR38" s="73">
        <v>4.8</v>
      </c>
      <c r="AS38" s="57">
        <v>13111</v>
      </c>
      <c r="AT38" s="113">
        <v>0.8</v>
      </c>
      <c r="AU38" s="58">
        <v>76412</v>
      </c>
      <c r="AV38" s="73">
        <v>20.2</v>
      </c>
      <c r="AW38" s="57">
        <v>68404</v>
      </c>
      <c r="AX38" s="73">
        <v>17.4</v>
      </c>
      <c r="AY38" s="57">
        <v>31388</v>
      </c>
      <c r="AZ38" s="73">
        <v>3.2</v>
      </c>
      <c r="BA38" s="57">
        <v>37016</v>
      </c>
      <c r="BB38" s="73">
        <v>29.4</v>
      </c>
      <c r="BC38" s="57">
        <v>8288</v>
      </c>
      <c r="BD38" s="73">
        <v>5.7</v>
      </c>
      <c r="BE38" s="57">
        <v>4386</v>
      </c>
      <c r="BF38" s="73">
        <v>19.4</v>
      </c>
      <c r="BG38" s="72">
        <v>23981</v>
      </c>
      <c r="BH38" s="73">
        <v>0.8</v>
      </c>
      <c r="BI38" s="58">
        <v>24875</v>
      </c>
      <c r="BJ38" s="73">
        <v>53.5</v>
      </c>
      <c r="BK38" s="72">
        <v>6907</v>
      </c>
      <c r="BL38" s="102">
        <v>20.4</v>
      </c>
      <c r="BM38" s="75">
        <v>17968</v>
      </c>
      <c r="BN38" s="73">
        <v>66.2</v>
      </c>
      <c r="BO38" s="72">
        <v>11892</v>
      </c>
      <c r="BP38" s="102">
        <v>39.9</v>
      </c>
      <c r="BQ38" s="57">
        <v>35097</v>
      </c>
      <c r="BR38" s="73">
        <v>33.4</v>
      </c>
      <c r="BS38" s="57">
        <v>43946</v>
      </c>
      <c r="BT38" s="73">
        <v>24.8</v>
      </c>
      <c r="BU38" s="75">
        <v>25656</v>
      </c>
      <c r="BV38" s="73">
        <v>17.4</v>
      </c>
      <c r="BW38" s="75">
        <v>18290</v>
      </c>
      <c r="BX38" s="73">
        <v>35.1</v>
      </c>
      <c r="BY38" s="58">
        <v>2565</v>
      </c>
      <c r="BZ38" s="73">
        <v>3.5</v>
      </c>
      <c r="CA38" s="57">
        <v>49322</v>
      </c>
      <c r="CB38" s="73">
        <v>20.1</v>
      </c>
      <c r="CC38" s="57">
        <v>49322</v>
      </c>
      <c r="CD38" s="73">
        <v>20.1</v>
      </c>
      <c r="CE38" s="32">
        <f t="shared" si="2"/>
        <v>1599905</v>
      </c>
      <c r="CF38" s="33">
        <f t="shared" si="2"/>
        <v>528.6999999999999</v>
      </c>
    </row>
    <row r="39" spans="1:84" s="28" customFormat="1" ht="18" customHeight="1">
      <c r="A39" s="189"/>
      <c r="B39" s="84" t="s">
        <v>13</v>
      </c>
      <c r="C39" s="57">
        <v>602963</v>
      </c>
      <c r="D39" s="73">
        <v>14.8</v>
      </c>
      <c r="E39" s="57" t="s">
        <v>24</v>
      </c>
      <c r="F39" s="73" t="s">
        <v>24</v>
      </c>
      <c r="G39" s="57">
        <v>23927</v>
      </c>
      <c r="H39" s="73">
        <v>1.1</v>
      </c>
      <c r="I39" s="57">
        <v>209128</v>
      </c>
      <c r="J39" s="73">
        <v>3.9</v>
      </c>
      <c r="K39" s="57">
        <v>23545</v>
      </c>
      <c r="L39" s="73">
        <v>15.8</v>
      </c>
      <c r="M39" s="57">
        <v>1966</v>
      </c>
      <c r="N39" s="73">
        <v>2.9</v>
      </c>
      <c r="O39" s="57">
        <v>5126</v>
      </c>
      <c r="P39" s="73">
        <v>8.7</v>
      </c>
      <c r="Q39" s="57">
        <v>2801</v>
      </c>
      <c r="R39" s="73">
        <v>11.9</v>
      </c>
      <c r="S39" s="57">
        <v>17429</v>
      </c>
      <c r="T39" s="73">
        <v>1.9</v>
      </c>
      <c r="U39" s="57">
        <v>7552</v>
      </c>
      <c r="V39" s="73">
        <v>5</v>
      </c>
      <c r="W39" s="57">
        <v>5358</v>
      </c>
      <c r="X39" s="73">
        <v>3.3</v>
      </c>
      <c r="Y39" s="57">
        <v>3203</v>
      </c>
      <c r="Z39" s="73">
        <v>0.2</v>
      </c>
      <c r="AA39" s="57">
        <v>13827</v>
      </c>
      <c r="AB39" s="73">
        <v>0.3</v>
      </c>
      <c r="AC39" s="57">
        <v>5598</v>
      </c>
      <c r="AD39" s="73">
        <v>2</v>
      </c>
      <c r="AE39" s="57">
        <v>15580</v>
      </c>
      <c r="AF39" s="73">
        <v>4.2</v>
      </c>
      <c r="AG39" s="57">
        <v>23130</v>
      </c>
      <c r="AH39" s="73">
        <v>0.6</v>
      </c>
      <c r="AI39" s="57">
        <v>3676</v>
      </c>
      <c r="AJ39" s="73">
        <v>7</v>
      </c>
      <c r="AK39" s="72">
        <v>1156</v>
      </c>
      <c r="AL39" s="73">
        <v>6.6</v>
      </c>
      <c r="AM39" s="72">
        <v>39460</v>
      </c>
      <c r="AN39" s="102">
        <v>2.1</v>
      </c>
      <c r="AO39" s="75">
        <v>39721</v>
      </c>
      <c r="AP39" s="73">
        <v>1.5</v>
      </c>
      <c r="AQ39" s="58">
        <v>6830</v>
      </c>
      <c r="AR39" s="73">
        <v>4.8</v>
      </c>
      <c r="AS39" s="57">
        <v>13226</v>
      </c>
      <c r="AT39" s="113">
        <v>0.8</v>
      </c>
      <c r="AU39" s="58">
        <v>76467</v>
      </c>
      <c r="AV39" s="73">
        <v>20</v>
      </c>
      <c r="AW39" s="57">
        <v>68477</v>
      </c>
      <c r="AX39" s="73">
        <v>18.7</v>
      </c>
      <c r="AY39" s="57">
        <v>31221</v>
      </c>
      <c r="AZ39" s="73">
        <v>8.4</v>
      </c>
      <c r="BA39" s="57">
        <v>37256</v>
      </c>
      <c r="BB39" s="73">
        <v>27.4</v>
      </c>
      <c r="BC39" s="57">
        <v>8222</v>
      </c>
      <c r="BD39" s="73">
        <v>5.4</v>
      </c>
      <c r="BE39" s="57">
        <v>4464</v>
      </c>
      <c r="BF39" s="73">
        <v>19</v>
      </c>
      <c r="BG39" s="72">
        <v>24166</v>
      </c>
      <c r="BH39" s="73">
        <v>0.9</v>
      </c>
      <c r="BI39" s="58">
        <v>24936</v>
      </c>
      <c r="BJ39" s="73">
        <v>54.1</v>
      </c>
      <c r="BK39" s="72">
        <v>6956</v>
      </c>
      <c r="BL39" s="102">
        <v>21.5</v>
      </c>
      <c r="BM39" s="75">
        <v>17980</v>
      </c>
      <c r="BN39" s="73">
        <v>66.7</v>
      </c>
      <c r="BO39" s="72">
        <v>11560</v>
      </c>
      <c r="BP39" s="102">
        <v>39</v>
      </c>
      <c r="BQ39" s="57">
        <v>35795</v>
      </c>
      <c r="BR39" s="73">
        <v>35</v>
      </c>
      <c r="BS39" s="57">
        <v>43889</v>
      </c>
      <c r="BT39" s="73">
        <v>24.5</v>
      </c>
      <c r="BU39" s="75">
        <v>25616</v>
      </c>
      <c r="BV39" s="73">
        <v>17</v>
      </c>
      <c r="BW39" s="75">
        <v>18273</v>
      </c>
      <c r="BX39" s="73">
        <v>35</v>
      </c>
      <c r="BY39" s="58">
        <v>2563</v>
      </c>
      <c r="BZ39" s="73">
        <v>3.6</v>
      </c>
      <c r="CA39" s="57">
        <v>49243</v>
      </c>
      <c r="CB39" s="73">
        <v>18.7</v>
      </c>
      <c r="CC39" s="57">
        <v>49243</v>
      </c>
      <c r="CD39" s="73">
        <v>18.7</v>
      </c>
      <c r="CE39" s="32">
        <f t="shared" si="2"/>
        <v>1601529</v>
      </c>
      <c r="CF39" s="33">
        <f t="shared" si="2"/>
        <v>533</v>
      </c>
    </row>
    <row r="40" spans="1:84" s="28" customFormat="1" ht="18" customHeight="1">
      <c r="A40" s="189"/>
      <c r="B40" s="84" t="s">
        <v>14</v>
      </c>
      <c r="C40" s="57">
        <v>602547</v>
      </c>
      <c r="D40" s="73">
        <v>15.1</v>
      </c>
      <c r="E40" s="57" t="s">
        <v>24</v>
      </c>
      <c r="F40" s="73" t="s">
        <v>24</v>
      </c>
      <c r="G40" s="57">
        <v>24013</v>
      </c>
      <c r="H40" s="73">
        <v>1.1</v>
      </c>
      <c r="I40" s="57">
        <v>208946</v>
      </c>
      <c r="J40" s="73">
        <v>4.1</v>
      </c>
      <c r="K40" s="57">
        <v>23735</v>
      </c>
      <c r="L40" s="73">
        <v>17.1</v>
      </c>
      <c r="M40" s="57">
        <v>1963</v>
      </c>
      <c r="N40" s="73">
        <v>2.9</v>
      </c>
      <c r="O40" s="57">
        <v>5045</v>
      </c>
      <c r="P40" s="73">
        <v>8.4</v>
      </c>
      <c r="Q40" s="57">
        <v>2799</v>
      </c>
      <c r="R40" s="73">
        <v>11.6</v>
      </c>
      <c r="S40" s="57">
        <v>17370</v>
      </c>
      <c r="T40" s="73">
        <v>2.1</v>
      </c>
      <c r="U40" s="57">
        <v>7530</v>
      </c>
      <c r="V40" s="73">
        <v>5</v>
      </c>
      <c r="W40" s="57">
        <v>5346</v>
      </c>
      <c r="X40" s="73">
        <v>3.3</v>
      </c>
      <c r="Y40" s="57">
        <v>3281</v>
      </c>
      <c r="Z40" s="73">
        <v>0</v>
      </c>
      <c r="AA40" s="57">
        <v>13791</v>
      </c>
      <c r="AB40" s="73">
        <v>0.3</v>
      </c>
      <c r="AC40" s="57">
        <v>5613</v>
      </c>
      <c r="AD40" s="73">
        <v>2</v>
      </c>
      <c r="AE40" s="57">
        <v>15534</v>
      </c>
      <c r="AF40" s="73">
        <v>4.2</v>
      </c>
      <c r="AG40" s="57">
        <v>23129</v>
      </c>
      <c r="AH40" s="73">
        <v>0.7</v>
      </c>
      <c r="AI40" s="57">
        <v>3685</v>
      </c>
      <c r="AJ40" s="73">
        <v>7.6</v>
      </c>
      <c r="AK40" s="72">
        <v>1170</v>
      </c>
      <c r="AL40" s="73">
        <v>7</v>
      </c>
      <c r="AM40" s="72">
        <v>39454</v>
      </c>
      <c r="AN40" s="102">
        <v>2</v>
      </c>
      <c r="AO40" s="75">
        <v>39501</v>
      </c>
      <c r="AP40" s="73">
        <v>1.5</v>
      </c>
      <c r="AQ40" s="58">
        <v>6841</v>
      </c>
      <c r="AR40" s="73">
        <v>4.8</v>
      </c>
      <c r="AS40" s="57">
        <v>13109</v>
      </c>
      <c r="AT40" s="113">
        <v>0.8</v>
      </c>
      <c r="AU40" s="58">
        <v>74860</v>
      </c>
      <c r="AV40" s="73">
        <v>20.4</v>
      </c>
      <c r="AW40" s="57">
        <v>68945</v>
      </c>
      <c r="AX40" s="73">
        <v>20.6</v>
      </c>
      <c r="AY40" s="57">
        <v>30881</v>
      </c>
      <c r="AZ40" s="73">
        <v>8.5</v>
      </c>
      <c r="BA40" s="57">
        <v>38064</v>
      </c>
      <c r="BB40" s="73">
        <v>30.4</v>
      </c>
      <c r="BC40" s="57">
        <v>8360</v>
      </c>
      <c r="BD40" s="73">
        <v>5.3</v>
      </c>
      <c r="BE40" s="57">
        <v>4405</v>
      </c>
      <c r="BF40" s="73">
        <v>18.3</v>
      </c>
      <c r="BG40" s="72">
        <v>24160</v>
      </c>
      <c r="BH40" s="73">
        <v>0.9</v>
      </c>
      <c r="BI40" s="58">
        <v>24935</v>
      </c>
      <c r="BJ40" s="73">
        <v>54.7</v>
      </c>
      <c r="BK40" s="72">
        <v>7019</v>
      </c>
      <c r="BL40" s="102">
        <v>22.3</v>
      </c>
      <c r="BM40" s="75">
        <v>17916</v>
      </c>
      <c r="BN40" s="73">
        <v>67.3</v>
      </c>
      <c r="BO40" s="72">
        <v>12022</v>
      </c>
      <c r="BP40" s="102">
        <v>41.3</v>
      </c>
      <c r="BQ40" s="57">
        <v>35115</v>
      </c>
      <c r="BR40" s="73">
        <v>33.7</v>
      </c>
      <c r="BS40" s="57">
        <v>44427</v>
      </c>
      <c r="BT40" s="73">
        <v>24.5</v>
      </c>
      <c r="BU40" s="75">
        <v>26134</v>
      </c>
      <c r="BV40" s="73">
        <v>17.7</v>
      </c>
      <c r="BW40" s="75">
        <v>18293</v>
      </c>
      <c r="BX40" s="73">
        <v>34.2</v>
      </c>
      <c r="BY40" s="58">
        <v>2567</v>
      </c>
      <c r="BZ40" s="73">
        <v>3.5</v>
      </c>
      <c r="CA40" s="57">
        <v>49772</v>
      </c>
      <c r="CB40" s="73">
        <v>19.1</v>
      </c>
      <c r="CC40" s="57">
        <v>49772</v>
      </c>
      <c r="CD40" s="73">
        <v>19.1</v>
      </c>
      <c r="CE40" s="32">
        <f t="shared" si="2"/>
        <v>1602049</v>
      </c>
      <c r="CF40" s="33">
        <f t="shared" si="2"/>
        <v>543.4000000000001</v>
      </c>
    </row>
    <row r="41" spans="1:84" s="28" customFormat="1" ht="18" customHeight="1">
      <c r="A41" s="189"/>
      <c r="B41" s="84" t="s">
        <v>15</v>
      </c>
      <c r="C41" s="57">
        <v>603991</v>
      </c>
      <c r="D41" s="73">
        <v>14.9</v>
      </c>
      <c r="E41" s="57" t="s">
        <v>24</v>
      </c>
      <c r="F41" s="73" t="s">
        <v>24</v>
      </c>
      <c r="G41" s="57">
        <v>24302</v>
      </c>
      <c r="H41" s="73">
        <v>1</v>
      </c>
      <c r="I41" s="57">
        <v>208902</v>
      </c>
      <c r="J41" s="73">
        <v>4.1</v>
      </c>
      <c r="K41" s="57">
        <v>23993</v>
      </c>
      <c r="L41" s="73">
        <v>16.5</v>
      </c>
      <c r="M41" s="57">
        <v>1955</v>
      </c>
      <c r="N41" s="73">
        <v>2.9</v>
      </c>
      <c r="O41" s="57">
        <v>5030</v>
      </c>
      <c r="P41" s="73">
        <v>8.2</v>
      </c>
      <c r="Q41" s="57">
        <v>2845</v>
      </c>
      <c r="R41" s="73">
        <v>13.3</v>
      </c>
      <c r="S41" s="57">
        <v>17368</v>
      </c>
      <c r="T41" s="73">
        <v>2.4</v>
      </c>
      <c r="U41" s="57">
        <v>7508</v>
      </c>
      <c r="V41" s="73">
        <v>5.4</v>
      </c>
      <c r="W41" s="57">
        <v>5338</v>
      </c>
      <c r="X41" s="73">
        <v>3.7</v>
      </c>
      <c r="Y41" s="57">
        <v>3232</v>
      </c>
      <c r="Z41" s="73">
        <v>0</v>
      </c>
      <c r="AA41" s="57">
        <v>13756</v>
      </c>
      <c r="AB41" s="73">
        <v>0.4</v>
      </c>
      <c r="AC41" s="57">
        <v>5621</v>
      </c>
      <c r="AD41" s="73">
        <v>2</v>
      </c>
      <c r="AE41" s="57">
        <v>15702</v>
      </c>
      <c r="AF41" s="73">
        <v>4.2</v>
      </c>
      <c r="AG41" s="57">
        <v>23093</v>
      </c>
      <c r="AH41" s="73">
        <v>0.7</v>
      </c>
      <c r="AI41" s="57">
        <v>3655</v>
      </c>
      <c r="AJ41" s="73">
        <v>7</v>
      </c>
      <c r="AK41" s="72">
        <v>1107</v>
      </c>
      <c r="AL41" s="73">
        <v>8.7</v>
      </c>
      <c r="AM41" s="72">
        <v>39471</v>
      </c>
      <c r="AN41" s="102">
        <v>2</v>
      </c>
      <c r="AO41" s="75">
        <v>39228</v>
      </c>
      <c r="AP41" s="73">
        <v>1.6</v>
      </c>
      <c r="AQ41" s="58">
        <v>6842</v>
      </c>
      <c r="AR41" s="73">
        <v>4.8</v>
      </c>
      <c r="AS41" s="57">
        <v>12991</v>
      </c>
      <c r="AT41" s="113">
        <v>0.5</v>
      </c>
      <c r="AU41" s="58">
        <v>76298</v>
      </c>
      <c r="AV41" s="73">
        <v>20.2</v>
      </c>
      <c r="AW41" s="57">
        <v>68572</v>
      </c>
      <c r="AX41" s="73">
        <v>20.5</v>
      </c>
      <c r="AY41" s="57">
        <v>30852</v>
      </c>
      <c r="AZ41" s="73">
        <v>8.3</v>
      </c>
      <c r="BA41" s="57">
        <v>37720</v>
      </c>
      <c r="BB41" s="73">
        <v>30.5</v>
      </c>
      <c r="BC41" s="57">
        <v>8146</v>
      </c>
      <c r="BD41" s="73">
        <v>5.5</v>
      </c>
      <c r="BE41" s="57">
        <v>4585</v>
      </c>
      <c r="BF41" s="73">
        <v>18.4</v>
      </c>
      <c r="BG41" s="72">
        <v>24183</v>
      </c>
      <c r="BH41" s="73">
        <v>0.9</v>
      </c>
      <c r="BI41" s="58">
        <v>24940</v>
      </c>
      <c r="BJ41" s="73">
        <v>54.6</v>
      </c>
      <c r="BK41" s="72">
        <v>7045</v>
      </c>
      <c r="BL41" s="102">
        <v>22.1</v>
      </c>
      <c r="BM41" s="75">
        <v>17895</v>
      </c>
      <c r="BN41" s="73">
        <v>67.3</v>
      </c>
      <c r="BO41" s="72">
        <v>11795</v>
      </c>
      <c r="BP41" s="102">
        <v>40.3</v>
      </c>
      <c r="BQ41" s="57">
        <v>34440</v>
      </c>
      <c r="BR41" s="73">
        <v>33.6</v>
      </c>
      <c r="BS41" s="57">
        <v>44526</v>
      </c>
      <c r="BT41" s="73">
        <v>24.4</v>
      </c>
      <c r="BU41" s="75">
        <v>26179</v>
      </c>
      <c r="BV41" s="73">
        <v>17.3</v>
      </c>
      <c r="BW41" s="75">
        <v>18347</v>
      </c>
      <c r="BX41" s="73">
        <v>34.5</v>
      </c>
      <c r="BY41" s="58">
        <v>2577</v>
      </c>
      <c r="BZ41" s="73">
        <v>3.5</v>
      </c>
      <c r="CA41" s="57">
        <v>50822</v>
      </c>
      <c r="CB41" s="73">
        <v>18.2</v>
      </c>
      <c r="CC41" s="57">
        <v>50822</v>
      </c>
      <c r="CD41" s="73">
        <v>18.2</v>
      </c>
      <c r="CE41" s="32">
        <f t="shared" si="2"/>
        <v>1605674</v>
      </c>
      <c r="CF41" s="33">
        <f t="shared" si="2"/>
        <v>542.6000000000001</v>
      </c>
    </row>
    <row r="42" spans="1:84" s="28" customFormat="1" ht="18" customHeight="1">
      <c r="A42" s="189"/>
      <c r="B42" s="84" t="s">
        <v>16</v>
      </c>
      <c r="C42" s="57">
        <v>602655</v>
      </c>
      <c r="D42" s="73">
        <v>14.9</v>
      </c>
      <c r="E42" s="57" t="s">
        <v>24</v>
      </c>
      <c r="F42" s="73" t="s">
        <v>24</v>
      </c>
      <c r="G42" s="57">
        <v>24528</v>
      </c>
      <c r="H42" s="73">
        <v>1</v>
      </c>
      <c r="I42" s="57">
        <v>208754</v>
      </c>
      <c r="J42" s="73">
        <v>4.2</v>
      </c>
      <c r="K42" s="57">
        <v>23882</v>
      </c>
      <c r="L42" s="73">
        <v>17</v>
      </c>
      <c r="M42" s="57">
        <v>1950</v>
      </c>
      <c r="N42" s="73">
        <v>2.8</v>
      </c>
      <c r="O42" s="57">
        <v>5147</v>
      </c>
      <c r="P42" s="73">
        <v>7.6</v>
      </c>
      <c r="Q42" s="57">
        <v>2842</v>
      </c>
      <c r="R42" s="73">
        <v>13.3</v>
      </c>
      <c r="S42" s="57">
        <v>17419</v>
      </c>
      <c r="T42" s="73">
        <v>2.3</v>
      </c>
      <c r="U42" s="57">
        <v>7494</v>
      </c>
      <c r="V42" s="73">
        <v>5.4</v>
      </c>
      <c r="W42" s="57">
        <v>5356</v>
      </c>
      <c r="X42" s="73">
        <v>3.8</v>
      </c>
      <c r="Y42" s="57">
        <v>3232</v>
      </c>
      <c r="Z42" s="73">
        <v>0</v>
      </c>
      <c r="AA42" s="57">
        <v>13736</v>
      </c>
      <c r="AB42" s="73">
        <v>0.4</v>
      </c>
      <c r="AC42" s="57">
        <v>5590</v>
      </c>
      <c r="AD42" s="73">
        <v>1.9</v>
      </c>
      <c r="AE42" s="57">
        <v>15696</v>
      </c>
      <c r="AF42" s="73">
        <v>4.2</v>
      </c>
      <c r="AG42" s="57">
        <v>23047</v>
      </c>
      <c r="AH42" s="73">
        <v>0.7</v>
      </c>
      <c r="AI42" s="57">
        <v>3682</v>
      </c>
      <c r="AJ42" s="73">
        <v>6.3</v>
      </c>
      <c r="AK42" s="72">
        <v>1169</v>
      </c>
      <c r="AL42" s="73">
        <v>7</v>
      </c>
      <c r="AM42" s="72">
        <v>39362</v>
      </c>
      <c r="AN42" s="102">
        <v>2.4</v>
      </c>
      <c r="AO42" s="75">
        <v>39150</v>
      </c>
      <c r="AP42" s="73">
        <v>1.6</v>
      </c>
      <c r="AQ42" s="58">
        <v>6921</v>
      </c>
      <c r="AR42" s="73">
        <v>5</v>
      </c>
      <c r="AS42" s="57">
        <v>13021</v>
      </c>
      <c r="AT42" s="113">
        <v>0.5</v>
      </c>
      <c r="AU42" s="58">
        <v>76074</v>
      </c>
      <c r="AV42" s="73">
        <v>19.9</v>
      </c>
      <c r="AW42" s="57">
        <v>68111</v>
      </c>
      <c r="AX42" s="73">
        <v>21</v>
      </c>
      <c r="AY42" s="57">
        <v>30935</v>
      </c>
      <c r="AZ42" s="73">
        <v>8.9</v>
      </c>
      <c r="BA42" s="57">
        <v>37176</v>
      </c>
      <c r="BB42" s="73">
        <v>31</v>
      </c>
      <c r="BC42" s="57">
        <v>7950</v>
      </c>
      <c r="BD42" s="73">
        <v>5.6</v>
      </c>
      <c r="BE42" s="57">
        <v>4691</v>
      </c>
      <c r="BF42" s="73">
        <v>19.7</v>
      </c>
      <c r="BG42" s="72">
        <v>24046</v>
      </c>
      <c r="BH42" s="73">
        <v>1</v>
      </c>
      <c r="BI42" s="58">
        <v>24668</v>
      </c>
      <c r="BJ42" s="73">
        <v>53.9</v>
      </c>
      <c r="BK42" s="72">
        <v>7084</v>
      </c>
      <c r="BL42" s="102">
        <v>23</v>
      </c>
      <c r="BM42" s="75">
        <v>17584</v>
      </c>
      <c r="BN42" s="73">
        <v>66.3</v>
      </c>
      <c r="BO42" s="72">
        <v>11633</v>
      </c>
      <c r="BP42" s="102">
        <v>39.5</v>
      </c>
      <c r="BQ42" s="57">
        <v>33862</v>
      </c>
      <c r="BR42" s="73">
        <v>32.5</v>
      </c>
      <c r="BS42" s="57">
        <v>44414</v>
      </c>
      <c r="BT42" s="73">
        <v>24.8</v>
      </c>
      <c r="BU42" s="75">
        <v>25935</v>
      </c>
      <c r="BV42" s="73">
        <v>17.7</v>
      </c>
      <c r="BW42" s="75">
        <v>18479</v>
      </c>
      <c r="BX42" s="73">
        <v>34.8</v>
      </c>
      <c r="BY42" s="58">
        <v>2562</v>
      </c>
      <c r="BZ42" s="73">
        <v>3.5</v>
      </c>
      <c r="CA42" s="57">
        <v>51350</v>
      </c>
      <c r="CB42" s="73">
        <v>18.1</v>
      </c>
      <c r="CC42" s="57">
        <v>51350</v>
      </c>
      <c r="CD42" s="73">
        <v>18.1</v>
      </c>
      <c r="CE42" s="32">
        <f t="shared" si="2"/>
        <v>1602537</v>
      </c>
      <c r="CF42" s="33">
        <f t="shared" si="2"/>
        <v>541.6</v>
      </c>
    </row>
    <row r="43" spans="1:84" s="28" customFormat="1" ht="18" customHeight="1">
      <c r="A43" s="189"/>
      <c r="B43" s="84" t="s">
        <v>17</v>
      </c>
      <c r="C43" s="57">
        <v>602701</v>
      </c>
      <c r="D43" s="73">
        <v>15.1</v>
      </c>
      <c r="E43" s="57" t="s">
        <v>24</v>
      </c>
      <c r="F43" s="73" t="s">
        <v>24</v>
      </c>
      <c r="G43" s="57">
        <v>24463</v>
      </c>
      <c r="H43" s="73">
        <v>1</v>
      </c>
      <c r="I43" s="57">
        <v>208768</v>
      </c>
      <c r="J43" s="73">
        <v>4.4</v>
      </c>
      <c r="K43" s="57">
        <v>24268</v>
      </c>
      <c r="L43" s="73">
        <v>18.7</v>
      </c>
      <c r="M43" s="57">
        <v>1950</v>
      </c>
      <c r="N43" s="73">
        <v>2.8</v>
      </c>
      <c r="O43" s="57">
        <v>5178</v>
      </c>
      <c r="P43" s="73">
        <v>7.7</v>
      </c>
      <c r="Q43" s="57">
        <v>2821</v>
      </c>
      <c r="R43" s="73">
        <v>13.1</v>
      </c>
      <c r="S43" s="57">
        <v>17519</v>
      </c>
      <c r="T43" s="73">
        <v>2.7</v>
      </c>
      <c r="U43" s="57">
        <v>7536</v>
      </c>
      <c r="V43" s="73">
        <v>5.9</v>
      </c>
      <c r="W43" s="57">
        <v>5310</v>
      </c>
      <c r="X43" s="73">
        <v>3.8</v>
      </c>
      <c r="Y43" s="57">
        <v>3251</v>
      </c>
      <c r="Z43" s="73">
        <v>0</v>
      </c>
      <c r="AA43" s="57">
        <v>13737</v>
      </c>
      <c r="AB43" s="73">
        <v>0.4</v>
      </c>
      <c r="AC43" s="57">
        <v>5575</v>
      </c>
      <c r="AD43" s="73">
        <v>1.9</v>
      </c>
      <c r="AE43" s="57">
        <v>15412</v>
      </c>
      <c r="AF43" s="73">
        <v>4.2</v>
      </c>
      <c r="AG43" s="57">
        <v>23071</v>
      </c>
      <c r="AH43" s="73">
        <v>0.7</v>
      </c>
      <c r="AI43" s="57">
        <v>3652</v>
      </c>
      <c r="AJ43" s="73">
        <v>6.1</v>
      </c>
      <c r="AK43" s="72">
        <v>1166</v>
      </c>
      <c r="AL43" s="73">
        <v>7.3</v>
      </c>
      <c r="AM43" s="72">
        <v>39147</v>
      </c>
      <c r="AN43" s="102">
        <v>2.1</v>
      </c>
      <c r="AO43" s="75">
        <v>39175</v>
      </c>
      <c r="AP43" s="73">
        <v>1.6</v>
      </c>
      <c r="AQ43" s="58">
        <v>6961</v>
      </c>
      <c r="AR43" s="73">
        <v>5</v>
      </c>
      <c r="AS43" s="57">
        <v>12897</v>
      </c>
      <c r="AT43" s="113">
        <v>0.5</v>
      </c>
      <c r="AU43" s="58">
        <v>74275</v>
      </c>
      <c r="AV43" s="73">
        <v>19.7</v>
      </c>
      <c r="AW43" s="57">
        <v>67605</v>
      </c>
      <c r="AX43" s="73">
        <v>21</v>
      </c>
      <c r="AY43" s="57">
        <v>30542</v>
      </c>
      <c r="AZ43" s="73">
        <v>8.7</v>
      </c>
      <c r="BA43" s="57">
        <v>37063</v>
      </c>
      <c r="BB43" s="73">
        <v>31.2</v>
      </c>
      <c r="BC43" s="57">
        <v>7972</v>
      </c>
      <c r="BD43" s="73">
        <v>5.6</v>
      </c>
      <c r="BE43" s="57">
        <v>4716</v>
      </c>
      <c r="BF43" s="73">
        <v>19.6</v>
      </c>
      <c r="BG43" s="72">
        <v>23892</v>
      </c>
      <c r="BH43" s="73">
        <v>1</v>
      </c>
      <c r="BI43" s="58">
        <v>25228</v>
      </c>
      <c r="BJ43" s="73">
        <v>54.2</v>
      </c>
      <c r="BK43" s="72">
        <v>7137</v>
      </c>
      <c r="BL43" s="102">
        <v>22.6</v>
      </c>
      <c r="BM43" s="75">
        <v>18091</v>
      </c>
      <c r="BN43" s="73">
        <v>66.6</v>
      </c>
      <c r="BO43" s="72">
        <v>11690</v>
      </c>
      <c r="BP43" s="102">
        <v>39.8</v>
      </c>
      <c r="BQ43" s="57">
        <v>35003</v>
      </c>
      <c r="BR43" s="73">
        <v>33.5</v>
      </c>
      <c r="BS43" s="57">
        <v>44758</v>
      </c>
      <c r="BT43" s="73">
        <v>24.4</v>
      </c>
      <c r="BU43" s="75">
        <v>25902</v>
      </c>
      <c r="BV43" s="73">
        <v>17.3</v>
      </c>
      <c r="BW43" s="75">
        <v>18856</v>
      </c>
      <c r="BX43" s="73">
        <v>34.3</v>
      </c>
      <c r="BY43" s="58">
        <v>2792</v>
      </c>
      <c r="BZ43" s="73">
        <v>3.4</v>
      </c>
      <c r="CA43" s="57">
        <v>51612</v>
      </c>
      <c r="CB43" s="73">
        <v>18.3</v>
      </c>
      <c r="CC43" s="57">
        <v>51612</v>
      </c>
      <c r="CD43" s="73">
        <v>18.3</v>
      </c>
      <c r="CE43" s="32">
        <f t="shared" si="2"/>
        <v>1603304</v>
      </c>
      <c r="CF43" s="33">
        <f t="shared" si="2"/>
        <v>544.4999999999999</v>
      </c>
    </row>
    <row r="44" spans="1:84" s="28" customFormat="1" ht="18" customHeight="1">
      <c r="A44" s="190"/>
      <c r="B44" s="84" t="s">
        <v>18</v>
      </c>
      <c r="C44" s="57">
        <v>603346</v>
      </c>
      <c r="D44" s="73">
        <v>14.9</v>
      </c>
      <c r="E44" s="57" t="s">
        <v>24</v>
      </c>
      <c r="F44" s="73" t="s">
        <v>24</v>
      </c>
      <c r="G44" s="57">
        <v>24806</v>
      </c>
      <c r="H44" s="73">
        <v>1</v>
      </c>
      <c r="I44" s="57">
        <v>208444</v>
      </c>
      <c r="J44" s="73">
        <v>4.4</v>
      </c>
      <c r="K44" s="57">
        <v>24297</v>
      </c>
      <c r="L44" s="73">
        <v>18.8</v>
      </c>
      <c r="M44" s="57">
        <v>1944</v>
      </c>
      <c r="N44" s="73">
        <v>2.8</v>
      </c>
      <c r="O44" s="57">
        <v>5234</v>
      </c>
      <c r="P44" s="73">
        <v>7.9</v>
      </c>
      <c r="Q44" s="57">
        <v>2810</v>
      </c>
      <c r="R44" s="73">
        <v>12.9</v>
      </c>
      <c r="S44" s="57">
        <v>17472</v>
      </c>
      <c r="T44" s="73">
        <v>2.6</v>
      </c>
      <c r="U44" s="57">
        <v>7537</v>
      </c>
      <c r="V44" s="73">
        <v>5.9</v>
      </c>
      <c r="W44" s="57">
        <v>5120</v>
      </c>
      <c r="X44" s="73">
        <v>3.7</v>
      </c>
      <c r="Y44" s="57">
        <v>3237</v>
      </c>
      <c r="Z44" s="73">
        <v>0</v>
      </c>
      <c r="AA44" s="57">
        <v>13703</v>
      </c>
      <c r="AB44" s="73">
        <v>0.3</v>
      </c>
      <c r="AC44" s="57">
        <v>5561</v>
      </c>
      <c r="AD44" s="73">
        <v>1.9</v>
      </c>
      <c r="AE44" s="57">
        <v>15543</v>
      </c>
      <c r="AF44" s="73">
        <v>4.2</v>
      </c>
      <c r="AG44" s="57">
        <v>23050</v>
      </c>
      <c r="AH44" s="73">
        <v>0.7</v>
      </c>
      <c r="AI44" s="57">
        <v>3596</v>
      </c>
      <c r="AJ44" s="73">
        <v>3.6</v>
      </c>
      <c r="AK44" s="72">
        <v>1103</v>
      </c>
      <c r="AL44" s="73">
        <v>8.7</v>
      </c>
      <c r="AM44" s="72">
        <v>39083</v>
      </c>
      <c r="AN44" s="102">
        <v>2.2</v>
      </c>
      <c r="AO44" s="75">
        <v>39154</v>
      </c>
      <c r="AP44" s="73">
        <v>1.6</v>
      </c>
      <c r="AQ44" s="58">
        <v>6961</v>
      </c>
      <c r="AR44" s="73">
        <v>5</v>
      </c>
      <c r="AS44" s="57">
        <v>13037</v>
      </c>
      <c r="AT44" s="113">
        <v>0.5</v>
      </c>
      <c r="AU44" s="58">
        <v>74863</v>
      </c>
      <c r="AV44" s="73">
        <v>19.4</v>
      </c>
      <c r="AW44" s="57">
        <v>67242</v>
      </c>
      <c r="AX44" s="73">
        <v>20.6</v>
      </c>
      <c r="AY44" s="57">
        <v>30452</v>
      </c>
      <c r="AZ44" s="73">
        <v>9.1</v>
      </c>
      <c r="BA44" s="57">
        <v>36790</v>
      </c>
      <c r="BB44" s="73">
        <v>30.1</v>
      </c>
      <c r="BC44" s="57">
        <v>7970</v>
      </c>
      <c r="BD44" s="73">
        <v>5.7</v>
      </c>
      <c r="BE44" s="57">
        <v>4708</v>
      </c>
      <c r="BF44" s="73">
        <v>19.7</v>
      </c>
      <c r="BG44" s="72">
        <v>24025</v>
      </c>
      <c r="BH44" s="73">
        <v>1.1</v>
      </c>
      <c r="BI44" s="58">
        <v>25031</v>
      </c>
      <c r="BJ44" s="73">
        <v>52.2</v>
      </c>
      <c r="BK44" s="72">
        <v>7106</v>
      </c>
      <c r="BL44" s="102">
        <v>22.8</v>
      </c>
      <c r="BM44" s="75">
        <v>17925</v>
      </c>
      <c r="BN44" s="73">
        <v>63.9</v>
      </c>
      <c r="BO44" s="72">
        <v>11361</v>
      </c>
      <c r="BP44" s="102">
        <v>38.5</v>
      </c>
      <c r="BQ44" s="57">
        <v>35646</v>
      </c>
      <c r="BR44" s="73">
        <v>34.6</v>
      </c>
      <c r="BS44" s="57">
        <v>45030</v>
      </c>
      <c r="BT44" s="73">
        <v>24.7</v>
      </c>
      <c r="BU44" s="75">
        <v>25682</v>
      </c>
      <c r="BV44" s="73">
        <v>17.4</v>
      </c>
      <c r="BW44" s="75">
        <v>19348</v>
      </c>
      <c r="BX44" s="73">
        <v>34.3</v>
      </c>
      <c r="BY44" s="58">
        <v>2593</v>
      </c>
      <c r="BZ44" s="73">
        <v>2.7</v>
      </c>
      <c r="CA44" s="57">
        <v>51560</v>
      </c>
      <c r="CB44" s="73">
        <v>18</v>
      </c>
      <c r="CC44" s="57">
        <v>51560</v>
      </c>
      <c r="CD44" s="73">
        <v>18</v>
      </c>
      <c r="CE44" s="32">
        <f t="shared" si="2"/>
        <v>1603930</v>
      </c>
      <c r="CF44" s="33">
        <f t="shared" si="2"/>
        <v>536.3999999999999</v>
      </c>
    </row>
    <row r="45" spans="1:84" s="28" customFormat="1" ht="18" customHeight="1">
      <c r="A45" s="191" t="s">
        <v>20</v>
      </c>
      <c r="B45" s="126" t="s">
        <v>77</v>
      </c>
      <c r="C45" s="85">
        <v>380587</v>
      </c>
      <c r="D45" s="76">
        <v>46.5</v>
      </c>
      <c r="E45" s="85" t="s">
        <v>71</v>
      </c>
      <c r="F45" s="86" t="s">
        <v>71</v>
      </c>
      <c r="G45" s="85">
        <v>2993</v>
      </c>
      <c r="H45" s="76">
        <v>15.2</v>
      </c>
      <c r="I45" s="85">
        <v>72966</v>
      </c>
      <c r="J45" s="76">
        <v>33.3</v>
      </c>
      <c r="K45" s="85">
        <v>22020</v>
      </c>
      <c r="L45" s="76">
        <v>51.3</v>
      </c>
      <c r="M45" s="85" t="s">
        <v>71</v>
      </c>
      <c r="N45" s="76" t="s">
        <v>71</v>
      </c>
      <c r="O45" s="85">
        <v>1437</v>
      </c>
      <c r="P45" s="76">
        <v>41.1</v>
      </c>
      <c r="Q45" s="85">
        <v>1795</v>
      </c>
      <c r="R45" s="76">
        <v>45.7</v>
      </c>
      <c r="S45" s="85" t="s">
        <v>71</v>
      </c>
      <c r="T45" s="76" t="s">
        <v>71</v>
      </c>
      <c r="U45" s="85">
        <v>1407</v>
      </c>
      <c r="V45" s="76">
        <v>34.1</v>
      </c>
      <c r="W45" s="85">
        <v>1213</v>
      </c>
      <c r="X45" s="76">
        <v>28.1</v>
      </c>
      <c r="Y45" s="85">
        <v>947</v>
      </c>
      <c r="Z45" s="76">
        <v>23.9</v>
      </c>
      <c r="AA45" s="85">
        <v>2236</v>
      </c>
      <c r="AB45" s="76">
        <v>18.7</v>
      </c>
      <c r="AC45" s="85">
        <v>453</v>
      </c>
      <c r="AD45" s="76">
        <v>15</v>
      </c>
      <c r="AE45" s="85">
        <v>4053</v>
      </c>
      <c r="AF45" s="76">
        <v>17</v>
      </c>
      <c r="AG45" s="85">
        <v>3475</v>
      </c>
      <c r="AH45" s="76">
        <v>10.2</v>
      </c>
      <c r="AI45" s="87" t="s">
        <v>71</v>
      </c>
      <c r="AJ45" s="76" t="s">
        <v>71</v>
      </c>
      <c r="AK45" s="85" t="s">
        <v>71</v>
      </c>
      <c r="AL45" s="76" t="s">
        <v>71</v>
      </c>
      <c r="AM45" s="85" t="s">
        <v>71</v>
      </c>
      <c r="AN45" s="128" t="s">
        <v>71</v>
      </c>
      <c r="AO45" s="87" t="s">
        <v>71</v>
      </c>
      <c r="AP45" s="76" t="s">
        <v>71</v>
      </c>
      <c r="AQ45" s="85">
        <v>476</v>
      </c>
      <c r="AR45" s="76">
        <v>25</v>
      </c>
      <c r="AS45" s="85">
        <v>5044</v>
      </c>
      <c r="AT45" s="76">
        <v>52.9</v>
      </c>
      <c r="AU45" s="85">
        <v>18436</v>
      </c>
      <c r="AV45" s="76">
        <v>75.5</v>
      </c>
      <c r="AW45" s="85">
        <v>75236</v>
      </c>
      <c r="AX45" s="76">
        <v>76.2</v>
      </c>
      <c r="AY45" s="85">
        <v>15301</v>
      </c>
      <c r="AZ45" s="76">
        <v>28.3</v>
      </c>
      <c r="BA45" s="85" t="s">
        <v>71</v>
      </c>
      <c r="BB45" s="76" t="s">
        <v>71</v>
      </c>
      <c r="BC45" s="85">
        <v>11962</v>
      </c>
      <c r="BD45" s="76">
        <v>6.9</v>
      </c>
      <c r="BE45" s="85" t="s">
        <v>71</v>
      </c>
      <c r="BF45" s="76" t="s">
        <v>71</v>
      </c>
      <c r="BG45" s="85" t="s">
        <v>71</v>
      </c>
      <c r="BH45" s="76" t="s">
        <v>71</v>
      </c>
      <c r="BI45" s="85" t="s">
        <v>71</v>
      </c>
      <c r="BJ45" s="76" t="s">
        <v>71</v>
      </c>
      <c r="BK45" s="85" t="s">
        <v>71</v>
      </c>
      <c r="BL45" s="128" t="s">
        <v>71</v>
      </c>
      <c r="BM45" s="87" t="s">
        <v>71</v>
      </c>
      <c r="BN45" s="76" t="s">
        <v>71</v>
      </c>
      <c r="BO45" s="85" t="s">
        <v>71</v>
      </c>
      <c r="BP45" s="128" t="s">
        <v>71</v>
      </c>
      <c r="BQ45" s="87">
        <v>31190</v>
      </c>
      <c r="BR45" s="76">
        <v>37.3</v>
      </c>
      <c r="BS45" s="85">
        <v>89974</v>
      </c>
      <c r="BT45" s="76">
        <v>24.6</v>
      </c>
      <c r="BU45" s="87" t="s">
        <v>71</v>
      </c>
      <c r="BV45" s="76" t="s">
        <v>71</v>
      </c>
      <c r="BW45" s="87" t="s">
        <v>71</v>
      </c>
      <c r="BX45" s="76" t="s">
        <v>71</v>
      </c>
      <c r="BY45" s="85">
        <v>5128</v>
      </c>
      <c r="BZ45" s="76">
        <v>32.4</v>
      </c>
      <c r="CA45" s="85" t="s">
        <v>71</v>
      </c>
      <c r="CB45" s="76" t="s">
        <v>71</v>
      </c>
      <c r="CC45" s="87" t="s">
        <v>71</v>
      </c>
      <c r="CD45" s="76" t="s">
        <v>71</v>
      </c>
      <c r="CE45" s="32">
        <f aca="true" t="shared" si="5" ref="CE45:CF47">C45+G45+I45+K45+O45+Q45+U45+W45+Y45+AA45+AC45+AE45+AG45+AQ45+AS45+AU45+AW45+AY45+BC45+BQ45+BS45+BY45</f>
        <v>748329</v>
      </c>
      <c r="CF45" s="111">
        <f t="shared" si="5"/>
        <v>739.1999999999999</v>
      </c>
    </row>
    <row r="46" spans="1:84" s="28" customFormat="1" ht="18" customHeight="1">
      <c r="A46" s="192"/>
      <c r="B46" s="127" t="s">
        <v>72</v>
      </c>
      <c r="C46" s="72">
        <v>417336</v>
      </c>
      <c r="D46" s="73">
        <v>55.2</v>
      </c>
      <c r="E46" s="72" t="s">
        <v>24</v>
      </c>
      <c r="F46" s="74" t="s">
        <v>24</v>
      </c>
      <c r="G46" s="72">
        <v>1831</v>
      </c>
      <c r="H46" s="73">
        <v>18.7</v>
      </c>
      <c r="I46" s="72">
        <v>74951</v>
      </c>
      <c r="J46" s="73">
        <v>39.2</v>
      </c>
      <c r="K46" s="72">
        <v>24832</v>
      </c>
      <c r="L46" s="73">
        <v>65.1</v>
      </c>
      <c r="M46" s="72" t="s">
        <v>71</v>
      </c>
      <c r="N46" s="73" t="s">
        <v>71</v>
      </c>
      <c r="O46" s="72">
        <v>815</v>
      </c>
      <c r="P46" s="73">
        <v>29.5</v>
      </c>
      <c r="Q46" s="72">
        <v>920</v>
      </c>
      <c r="R46" s="73">
        <v>6.9</v>
      </c>
      <c r="S46" s="72" t="s">
        <v>71</v>
      </c>
      <c r="T46" s="73" t="s">
        <v>71</v>
      </c>
      <c r="U46" s="72">
        <v>2673</v>
      </c>
      <c r="V46" s="73">
        <v>22.4</v>
      </c>
      <c r="W46" s="72">
        <v>1077</v>
      </c>
      <c r="X46" s="73">
        <v>27.7</v>
      </c>
      <c r="Y46" s="72">
        <v>570</v>
      </c>
      <c r="Z46" s="73">
        <v>10.2</v>
      </c>
      <c r="AA46" s="72">
        <v>1424</v>
      </c>
      <c r="AB46" s="73">
        <v>7.1</v>
      </c>
      <c r="AC46" s="72">
        <v>735</v>
      </c>
      <c r="AD46" s="73">
        <v>13</v>
      </c>
      <c r="AE46" s="72">
        <v>3250</v>
      </c>
      <c r="AF46" s="73">
        <v>50.2</v>
      </c>
      <c r="AG46" s="72">
        <v>4316</v>
      </c>
      <c r="AH46" s="73">
        <v>10.9</v>
      </c>
      <c r="AI46" s="75" t="s">
        <v>71</v>
      </c>
      <c r="AJ46" s="73" t="s">
        <v>71</v>
      </c>
      <c r="AK46" s="72" t="s">
        <v>71</v>
      </c>
      <c r="AL46" s="73" t="s">
        <v>71</v>
      </c>
      <c r="AM46" s="72" t="s">
        <v>71</v>
      </c>
      <c r="AN46" s="102" t="s">
        <v>71</v>
      </c>
      <c r="AO46" s="75" t="s">
        <v>71</v>
      </c>
      <c r="AP46" s="73" t="s">
        <v>71</v>
      </c>
      <c r="AQ46" s="72">
        <v>896</v>
      </c>
      <c r="AR46" s="73">
        <v>5.5</v>
      </c>
      <c r="AS46" s="72">
        <v>5080</v>
      </c>
      <c r="AT46" s="73">
        <v>44.5</v>
      </c>
      <c r="AU46" s="72">
        <v>10289</v>
      </c>
      <c r="AV46" s="73">
        <v>43</v>
      </c>
      <c r="AW46" s="72">
        <v>83466</v>
      </c>
      <c r="AX46" s="73">
        <v>82.2</v>
      </c>
      <c r="AY46" s="72">
        <v>13891</v>
      </c>
      <c r="AZ46" s="73">
        <v>46.9</v>
      </c>
      <c r="BA46" s="72" t="s">
        <v>71</v>
      </c>
      <c r="BB46" s="73" t="s">
        <v>71</v>
      </c>
      <c r="BC46" s="72">
        <v>11639</v>
      </c>
      <c r="BD46" s="73">
        <v>17.2</v>
      </c>
      <c r="BE46" s="72" t="s">
        <v>71</v>
      </c>
      <c r="BF46" s="73" t="s">
        <v>71</v>
      </c>
      <c r="BG46" s="72" t="s">
        <v>71</v>
      </c>
      <c r="BH46" s="73" t="s">
        <v>71</v>
      </c>
      <c r="BI46" s="72" t="s">
        <v>71</v>
      </c>
      <c r="BJ46" s="73" t="s">
        <v>71</v>
      </c>
      <c r="BK46" s="72" t="s">
        <v>71</v>
      </c>
      <c r="BL46" s="102" t="s">
        <v>71</v>
      </c>
      <c r="BM46" s="75" t="s">
        <v>71</v>
      </c>
      <c r="BN46" s="73" t="s">
        <v>71</v>
      </c>
      <c r="BO46" s="72" t="s">
        <v>71</v>
      </c>
      <c r="BP46" s="102" t="s">
        <v>71</v>
      </c>
      <c r="BQ46" s="75">
        <v>34500</v>
      </c>
      <c r="BR46" s="73">
        <v>28.7</v>
      </c>
      <c r="BS46" s="72">
        <v>111922</v>
      </c>
      <c r="BT46" s="73">
        <v>55.3</v>
      </c>
      <c r="BU46" s="75" t="s">
        <v>71</v>
      </c>
      <c r="BV46" s="73" t="s">
        <v>71</v>
      </c>
      <c r="BW46" s="75" t="s">
        <v>71</v>
      </c>
      <c r="BX46" s="73" t="s">
        <v>71</v>
      </c>
      <c r="BY46" s="72">
        <v>5223</v>
      </c>
      <c r="BZ46" s="73">
        <v>25.5</v>
      </c>
      <c r="CA46" s="72" t="s">
        <v>71</v>
      </c>
      <c r="CB46" s="73" t="s">
        <v>71</v>
      </c>
      <c r="CC46" s="75" t="s">
        <v>71</v>
      </c>
      <c r="CD46" s="73" t="s">
        <v>71</v>
      </c>
      <c r="CE46" s="32">
        <f t="shared" si="5"/>
        <v>811636</v>
      </c>
      <c r="CF46" s="111">
        <f t="shared" si="5"/>
        <v>704.9</v>
      </c>
    </row>
    <row r="47" spans="1:84" s="28" customFormat="1" ht="18" customHeight="1">
      <c r="A47" s="192"/>
      <c r="B47" s="127" t="s">
        <v>73</v>
      </c>
      <c r="C47" s="75">
        <v>414448</v>
      </c>
      <c r="D47" s="73">
        <v>53.6</v>
      </c>
      <c r="E47" s="72" t="s">
        <v>24</v>
      </c>
      <c r="F47" s="74" t="s">
        <v>24</v>
      </c>
      <c r="G47" s="72">
        <v>1838</v>
      </c>
      <c r="H47" s="73">
        <v>14.2</v>
      </c>
      <c r="I47" s="72">
        <v>79238</v>
      </c>
      <c r="J47" s="73">
        <v>40.9</v>
      </c>
      <c r="K47" s="72">
        <v>26891</v>
      </c>
      <c r="L47" s="73">
        <v>67.8</v>
      </c>
      <c r="M47" s="72">
        <v>2401</v>
      </c>
      <c r="N47" s="73">
        <v>35</v>
      </c>
      <c r="O47" s="72">
        <v>903</v>
      </c>
      <c r="P47" s="73">
        <v>20.1</v>
      </c>
      <c r="Q47" s="72">
        <v>763</v>
      </c>
      <c r="R47" s="73">
        <v>6.8</v>
      </c>
      <c r="S47" s="72">
        <v>4908</v>
      </c>
      <c r="T47" s="73">
        <v>21.8</v>
      </c>
      <c r="U47" s="72">
        <v>2683</v>
      </c>
      <c r="V47" s="73">
        <v>21</v>
      </c>
      <c r="W47" s="72">
        <v>1172</v>
      </c>
      <c r="X47" s="73">
        <v>27.7</v>
      </c>
      <c r="Y47" s="72">
        <v>540</v>
      </c>
      <c r="Z47" s="73">
        <v>20.4</v>
      </c>
      <c r="AA47" s="72">
        <v>1404</v>
      </c>
      <c r="AB47" s="73">
        <v>6.7</v>
      </c>
      <c r="AC47" s="72">
        <v>749</v>
      </c>
      <c r="AD47" s="73">
        <v>16.2</v>
      </c>
      <c r="AE47" s="72">
        <v>4187</v>
      </c>
      <c r="AF47" s="73">
        <v>52.2</v>
      </c>
      <c r="AG47" s="72">
        <v>4116</v>
      </c>
      <c r="AH47" s="73">
        <v>10.9</v>
      </c>
      <c r="AI47" s="75">
        <v>3473</v>
      </c>
      <c r="AJ47" s="73">
        <v>35.4</v>
      </c>
      <c r="AK47" s="72">
        <v>460</v>
      </c>
      <c r="AL47" s="73">
        <v>3.1</v>
      </c>
      <c r="AM47" s="72">
        <v>8039</v>
      </c>
      <c r="AN47" s="102">
        <v>27.3</v>
      </c>
      <c r="AO47" s="75">
        <v>16550</v>
      </c>
      <c r="AP47" s="73">
        <v>28.2</v>
      </c>
      <c r="AQ47" s="72">
        <v>800</v>
      </c>
      <c r="AR47" s="73">
        <v>5.4</v>
      </c>
      <c r="AS47" s="72">
        <v>4940</v>
      </c>
      <c r="AT47" s="73">
        <v>37.6</v>
      </c>
      <c r="AU47" s="72">
        <v>11346</v>
      </c>
      <c r="AV47" s="73">
        <v>54</v>
      </c>
      <c r="AW47" s="72">
        <v>79160</v>
      </c>
      <c r="AX47" s="73">
        <v>82.7</v>
      </c>
      <c r="AY47" s="72">
        <v>13822</v>
      </c>
      <c r="AZ47" s="73">
        <v>46.3</v>
      </c>
      <c r="BA47" s="72">
        <v>65339</v>
      </c>
      <c r="BB47" s="73">
        <v>90.3</v>
      </c>
      <c r="BC47" s="72">
        <v>11431</v>
      </c>
      <c r="BD47" s="73">
        <v>18.3</v>
      </c>
      <c r="BE47" s="72">
        <v>4197</v>
      </c>
      <c r="BF47" s="73">
        <v>68.2</v>
      </c>
      <c r="BG47" s="72">
        <v>4510</v>
      </c>
      <c r="BH47" s="73">
        <v>5.8</v>
      </c>
      <c r="BI47" s="72">
        <v>30611</v>
      </c>
      <c r="BJ47" s="73">
        <v>84</v>
      </c>
      <c r="BK47" s="72">
        <v>8404</v>
      </c>
      <c r="BL47" s="102">
        <v>65.6</v>
      </c>
      <c r="BM47" s="75">
        <v>22207</v>
      </c>
      <c r="BN47" s="73">
        <v>90.9</v>
      </c>
      <c r="BO47" s="72">
        <v>17188</v>
      </c>
      <c r="BP47" s="102">
        <v>77.3</v>
      </c>
      <c r="BQ47" s="75">
        <v>34423</v>
      </c>
      <c r="BR47" s="73">
        <v>28.6</v>
      </c>
      <c r="BS47" s="72">
        <v>107471</v>
      </c>
      <c r="BT47" s="73">
        <v>44.9</v>
      </c>
      <c r="BU47" s="75">
        <v>59149</v>
      </c>
      <c r="BV47" s="73">
        <v>32.1</v>
      </c>
      <c r="BW47" s="75">
        <v>48322</v>
      </c>
      <c r="BX47" s="73">
        <v>60.4</v>
      </c>
      <c r="BY47" s="72">
        <v>5269</v>
      </c>
      <c r="BZ47" s="73">
        <v>27.2</v>
      </c>
      <c r="CA47" s="72">
        <v>22004</v>
      </c>
      <c r="CB47" s="73">
        <v>55.1</v>
      </c>
      <c r="CC47" s="75">
        <v>22004</v>
      </c>
      <c r="CD47" s="73">
        <v>55.1</v>
      </c>
      <c r="CE47" s="32">
        <f t="shared" si="5"/>
        <v>807594</v>
      </c>
      <c r="CF47" s="111">
        <f t="shared" si="5"/>
        <v>703.4999999999999</v>
      </c>
    </row>
    <row r="48" spans="1:84" s="28" customFormat="1" ht="18" customHeight="1">
      <c r="A48" s="192"/>
      <c r="B48" s="127" t="s">
        <v>74</v>
      </c>
      <c r="C48" s="72">
        <v>414834</v>
      </c>
      <c r="D48" s="73">
        <v>53.2</v>
      </c>
      <c r="E48" s="72" t="s">
        <v>24</v>
      </c>
      <c r="F48" s="74" t="s">
        <v>24</v>
      </c>
      <c r="G48" s="72">
        <v>1630</v>
      </c>
      <c r="H48" s="73">
        <v>15.2</v>
      </c>
      <c r="I48" s="72">
        <v>77596</v>
      </c>
      <c r="J48" s="73">
        <v>39.4</v>
      </c>
      <c r="K48" s="72">
        <v>27685</v>
      </c>
      <c r="L48" s="73">
        <v>66.3</v>
      </c>
      <c r="M48" s="72">
        <v>2410</v>
      </c>
      <c r="N48" s="73">
        <v>32.7</v>
      </c>
      <c r="O48" s="72">
        <v>837</v>
      </c>
      <c r="P48" s="73">
        <v>17.7</v>
      </c>
      <c r="Q48" s="72">
        <v>820</v>
      </c>
      <c r="R48" s="73">
        <v>8.2</v>
      </c>
      <c r="S48" s="72">
        <v>4552</v>
      </c>
      <c r="T48" s="73">
        <v>16.8</v>
      </c>
      <c r="U48" s="72">
        <v>2572</v>
      </c>
      <c r="V48" s="73">
        <v>17</v>
      </c>
      <c r="W48" s="72">
        <v>1203</v>
      </c>
      <c r="X48" s="73">
        <v>27.5</v>
      </c>
      <c r="Y48" s="72">
        <v>537</v>
      </c>
      <c r="Z48" s="73">
        <v>18.6</v>
      </c>
      <c r="AA48" s="72">
        <v>1228</v>
      </c>
      <c r="AB48" s="73">
        <v>3.8</v>
      </c>
      <c r="AC48" s="72">
        <v>846</v>
      </c>
      <c r="AD48" s="73">
        <v>21.6</v>
      </c>
      <c r="AE48" s="72">
        <v>4081</v>
      </c>
      <c r="AF48" s="73">
        <v>51.7</v>
      </c>
      <c r="AG48" s="72">
        <v>3716</v>
      </c>
      <c r="AH48" s="73">
        <v>10.3</v>
      </c>
      <c r="AI48" s="75">
        <v>3353</v>
      </c>
      <c r="AJ48" s="73">
        <v>33.3</v>
      </c>
      <c r="AK48" s="72">
        <v>408</v>
      </c>
      <c r="AL48" s="73">
        <v>9.9</v>
      </c>
      <c r="AM48" s="72">
        <v>7352</v>
      </c>
      <c r="AN48" s="102">
        <v>19.1</v>
      </c>
      <c r="AO48" s="75">
        <v>15997</v>
      </c>
      <c r="AP48" s="73">
        <v>26.6</v>
      </c>
      <c r="AQ48" s="72">
        <v>822</v>
      </c>
      <c r="AR48" s="73">
        <v>6.2</v>
      </c>
      <c r="AS48" s="72">
        <v>5152</v>
      </c>
      <c r="AT48" s="73">
        <v>40.4</v>
      </c>
      <c r="AU48" s="72">
        <v>11258</v>
      </c>
      <c r="AV48" s="73">
        <v>52.9</v>
      </c>
      <c r="AW48" s="72">
        <v>76417</v>
      </c>
      <c r="AX48" s="73">
        <v>81.8</v>
      </c>
      <c r="AY48" s="72">
        <v>13556</v>
      </c>
      <c r="AZ48" s="73">
        <v>43.6</v>
      </c>
      <c r="BA48" s="72">
        <v>62860</v>
      </c>
      <c r="BB48" s="73">
        <v>90</v>
      </c>
      <c r="BC48" s="72">
        <v>11254</v>
      </c>
      <c r="BD48" s="73">
        <v>19.6</v>
      </c>
      <c r="BE48" s="72">
        <v>4212</v>
      </c>
      <c r="BF48" s="73">
        <v>67.3</v>
      </c>
      <c r="BG48" s="72">
        <v>4783</v>
      </c>
      <c r="BH48" s="73">
        <v>6</v>
      </c>
      <c r="BI48" s="72">
        <v>30770</v>
      </c>
      <c r="BJ48" s="73">
        <v>86.2</v>
      </c>
      <c r="BK48" s="72">
        <v>8188</v>
      </c>
      <c r="BL48" s="102">
        <v>66.1</v>
      </c>
      <c r="BM48" s="75">
        <v>22582</v>
      </c>
      <c r="BN48" s="73">
        <v>93.5</v>
      </c>
      <c r="BO48" s="72">
        <v>17579</v>
      </c>
      <c r="BP48" s="102">
        <v>79.4</v>
      </c>
      <c r="BQ48" s="75">
        <v>35620</v>
      </c>
      <c r="BR48" s="73">
        <v>36</v>
      </c>
      <c r="BS48" s="72">
        <v>110036</v>
      </c>
      <c r="BT48" s="73">
        <v>42.6</v>
      </c>
      <c r="BU48" s="75">
        <v>62799</v>
      </c>
      <c r="BV48" s="73">
        <v>34.7</v>
      </c>
      <c r="BW48" s="75">
        <v>47238</v>
      </c>
      <c r="BX48" s="73">
        <v>52.9</v>
      </c>
      <c r="BY48" s="72">
        <v>5253</v>
      </c>
      <c r="BZ48" s="73">
        <v>27.8</v>
      </c>
      <c r="CA48" s="72">
        <v>22432</v>
      </c>
      <c r="CB48" s="73">
        <v>55.6</v>
      </c>
      <c r="CC48" s="75">
        <v>22432</v>
      </c>
      <c r="CD48" s="73">
        <v>55.6</v>
      </c>
      <c r="CE48" s="32">
        <f aca="true" t="shared" si="6" ref="CE48:CF50">C48+G48+I48+K48+M48+O48+Q48+S48+U48+W48+Y48+AA48+AC48+AE48+AG48+AI48+AK48+AM48+AO48+AQ48+AS48+AU48+AW48+AY48+BA48+BC48+BE48+BG48+BI48+BK48+BM48+BO48+BQ48+BS48+BU48+BW48+BY48+CA48+CC48</f>
        <v>1146900</v>
      </c>
      <c r="CF48" s="111">
        <f t="shared" si="6"/>
        <v>1527.1</v>
      </c>
    </row>
    <row r="49" spans="1:84" s="28" customFormat="1" ht="18" customHeight="1">
      <c r="A49" s="192"/>
      <c r="B49" s="127" t="s">
        <v>78</v>
      </c>
      <c r="C49" s="72">
        <v>445487</v>
      </c>
      <c r="D49" s="73">
        <v>47.5</v>
      </c>
      <c r="E49" s="72" t="s">
        <v>24</v>
      </c>
      <c r="F49" s="74" t="s">
        <v>24</v>
      </c>
      <c r="G49" s="72">
        <v>1675</v>
      </c>
      <c r="H49" s="73">
        <v>3.6</v>
      </c>
      <c r="I49" s="72">
        <v>73832</v>
      </c>
      <c r="J49" s="73">
        <v>38.1</v>
      </c>
      <c r="K49" s="72">
        <v>25878</v>
      </c>
      <c r="L49" s="73">
        <v>59.8</v>
      </c>
      <c r="M49" s="72">
        <v>2825</v>
      </c>
      <c r="N49" s="73">
        <v>33.1</v>
      </c>
      <c r="O49" s="72">
        <v>790</v>
      </c>
      <c r="P49" s="73">
        <v>35.8</v>
      </c>
      <c r="Q49" s="72">
        <v>651</v>
      </c>
      <c r="R49" s="73">
        <v>47</v>
      </c>
      <c r="S49" s="72">
        <v>4692</v>
      </c>
      <c r="T49" s="73">
        <v>26.8</v>
      </c>
      <c r="U49" s="72">
        <v>2053</v>
      </c>
      <c r="V49" s="73">
        <v>40.5</v>
      </c>
      <c r="W49" s="72">
        <v>1546</v>
      </c>
      <c r="X49" s="73">
        <v>17.3</v>
      </c>
      <c r="Y49" s="72">
        <v>613</v>
      </c>
      <c r="Z49" s="73">
        <v>4.8</v>
      </c>
      <c r="AA49" s="72">
        <v>1132</v>
      </c>
      <c r="AB49" s="73">
        <v>6.2</v>
      </c>
      <c r="AC49" s="72">
        <v>536</v>
      </c>
      <c r="AD49" s="73">
        <v>19.8</v>
      </c>
      <c r="AE49" s="72">
        <v>4708</v>
      </c>
      <c r="AF49" s="73">
        <v>29.3</v>
      </c>
      <c r="AG49" s="72">
        <v>3687</v>
      </c>
      <c r="AH49" s="73">
        <v>2.4</v>
      </c>
      <c r="AI49" s="75">
        <v>2611</v>
      </c>
      <c r="AJ49" s="73">
        <v>30.4</v>
      </c>
      <c r="AK49" s="72">
        <v>849</v>
      </c>
      <c r="AL49" s="73">
        <v>66.2</v>
      </c>
      <c r="AM49" s="72">
        <v>6761</v>
      </c>
      <c r="AN49" s="102">
        <v>31.1</v>
      </c>
      <c r="AO49" s="75">
        <v>14502</v>
      </c>
      <c r="AP49" s="73">
        <v>25.2</v>
      </c>
      <c r="AQ49" s="72">
        <v>1164</v>
      </c>
      <c r="AR49" s="73">
        <v>61.9</v>
      </c>
      <c r="AS49" s="72">
        <v>2851</v>
      </c>
      <c r="AT49" s="73">
        <v>5</v>
      </c>
      <c r="AU49" s="72">
        <v>16581</v>
      </c>
      <c r="AV49" s="73">
        <v>55.6</v>
      </c>
      <c r="AW49" s="72">
        <v>81834</v>
      </c>
      <c r="AX49" s="73">
        <v>67.9</v>
      </c>
      <c r="AY49" s="72">
        <v>16988</v>
      </c>
      <c r="AZ49" s="73">
        <v>25.5</v>
      </c>
      <c r="BA49" s="72">
        <v>64845</v>
      </c>
      <c r="BB49" s="73">
        <v>79.1</v>
      </c>
      <c r="BC49" s="72">
        <v>11051</v>
      </c>
      <c r="BD49" s="73">
        <v>12.6</v>
      </c>
      <c r="BE49" s="72">
        <v>3079</v>
      </c>
      <c r="BF49" s="73">
        <v>41.4</v>
      </c>
      <c r="BG49" s="72">
        <v>3548</v>
      </c>
      <c r="BH49" s="73">
        <v>7</v>
      </c>
      <c r="BI49" s="72">
        <v>40390</v>
      </c>
      <c r="BJ49" s="73">
        <v>77.5</v>
      </c>
      <c r="BK49" s="72">
        <v>7649</v>
      </c>
      <c r="BL49" s="102">
        <v>57.4</v>
      </c>
      <c r="BM49" s="75">
        <v>32742</v>
      </c>
      <c r="BN49" s="73">
        <v>82.2</v>
      </c>
      <c r="BO49" s="72">
        <v>17103</v>
      </c>
      <c r="BP49" s="102">
        <v>61.7</v>
      </c>
      <c r="BQ49" s="75">
        <v>38322</v>
      </c>
      <c r="BR49" s="73">
        <v>33.6</v>
      </c>
      <c r="BS49" s="72">
        <v>118576</v>
      </c>
      <c r="BT49" s="73">
        <v>34.9</v>
      </c>
      <c r="BU49" s="75">
        <v>67816</v>
      </c>
      <c r="BV49" s="73">
        <v>22.9</v>
      </c>
      <c r="BW49" s="75">
        <v>50760</v>
      </c>
      <c r="BX49" s="73">
        <v>51</v>
      </c>
      <c r="BY49" s="72">
        <v>1419</v>
      </c>
      <c r="BZ49" s="73">
        <v>8.1</v>
      </c>
      <c r="CA49" s="72">
        <v>34042</v>
      </c>
      <c r="CB49" s="73">
        <v>54.3</v>
      </c>
      <c r="CC49" s="75">
        <v>34042</v>
      </c>
      <c r="CD49" s="73">
        <v>54.3</v>
      </c>
      <c r="CE49" s="32">
        <f t="shared" si="6"/>
        <v>1239630</v>
      </c>
      <c r="CF49" s="111">
        <f t="shared" si="6"/>
        <v>1458.8</v>
      </c>
    </row>
    <row r="50" spans="1:84" s="28" customFormat="1" ht="18" customHeight="1" thickBot="1">
      <c r="A50" s="192"/>
      <c r="B50" s="119" t="s">
        <v>80</v>
      </c>
      <c r="C50" s="79">
        <v>445339</v>
      </c>
      <c r="D50" s="80">
        <v>46.8</v>
      </c>
      <c r="E50" s="79" t="s">
        <v>24</v>
      </c>
      <c r="F50" s="81" t="s">
        <v>24</v>
      </c>
      <c r="G50" s="79">
        <v>1670</v>
      </c>
      <c r="H50" s="80">
        <v>8.2</v>
      </c>
      <c r="I50" s="79">
        <v>73807</v>
      </c>
      <c r="J50" s="80">
        <v>38.4</v>
      </c>
      <c r="K50" s="79">
        <v>26324</v>
      </c>
      <c r="L50" s="80">
        <v>59.8</v>
      </c>
      <c r="M50" s="79">
        <v>2776</v>
      </c>
      <c r="N50" s="80">
        <v>39.2</v>
      </c>
      <c r="O50" s="79">
        <v>782</v>
      </c>
      <c r="P50" s="80">
        <v>39.4</v>
      </c>
      <c r="Q50" s="79">
        <v>624</v>
      </c>
      <c r="R50" s="80">
        <v>52.2</v>
      </c>
      <c r="S50" s="79">
        <v>4846</v>
      </c>
      <c r="T50" s="80">
        <v>25.3</v>
      </c>
      <c r="U50" s="79">
        <v>2136</v>
      </c>
      <c r="V50" s="80">
        <v>42.2</v>
      </c>
      <c r="W50" s="79">
        <v>1545</v>
      </c>
      <c r="X50" s="80">
        <v>15.4</v>
      </c>
      <c r="Y50" s="79">
        <v>524</v>
      </c>
      <c r="Z50" s="80">
        <v>5.4</v>
      </c>
      <c r="AA50" s="79">
        <v>1079</v>
      </c>
      <c r="AB50" s="80">
        <v>7.1</v>
      </c>
      <c r="AC50" s="79">
        <v>549</v>
      </c>
      <c r="AD50" s="80">
        <v>20.4</v>
      </c>
      <c r="AE50" s="79">
        <v>4416</v>
      </c>
      <c r="AF50" s="80">
        <v>26.3</v>
      </c>
      <c r="AG50" s="79">
        <v>3685</v>
      </c>
      <c r="AH50" s="80">
        <v>2.3</v>
      </c>
      <c r="AI50" s="82">
        <v>2673</v>
      </c>
      <c r="AJ50" s="80">
        <v>33.8</v>
      </c>
      <c r="AK50" s="79">
        <v>802</v>
      </c>
      <c r="AL50" s="80">
        <v>68.8</v>
      </c>
      <c r="AM50" s="79">
        <v>6801</v>
      </c>
      <c r="AN50" s="103">
        <v>32.1</v>
      </c>
      <c r="AO50" s="82">
        <v>14244</v>
      </c>
      <c r="AP50" s="80">
        <v>23.7</v>
      </c>
      <c r="AQ50" s="79">
        <v>889</v>
      </c>
      <c r="AR50" s="80">
        <v>38.3</v>
      </c>
      <c r="AS50" s="79">
        <v>2645</v>
      </c>
      <c r="AT50" s="80">
        <v>4.5</v>
      </c>
      <c r="AU50" s="79">
        <v>15442</v>
      </c>
      <c r="AV50" s="80">
        <v>53.6</v>
      </c>
      <c r="AW50" s="79">
        <v>81268</v>
      </c>
      <c r="AX50" s="80">
        <v>66.6</v>
      </c>
      <c r="AY50" s="79">
        <v>16865</v>
      </c>
      <c r="AZ50" s="80">
        <v>23.9</v>
      </c>
      <c r="BA50" s="79">
        <v>64401</v>
      </c>
      <c r="BB50" s="80">
        <v>77.7</v>
      </c>
      <c r="BC50" s="79">
        <v>11317</v>
      </c>
      <c r="BD50" s="80">
        <v>13.3</v>
      </c>
      <c r="BE50" s="79">
        <v>2938</v>
      </c>
      <c r="BF50" s="80">
        <v>44.6</v>
      </c>
      <c r="BG50" s="79">
        <v>3650</v>
      </c>
      <c r="BH50" s="80">
        <v>5.6</v>
      </c>
      <c r="BI50" s="79">
        <v>39250</v>
      </c>
      <c r="BJ50" s="80">
        <v>78.5</v>
      </c>
      <c r="BK50" s="79">
        <v>7699</v>
      </c>
      <c r="BL50" s="103">
        <v>57.7</v>
      </c>
      <c r="BM50" s="82">
        <v>31549</v>
      </c>
      <c r="BN50" s="80">
        <v>83.5</v>
      </c>
      <c r="BO50" s="79">
        <v>16357</v>
      </c>
      <c r="BP50" s="103">
        <v>65.7</v>
      </c>
      <c r="BQ50" s="82">
        <v>43109</v>
      </c>
      <c r="BR50" s="80">
        <v>32.7</v>
      </c>
      <c r="BS50" s="79">
        <v>118720</v>
      </c>
      <c r="BT50" s="80">
        <v>35.1</v>
      </c>
      <c r="BU50" s="82">
        <v>68693</v>
      </c>
      <c r="BV50" s="80">
        <v>24.1</v>
      </c>
      <c r="BW50" s="82">
        <v>50026</v>
      </c>
      <c r="BX50" s="80">
        <v>50.3</v>
      </c>
      <c r="BY50" s="79">
        <v>1435</v>
      </c>
      <c r="BZ50" s="80">
        <v>6.3</v>
      </c>
      <c r="CA50" s="79">
        <v>32824</v>
      </c>
      <c r="CB50" s="80">
        <v>50.3</v>
      </c>
      <c r="CC50" s="82">
        <v>32824</v>
      </c>
      <c r="CD50" s="80">
        <v>50.3</v>
      </c>
      <c r="CE50" s="32">
        <f t="shared" si="6"/>
        <v>1236523</v>
      </c>
      <c r="CF50" s="33">
        <f t="shared" si="6"/>
        <v>1449.3999999999999</v>
      </c>
    </row>
    <row r="51" spans="1:84" s="28" customFormat="1" ht="18" customHeight="1" thickTop="1">
      <c r="A51" s="192"/>
      <c r="B51" s="120" t="s">
        <v>76</v>
      </c>
      <c r="C51" s="53">
        <v>441869</v>
      </c>
      <c r="D51" s="83">
        <v>47.2</v>
      </c>
      <c r="E51" s="53" t="s">
        <v>24</v>
      </c>
      <c r="F51" s="83" t="s">
        <v>24</v>
      </c>
      <c r="G51" s="53">
        <v>1758</v>
      </c>
      <c r="H51" s="83">
        <v>7.9</v>
      </c>
      <c r="I51" s="53">
        <v>73408</v>
      </c>
      <c r="J51" s="83">
        <v>38.7</v>
      </c>
      <c r="K51" s="53">
        <v>25882</v>
      </c>
      <c r="L51" s="83">
        <v>60.2</v>
      </c>
      <c r="M51" s="53">
        <v>2774</v>
      </c>
      <c r="N51" s="83">
        <v>37.8</v>
      </c>
      <c r="O51" s="53">
        <v>776</v>
      </c>
      <c r="P51" s="83">
        <v>41.9</v>
      </c>
      <c r="Q51" s="53">
        <v>614</v>
      </c>
      <c r="R51" s="83">
        <v>52.4</v>
      </c>
      <c r="S51" s="53">
        <v>4735</v>
      </c>
      <c r="T51" s="83">
        <v>26.4</v>
      </c>
      <c r="U51" s="53">
        <v>2018</v>
      </c>
      <c r="V51" s="83">
        <v>42.6</v>
      </c>
      <c r="W51" s="53">
        <v>1538</v>
      </c>
      <c r="X51" s="83">
        <v>15.6</v>
      </c>
      <c r="Y51" s="53">
        <v>586</v>
      </c>
      <c r="Z51" s="83">
        <v>5.3</v>
      </c>
      <c r="AA51" s="53">
        <v>1122</v>
      </c>
      <c r="AB51" s="83">
        <v>6.9</v>
      </c>
      <c r="AC51" s="53">
        <v>531</v>
      </c>
      <c r="AD51" s="83">
        <v>18.3</v>
      </c>
      <c r="AE51" s="53">
        <v>4180</v>
      </c>
      <c r="AF51" s="83">
        <v>26.9</v>
      </c>
      <c r="AG51" s="53">
        <v>3711</v>
      </c>
      <c r="AH51" s="83">
        <v>1.9</v>
      </c>
      <c r="AI51" s="53">
        <v>2604</v>
      </c>
      <c r="AJ51" s="83">
        <v>34.8</v>
      </c>
      <c r="AK51" s="114">
        <v>809</v>
      </c>
      <c r="AL51" s="83">
        <v>64.8</v>
      </c>
      <c r="AM51" s="114">
        <v>6808</v>
      </c>
      <c r="AN51" s="104">
        <v>32.8</v>
      </c>
      <c r="AO51" s="116">
        <v>14720</v>
      </c>
      <c r="AP51" s="83">
        <v>25.3</v>
      </c>
      <c r="AQ51" s="55">
        <v>1063</v>
      </c>
      <c r="AR51" s="83">
        <v>48.8</v>
      </c>
      <c r="AS51" s="53">
        <v>2622</v>
      </c>
      <c r="AT51" s="112">
        <v>4.2</v>
      </c>
      <c r="AU51" s="55">
        <v>16299</v>
      </c>
      <c r="AV51" s="83">
        <v>54.2</v>
      </c>
      <c r="AW51" s="53">
        <v>80328</v>
      </c>
      <c r="AX51" s="83">
        <v>67.1</v>
      </c>
      <c r="AY51" s="53">
        <v>16934</v>
      </c>
      <c r="AZ51" s="83">
        <v>26.9</v>
      </c>
      <c r="BA51" s="53">
        <v>63394</v>
      </c>
      <c r="BB51" s="83">
        <v>77.8</v>
      </c>
      <c r="BC51" s="53">
        <v>11234</v>
      </c>
      <c r="BD51" s="83">
        <v>13.6</v>
      </c>
      <c r="BE51" s="53">
        <v>3030</v>
      </c>
      <c r="BF51" s="83">
        <v>42.2</v>
      </c>
      <c r="BG51" s="114">
        <v>3522</v>
      </c>
      <c r="BH51" s="83">
        <v>6.6</v>
      </c>
      <c r="BI51" s="55">
        <v>40368</v>
      </c>
      <c r="BJ51" s="83">
        <v>76.9</v>
      </c>
      <c r="BK51" s="114">
        <v>7537</v>
      </c>
      <c r="BL51" s="104">
        <v>56.5</v>
      </c>
      <c r="BM51" s="116">
        <v>32831</v>
      </c>
      <c r="BN51" s="83">
        <v>81.6</v>
      </c>
      <c r="BO51" s="114">
        <v>15205</v>
      </c>
      <c r="BP51" s="104">
        <v>62</v>
      </c>
      <c r="BQ51" s="53">
        <v>40168</v>
      </c>
      <c r="BR51" s="83">
        <v>34.4</v>
      </c>
      <c r="BS51" s="53">
        <v>117669</v>
      </c>
      <c r="BT51" s="83">
        <v>35.3</v>
      </c>
      <c r="BU51" s="116">
        <v>67073</v>
      </c>
      <c r="BV51" s="83">
        <v>23.8</v>
      </c>
      <c r="BW51" s="116">
        <v>50596</v>
      </c>
      <c r="BX51" s="83">
        <v>50.5</v>
      </c>
      <c r="BY51" s="55">
        <v>1433</v>
      </c>
      <c r="BZ51" s="83">
        <v>5.6</v>
      </c>
      <c r="CA51" s="53">
        <v>33744</v>
      </c>
      <c r="CB51" s="83">
        <v>52</v>
      </c>
      <c r="CC51" s="53">
        <v>33744</v>
      </c>
      <c r="CD51" s="83">
        <v>52</v>
      </c>
      <c r="CE51" s="32">
        <f t="shared" si="2"/>
        <v>1229237</v>
      </c>
      <c r="CF51" s="33">
        <f t="shared" si="2"/>
        <v>1459.6999999999998</v>
      </c>
    </row>
    <row r="52" spans="1:84" s="28" customFormat="1" ht="18" customHeight="1">
      <c r="A52" s="192"/>
      <c r="B52" s="84" t="s">
        <v>8</v>
      </c>
      <c r="C52" s="57">
        <v>439551</v>
      </c>
      <c r="D52" s="73">
        <v>47.1</v>
      </c>
      <c r="E52" s="57" t="s">
        <v>24</v>
      </c>
      <c r="F52" s="73" t="s">
        <v>24</v>
      </c>
      <c r="G52" s="57">
        <v>1758</v>
      </c>
      <c r="H52" s="73">
        <v>7.9</v>
      </c>
      <c r="I52" s="57">
        <v>73140</v>
      </c>
      <c r="J52" s="73">
        <v>38.9</v>
      </c>
      <c r="K52" s="57">
        <v>25889</v>
      </c>
      <c r="L52" s="73">
        <v>60.9</v>
      </c>
      <c r="M52" s="57">
        <v>2746</v>
      </c>
      <c r="N52" s="73">
        <v>37.3</v>
      </c>
      <c r="O52" s="57">
        <v>760</v>
      </c>
      <c r="P52" s="73">
        <v>40.9</v>
      </c>
      <c r="Q52" s="57">
        <v>607</v>
      </c>
      <c r="R52" s="73">
        <v>55.4</v>
      </c>
      <c r="S52" s="57">
        <v>4807</v>
      </c>
      <c r="T52" s="73">
        <v>26.6</v>
      </c>
      <c r="U52" s="57">
        <v>2052</v>
      </c>
      <c r="V52" s="73">
        <v>41.7</v>
      </c>
      <c r="W52" s="57">
        <v>1538</v>
      </c>
      <c r="X52" s="73">
        <v>15.6</v>
      </c>
      <c r="Y52" s="57">
        <v>574</v>
      </c>
      <c r="Z52" s="73">
        <v>6.3</v>
      </c>
      <c r="AA52" s="57">
        <v>1074</v>
      </c>
      <c r="AB52" s="73">
        <v>7.6</v>
      </c>
      <c r="AC52" s="57">
        <v>540</v>
      </c>
      <c r="AD52" s="73">
        <v>19.6</v>
      </c>
      <c r="AE52" s="57">
        <v>4235</v>
      </c>
      <c r="AF52" s="73">
        <v>27.7</v>
      </c>
      <c r="AG52" s="57">
        <v>3716</v>
      </c>
      <c r="AH52" s="73">
        <v>1.9</v>
      </c>
      <c r="AI52" s="57">
        <v>2638</v>
      </c>
      <c r="AJ52" s="73">
        <v>35.3</v>
      </c>
      <c r="AK52" s="72">
        <v>789</v>
      </c>
      <c r="AL52" s="73">
        <v>65.7</v>
      </c>
      <c r="AM52" s="72">
        <v>6812</v>
      </c>
      <c r="AN52" s="102">
        <v>32.7</v>
      </c>
      <c r="AO52" s="75">
        <v>14363</v>
      </c>
      <c r="AP52" s="73">
        <v>24.5</v>
      </c>
      <c r="AQ52" s="58">
        <v>853</v>
      </c>
      <c r="AR52" s="73">
        <v>38.3</v>
      </c>
      <c r="AS52" s="57">
        <v>2614</v>
      </c>
      <c r="AT52" s="113">
        <v>4.2</v>
      </c>
      <c r="AU52" s="58">
        <v>16164</v>
      </c>
      <c r="AV52" s="73">
        <v>53.4</v>
      </c>
      <c r="AW52" s="57">
        <v>80458</v>
      </c>
      <c r="AX52" s="73">
        <v>67.1</v>
      </c>
      <c r="AY52" s="57">
        <v>16989</v>
      </c>
      <c r="AZ52" s="73">
        <v>25.3</v>
      </c>
      <c r="BA52" s="57">
        <v>63469</v>
      </c>
      <c r="BB52" s="73">
        <v>78.3</v>
      </c>
      <c r="BC52" s="57">
        <v>11185</v>
      </c>
      <c r="BD52" s="73">
        <v>13.7</v>
      </c>
      <c r="BE52" s="57">
        <v>3031</v>
      </c>
      <c r="BF52" s="73">
        <v>43</v>
      </c>
      <c r="BG52" s="72">
        <v>3495</v>
      </c>
      <c r="BH52" s="73">
        <v>6.6</v>
      </c>
      <c r="BI52" s="58">
        <v>39616</v>
      </c>
      <c r="BJ52" s="73">
        <v>76.7</v>
      </c>
      <c r="BK52" s="72">
        <v>7484</v>
      </c>
      <c r="BL52" s="102">
        <v>56.8</v>
      </c>
      <c r="BM52" s="75">
        <v>32132</v>
      </c>
      <c r="BN52" s="73">
        <v>81.3</v>
      </c>
      <c r="BO52" s="72">
        <v>15081</v>
      </c>
      <c r="BP52" s="102">
        <v>61.7</v>
      </c>
      <c r="BQ52" s="57">
        <v>40483</v>
      </c>
      <c r="BR52" s="73">
        <v>33.8</v>
      </c>
      <c r="BS52" s="57">
        <v>117423</v>
      </c>
      <c r="BT52" s="73">
        <v>35.4</v>
      </c>
      <c r="BU52" s="75">
        <v>67202</v>
      </c>
      <c r="BV52" s="73">
        <v>24.2</v>
      </c>
      <c r="BW52" s="75">
        <v>50221</v>
      </c>
      <c r="BX52" s="73">
        <v>50.3</v>
      </c>
      <c r="BY52" s="58">
        <v>1339</v>
      </c>
      <c r="BZ52" s="73">
        <v>7.1</v>
      </c>
      <c r="CA52" s="57">
        <v>32893</v>
      </c>
      <c r="CB52" s="73">
        <v>52.4</v>
      </c>
      <c r="CC52" s="57">
        <v>32893</v>
      </c>
      <c r="CD52" s="73">
        <v>52.4</v>
      </c>
      <c r="CE52" s="32">
        <f t="shared" si="2"/>
        <v>1222614</v>
      </c>
      <c r="CF52" s="33">
        <f t="shared" si="2"/>
        <v>1455.6000000000004</v>
      </c>
    </row>
    <row r="53" spans="1:84" s="28" customFormat="1" ht="18" customHeight="1">
      <c r="A53" s="192"/>
      <c r="B53" s="84" t="s">
        <v>9</v>
      </c>
      <c r="C53" s="57">
        <v>435773</v>
      </c>
      <c r="D53" s="73">
        <v>47.2</v>
      </c>
      <c r="E53" s="57" t="s">
        <v>24</v>
      </c>
      <c r="F53" s="73" t="s">
        <v>24</v>
      </c>
      <c r="G53" s="57">
        <v>1673</v>
      </c>
      <c r="H53" s="73">
        <v>8.3</v>
      </c>
      <c r="I53" s="57">
        <v>73514</v>
      </c>
      <c r="J53" s="73">
        <v>39</v>
      </c>
      <c r="K53" s="57">
        <v>26239</v>
      </c>
      <c r="L53" s="73">
        <v>61</v>
      </c>
      <c r="M53" s="57">
        <v>2796</v>
      </c>
      <c r="N53" s="73">
        <v>38.8</v>
      </c>
      <c r="O53" s="57">
        <v>777</v>
      </c>
      <c r="P53" s="73">
        <v>40.2</v>
      </c>
      <c r="Q53" s="57">
        <v>614</v>
      </c>
      <c r="R53" s="73">
        <v>54.7</v>
      </c>
      <c r="S53" s="57">
        <v>4774</v>
      </c>
      <c r="T53" s="73">
        <v>26.8</v>
      </c>
      <c r="U53" s="57">
        <v>2073</v>
      </c>
      <c r="V53" s="73">
        <v>42.9</v>
      </c>
      <c r="W53" s="57">
        <v>1563</v>
      </c>
      <c r="X53" s="73">
        <v>15.4</v>
      </c>
      <c r="Y53" s="57">
        <v>553</v>
      </c>
      <c r="Z53" s="73">
        <v>6</v>
      </c>
      <c r="AA53" s="57">
        <v>1067</v>
      </c>
      <c r="AB53" s="73">
        <v>7.2</v>
      </c>
      <c r="AC53" s="57">
        <v>558</v>
      </c>
      <c r="AD53" s="73">
        <v>22.2</v>
      </c>
      <c r="AE53" s="57">
        <v>4346</v>
      </c>
      <c r="AF53" s="73">
        <v>27.1</v>
      </c>
      <c r="AG53" s="57">
        <v>3713</v>
      </c>
      <c r="AH53" s="73">
        <v>1.9</v>
      </c>
      <c r="AI53" s="57">
        <v>2618</v>
      </c>
      <c r="AJ53" s="73">
        <v>35.5</v>
      </c>
      <c r="AK53" s="72">
        <v>803</v>
      </c>
      <c r="AL53" s="73">
        <v>65.4</v>
      </c>
      <c r="AM53" s="72">
        <v>6814</v>
      </c>
      <c r="AN53" s="102">
        <v>32.5</v>
      </c>
      <c r="AO53" s="75">
        <v>14206</v>
      </c>
      <c r="AP53" s="73">
        <v>23.8</v>
      </c>
      <c r="AQ53" s="58">
        <v>844</v>
      </c>
      <c r="AR53" s="73">
        <v>38.7</v>
      </c>
      <c r="AS53" s="57">
        <v>2598</v>
      </c>
      <c r="AT53" s="113">
        <v>4.3</v>
      </c>
      <c r="AU53" s="58">
        <v>14021</v>
      </c>
      <c r="AV53" s="73">
        <v>54.6</v>
      </c>
      <c r="AW53" s="57">
        <v>80136</v>
      </c>
      <c r="AX53" s="73">
        <v>66.7</v>
      </c>
      <c r="AY53" s="57">
        <v>16751</v>
      </c>
      <c r="AZ53" s="73">
        <v>21.5</v>
      </c>
      <c r="BA53" s="57">
        <v>63385</v>
      </c>
      <c r="BB53" s="73">
        <v>78.6</v>
      </c>
      <c r="BC53" s="57">
        <v>11184</v>
      </c>
      <c r="BD53" s="73">
        <v>14.1</v>
      </c>
      <c r="BE53" s="57">
        <v>2984</v>
      </c>
      <c r="BF53" s="73">
        <v>41.9</v>
      </c>
      <c r="BG53" s="72">
        <v>3492</v>
      </c>
      <c r="BH53" s="73">
        <v>6.6</v>
      </c>
      <c r="BI53" s="58">
        <v>39481</v>
      </c>
      <c r="BJ53" s="73">
        <v>76.9</v>
      </c>
      <c r="BK53" s="72">
        <v>7263</v>
      </c>
      <c r="BL53" s="102">
        <v>57.7</v>
      </c>
      <c r="BM53" s="75">
        <v>32218</v>
      </c>
      <c r="BN53" s="73">
        <v>81.3</v>
      </c>
      <c r="BO53" s="72">
        <v>17135</v>
      </c>
      <c r="BP53" s="102">
        <v>64.8</v>
      </c>
      <c r="BQ53" s="57">
        <v>37921</v>
      </c>
      <c r="BR53" s="73">
        <v>29.5</v>
      </c>
      <c r="BS53" s="57">
        <v>116465</v>
      </c>
      <c r="BT53" s="73">
        <v>35.9</v>
      </c>
      <c r="BU53" s="75">
        <v>66124</v>
      </c>
      <c r="BV53" s="73">
        <v>24</v>
      </c>
      <c r="BW53" s="75">
        <v>50341</v>
      </c>
      <c r="BX53" s="73">
        <v>51.5</v>
      </c>
      <c r="BY53" s="58">
        <v>1411</v>
      </c>
      <c r="BZ53" s="73">
        <v>4.3</v>
      </c>
      <c r="CA53" s="57">
        <v>32896</v>
      </c>
      <c r="CB53" s="73">
        <v>53.6</v>
      </c>
      <c r="CC53" s="57">
        <v>32896</v>
      </c>
      <c r="CD53" s="73">
        <v>53.6</v>
      </c>
      <c r="CE53" s="32">
        <f t="shared" si="2"/>
        <v>1214020</v>
      </c>
      <c r="CF53" s="33">
        <f t="shared" si="2"/>
        <v>1455.9999999999998</v>
      </c>
    </row>
    <row r="54" spans="1:84" s="28" customFormat="1" ht="18" customHeight="1">
      <c r="A54" s="192"/>
      <c r="B54" s="84" t="s">
        <v>10</v>
      </c>
      <c r="C54" s="57">
        <v>444760</v>
      </c>
      <c r="D54" s="73">
        <v>45.5</v>
      </c>
      <c r="E54" s="57" t="s">
        <v>24</v>
      </c>
      <c r="F54" s="73" t="s">
        <v>24</v>
      </c>
      <c r="G54" s="57">
        <v>1656</v>
      </c>
      <c r="H54" s="73">
        <v>8.4</v>
      </c>
      <c r="I54" s="57">
        <v>73588</v>
      </c>
      <c r="J54" s="73">
        <v>37.5</v>
      </c>
      <c r="K54" s="57">
        <v>25747</v>
      </c>
      <c r="L54" s="73">
        <v>57.8</v>
      </c>
      <c r="M54" s="57">
        <v>2779</v>
      </c>
      <c r="N54" s="73">
        <v>39</v>
      </c>
      <c r="O54" s="57">
        <v>777</v>
      </c>
      <c r="P54" s="73">
        <v>40.2</v>
      </c>
      <c r="Q54" s="57">
        <v>631</v>
      </c>
      <c r="R54" s="73">
        <v>53.2</v>
      </c>
      <c r="S54" s="57">
        <v>4866</v>
      </c>
      <c r="T54" s="73">
        <v>24.7</v>
      </c>
      <c r="U54" s="57">
        <v>2148</v>
      </c>
      <c r="V54" s="73">
        <v>48.6</v>
      </c>
      <c r="W54" s="57">
        <v>1572</v>
      </c>
      <c r="X54" s="73">
        <v>15.3</v>
      </c>
      <c r="Y54" s="57">
        <v>587</v>
      </c>
      <c r="Z54" s="73">
        <v>6.1</v>
      </c>
      <c r="AA54" s="57">
        <v>1104</v>
      </c>
      <c r="AB54" s="73">
        <v>7.4</v>
      </c>
      <c r="AC54" s="57">
        <v>558</v>
      </c>
      <c r="AD54" s="73">
        <v>22.2</v>
      </c>
      <c r="AE54" s="57">
        <v>4497</v>
      </c>
      <c r="AF54" s="73">
        <v>25.8</v>
      </c>
      <c r="AG54" s="57">
        <v>3704</v>
      </c>
      <c r="AH54" s="73">
        <v>2.5</v>
      </c>
      <c r="AI54" s="57">
        <v>2687</v>
      </c>
      <c r="AJ54" s="73">
        <v>34.4</v>
      </c>
      <c r="AK54" s="72">
        <v>874</v>
      </c>
      <c r="AL54" s="73">
        <v>67.4</v>
      </c>
      <c r="AM54" s="72">
        <v>6863</v>
      </c>
      <c r="AN54" s="102">
        <v>30.8</v>
      </c>
      <c r="AO54" s="75">
        <v>14194</v>
      </c>
      <c r="AP54" s="73">
        <v>24</v>
      </c>
      <c r="AQ54" s="58">
        <v>865</v>
      </c>
      <c r="AR54" s="73">
        <v>37.7</v>
      </c>
      <c r="AS54" s="57">
        <v>2674</v>
      </c>
      <c r="AT54" s="113">
        <v>4.2</v>
      </c>
      <c r="AU54" s="58">
        <v>16814</v>
      </c>
      <c r="AV54" s="73">
        <v>51.7</v>
      </c>
      <c r="AW54" s="57">
        <v>81091</v>
      </c>
      <c r="AX54" s="73">
        <v>65.3</v>
      </c>
      <c r="AY54" s="57">
        <v>17063</v>
      </c>
      <c r="AZ54" s="73">
        <v>21.1</v>
      </c>
      <c r="BA54" s="57">
        <v>64028</v>
      </c>
      <c r="BB54" s="73">
        <v>77.1</v>
      </c>
      <c r="BC54" s="57">
        <v>11256</v>
      </c>
      <c r="BD54" s="73">
        <v>13.6</v>
      </c>
      <c r="BE54" s="57">
        <v>3040</v>
      </c>
      <c r="BF54" s="73">
        <v>42.2</v>
      </c>
      <c r="BG54" s="72">
        <v>3607</v>
      </c>
      <c r="BH54" s="73">
        <v>4.6</v>
      </c>
      <c r="BI54" s="58">
        <v>39616</v>
      </c>
      <c r="BJ54" s="73">
        <v>75.6</v>
      </c>
      <c r="BK54" s="72">
        <v>7881</v>
      </c>
      <c r="BL54" s="102">
        <v>56.6</v>
      </c>
      <c r="BM54" s="75">
        <v>31735</v>
      </c>
      <c r="BN54" s="73">
        <v>80.3</v>
      </c>
      <c r="BO54" s="72">
        <v>17005</v>
      </c>
      <c r="BP54" s="102">
        <v>66.3</v>
      </c>
      <c r="BQ54" s="57">
        <v>40794</v>
      </c>
      <c r="BR54" s="73">
        <v>28.8</v>
      </c>
      <c r="BS54" s="57">
        <v>119591</v>
      </c>
      <c r="BT54" s="73">
        <v>34.1</v>
      </c>
      <c r="BU54" s="75">
        <v>69358</v>
      </c>
      <c r="BV54" s="73">
        <v>23.2</v>
      </c>
      <c r="BW54" s="75">
        <v>50233</v>
      </c>
      <c r="BX54" s="73">
        <v>49.3</v>
      </c>
      <c r="BY54" s="58">
        <v>1432</v>
      </c>
      <c r="BZ54" s="73">
        <v>5.4</v>
      </c>
      <c r="CA54" s="57">
        <v>31713</v>
      </c>
      <c r="CB54" s="73">
        <v>50</v>
      </c>
      <c r="CC54" s="57">
        <v>31713</v>
      </c>
      <c r="CD54" s="73">
        <v>50</v>
      </c>
      <c r="CE54" s="32">
        <f t="shared" si="2"/>
        <v>1235101</v>
      </c>
      <c r="CF54" s="33">
        <f t="shared" si="2"/>
        <v>1427.9</v>
      </c>
    </row>
    <row r="55" spans="1:84" s="28" customFormat="1" ht="18" customHeight="1">
      <c r="A55" s="192"/>
      <c r="B55" s="84" t="s">
        <v>11</v>
      </c>
      <c r="C55" s="57">
        <v>448371</v>
      </c>
      <c r="D55" s="73">
        <v>45.9</v>
      </c>
      <c r="E55" s="57" t="s">
        <v>24</v>
      </c>
      <c r="F55" s="73" t="s">
        <v>24</v>
      </c>
      <c r="G55" s="57">
        <v>1656</v>
      </c>
      <c r="H55" s="73">
        <v>8.4</v>
      </c>
      <c r="I55" s="57">
        <v>73575</v>
      </c>
      <c r="J55" s="73">
        <v>36.9</v>
      </c>
      <c r="K55" s="57">
        <v>25608</v>
      </c>
      <c r="L55" s="73">
        <v>58.1</v>
      </c>
      <c r="M55" s="57">
        <v>2846</v>
      </c>
      <c r="N55" s="73">
        <v>39.4</v>
      </c>
      <c r="O55" s="57">
        <v>775</v>
      </c>
      <c r="P55" s="73">
        <v>40.1</v>
      </c>
      <c r="Q55" s="57">
        <v>631</v>
      </c>
      <c r="R55" s="73">
        <v>53.2</v>
      </c>
      <c r="S55" s="57">
        <v>4912</v>
      </c>
      <c r="T55" s="73">
        <v>24.2</v>
      </c>
      <c r="U55" s="57">
        <v>2129</v>
      </c>
      <c r="V55" s="73">
        <v>41.9</v>
      </c>
      <c r="W55" s="57">
        <v>1579</v>
      </c>
      <c r="X55" s="73">
        <v>16.2</v>
      </c>
      <c r="Y55" s="57">
        <v>587</v>
      </c>
      <c r="Z55" s="73">
        <v>6.1</v>
      </c>
      <c r="AA55" s="57">
        <v>1088</v>
      </c>
      <c r="AB55" s="73">
        <v>7.1</v>
      </c>
      <c r="AC55" s="57">
        <v>558</v>
      </c>
      <c r="AD55" s="73">
        <v>22</v>
      </c>
      <c r="AE55" s="57">
        <v>4528</v>
      </c>
      <c r="AF55" s="73">
        <v>25.8</v>
      </c>
      <c r="AG55" s="57">
        <v>3675</v>
      </c>
      <c r="AH55" s="73">
        <v>2.4</v>
      </c>
      <c r="AI55" s="57">
        <v>2699</v>
      </c>
      <c r="AJ55" s="73">
        <v>34.3</v>
      </c>
      <c r="AK55" s="72">
        <v>793</v>
      </c>
      <c r="AL55" s="73">
        <v>66</v>
      </c>
      <c r="AM55" s="72">
        <v>6830</v>
      </c>
      <c r="AN55" s="102">
        <v>31.1</v>
      </c>
      <c r="AO55" s="75">
        <v>14337</v>
      </c>
      <c r="AP55" s="73">
        <v>21.8</v>
      </c>
      <c r="AQ55" s="58">
        <v>875</v>
      </c>
      <c r="AR55" s="73">
        <v>37.3</v>
      </c>
      <c r="AS55" s="57">
        <v>2702</v>
      </c>
      <c r="AT55" s="113">
        <v>4.7</v>
      </c>
      <c r="AU55" s="58">
        <v>16185</v>
      </c>
      <c r="AV55" s="73">
        <v>51.9</v>
      </c>
      <c r="AW55" s="57">
        <v>81635</v>
      </c>
      <c r="AX55" s="73">
        <v>65.4</v>
      </c>
      <c r="AY55" s="57">
        <v>17358</v>
      </c>
      <c r="AZ55" s="73">
        <v>20.3</v>
      </c>
      <c r="BA55" s="57">
        <v>64277</v>
      </c>
      <c r="BB55" s="73">
        <v>77.6</v>
      </c>
      <c r="BC55" s="57">
        <v>11306</v>
      </c>
      <c r="BD55" s="73">
        <v>13.6</v>
      </c>
      <c r="BE55" s="57">
        <v>2896</v>
      </c>
      <c r="BF55" s="73">
        <v>44.9</v>
      </c>
      <c r="BG55" s="72">
        <v>3632</v>
      </c>
      <c r="BH55" s="73">
        <v>4.6</v>
      </c>
      <c r="BI55" s="58">
        <v>39768</v>
      </c>
      <c r="BJ55" s="73">
        <v>76.5</v>
      </c>
      <c r="BK55" s="72">
        <v>7863</v>
      </c>
      <c r="BL55" s="102">
        <v>56.8</v>
      </c>
      <c r="BM55" s="75">
        <v>31905</v>
      </c>
      <c r="BN55" s="73">
        <v>81.3</v>
      </c>
      <c r="BO55" s="72">
        <v>16919</v>
      </c>
      <c r="BP55" s="102">
        <v>66.1</v>
      </c>
      <c r="BQ55" s="57">
        <v>43602</v>
      </c>
      <c r="BR55" s="73">
        <v>32.2</v>
      </c>
      <c r="BS55" s="57">
        <v>120167</v>
      </c>
      <c r="BT55" s="73">
        <v>34.5</v>
      </c>
      <c r="BU55" s="75">
        <v>69753</v>
      </c>
      <c r="BV55" s="73">
        <v>23.8</v>
      </c>
      <c r="BW55" s="75">
        <v>50414</v>
      </c>
      <c r="BX55" s="73">
        <v>49.5</v>
      </c>
      <c r="BY55" s="58">
        <v>1411</v>
      </c>
      <c r="BZ55" s="73">
        <v>5.3</v>
      </c>
      <c r="CA55" s="57">
        <v>32024</v>
      </c>
      <c r="CB55" s="73">
        <v>49.7</v>
      </c>
      <c r="CC55" s="57">
        <v>32024</v>
      </c>
      <c r="CD55" s="73">
        <v>49.7</v>
      </c>
      <c r="CE55" s="32">
        <f t="shared" si="2"/>
        <v>1243893</v>
      </c>
      <c r="CF55" s="33">
        <f t="shared" si="2"/>
        <v>1426.6</v>
      </c>
    </row>
    <row r="56" spans="1:84" s="28" customFormat="1" ht="18" customHeight="1">
      <c r="A56" s="192"/>
      <c r="B56" s="84" t="s">
        <v>12</v>
      </c>
      <c r="C56" s="57">
        <v>449442</v>
      </c>
      <c r="D56" s="73">
        <v>46.4</v>
      </c>
      <c r="E56" s="57" t="s">
        <v>24</v>
      </c>
      <c r="F56" s="73" t="s">
        <v>24</v>
      </c>
      <c r="G56" s="57">
        <v>1656</v>
      </c>
      <c r="H56" s="73">
        <v>8.4</v>
      </c>
      <c r="I56" s="57">
        <v>73603</v>
      </c>
      <c r="J56" s="73">
        <v>37.7</v>
      </c>
      <c r="K56" s="57">
        <v>25647</v>
      </c>
      <c r="L56" s="73">
        <v>58.7</v>
      </c>
      <c r="M56" s="57">
        <v>2828</v>
      </c>
      <c r="N56" s="73">
        <v>38.8</v>
      </c>
      <c r="O56" s="57">
        <v>775</v>
      </c>
      <c r="P56" s="73">
        <v>37.5</v>
      </c>
      <c r="Q56" s="57">
        <v>655</v>
      </c>
      <c r="R56" s="73">
        <v>51.3</v>
      </c>
      <c r="S56" s="57">
        <v>4896</v>
      </c>
      <c r="T56" s="73">
        <v>24</v>
      </c>
      <c r="U56" s="57">
        <v>2165</v>
      </c>
      <c r="V56" s="73">
        <v>42.8</v>
      </c>
      <c r="W56" s="57">
        <v>1577</v>
      </c>
      <c r="X56" s="73">
        <v>16.2</v>
      </c>
      <c r="Y56" s="57">
        <v>569</v>
      </c>
      <c r="Z56" s="73">
        <v>6.3</v>
      </c>
      <c r="AA56" s="57">
        <v>1088</v>
      </c>
      <c r="AB56" s="73">
        <v>7.1</v>
      </c>
      <c r="AC56" s="57">
        <v>556</v>
      </c>
      <c r="AD56" s="73">
        <v>21.9</v>
      </c>
      <c r="AE56" s="57">
        <v>4511</v>
      </c>
      <c r="AF56" s="73">
        <v>26</v>
      </c>
      <c r="AG56" s="57">
        <v>3684</v>
      </c>
      <c r="AH56" s="73">
        <v>2.4</v>
      </c>
      <c r="AI56" s="57">
        <v>2704</v>
      </c>
      <c r="AJ56" s="73">
        <v>34.2</v>
      </c>
      <c r="AK56" s="72">
        <v>791</v>
      </c>
      <c r="AL56" s="73">
        <v>65.4</v>
      </c>
      <c r="AM56" s="72">
        <v>6822</v>
      </c>
      <c r="AN56" s="102">
        <v>31.6</v>
      </c>
      <c r="AO56" s="75">
        <v>14335</v>
      </c>
      <c r="AP56" s="73">
        <v>24.2</v>
      </c>
      <c r="AQ56" s="58">
        <v>883</v>
      </c>
      <c r="AR56" s="73">
        <v>37</v>
      </c>
      <c r="AS56" s="57">
        <v>2707</v>
      </c>
      <c r="AT56" s="113">
        <v>4.7</v>
      </c>
      <c r="AU56" s="58">
        <v>14765</v>
      </c>
      <c r="AV56" s="73">
        <v>55.7</v>
      </c>
      <c r="AW56" s="57">
        <v>82634</v>
      </c>
      <c r="AX56" s="73">
        <v>65.1</v>
      </c>
      <c r="AY56" s="57">
        <v>17331</v>
      </c>
      <c r="AZ56" s="73">
        <v>20.4</v>
      </c>
      <c r="BA56" s="57">
        <v>65303</v>
      </c>
      <c r="BB56" s="73">
        <v>77</v>
      </c>
      <c r="BC56" s="57">
        <v>11515</v>
      </c>
      <c r="BD56" s="73">
        <v>13.5</v>
      </c>
      <c r="BE56" s="57">
        <v>2933</v>
      </c>
      <c r="BF56" s="73">
        <v>45.2</v>
      </c>
      <c r="BG56" s="72">
        <v>3706</v>
      </c>
      <c r="BH56" s="73">
        <v>5.1</v>
      </c>
      <c r="BI56" s="58">
        <v>39728</v>
      </c>
      <c r="BJ56" s="73">
        <v>77.5</v>
      </c>
      <c r="BK56" s="72">
        <v>7812</v>
      </c>
      <c r="BL56" s="102">
        <v>56.7</v>
      </c>
      <c r="BM56" s="75">
        <v>31916</v>
      </c>
      <c r="BN56" s="73">
        <v>82.5</v>
      </c>
      <c r="BO56" s="72">
        <v>16596</v>
      </c>
      <c r="BP56" s="102">
        <v>66.3</v>
      </c>
      <c r="BQ56" s="57">
        <v>44623</v>
      </c>
      <c r="BR56" s="73">
        <v>33.6</v>
      </c>
      <c r="BS56" s="57">
        <v>120349</v>
      </c>
      <c r="BT56" s="73">
        <v>34.8</v>
      </c>
      <c r="BU56" s="75">
        <v>70096</v>
      </c>
      <c r="BV56" s="73">
        <v>24.1</v>
      </c>
      <c r="BW56" s="75">
        <v>50253</v>
      </c>
      <c r="BX56" s="73">
        <v>49.9</v>
      </c>
      <c r="BY56" s="58">
        <v>1462</v>
      </c>
      <c r="BZ56" s="73">
        <v>7</v>
      </c>
      <c r="CA56" s="57">
        <v>32264</v>
      </c>
      <c r="CB56" s="73">
        <v>50.3</v>
      </c>
      <c r="CC56" s="57">
        <v>32264</v>
      </c>
      <c r="CD56" s="73">
        <v>50.3</v>
      </c>
      <c r="CE56" s="32">
        <f t="shared" si="2"/>
        <v>1247444</v>
      </c>
      <c r="CF56" s="33">
        <f t="shared" si="2"/>
        <v>1437.6</v>
      </c>
    </row>
    <row r="57" spans="1:84" s="28" customFormat="1" ht="18" customHeight="1">
      <c r="A57" s="192"/>
      <c r="B57" s="84" t="s">
        <v>13</v>
      </c>
      <c r="C57" s="57">
        <v>450994</v>
      </c>
      <c r="D57" s="73">
        <v>46.7</v>
      </c>
      <c r="E57" s="57" t="s">
        <v>24</v>
      </c>
      <c r="F57" s="73" t="s">
        <v>24</v>
      </c>
      <c r="G57" s="57">
        <v>1655</v>
      </c>
      <c r="H57" s="73">
        <v>8.4</v>
      </c>
      <c r="I57" s="57">
        <v>73992</v>
      </c>
      <c r="J57" s="73">
        <v>38.3</v>
      </c>
      <c r="K57" s="57">
        <v>26184</v>
      </c>
      <c r="L57" s="73">
        <v>60</v>
      </c>
      <c r="M57" s="57">
        <v>2791</v>
      </c>
      <c r="N57" s="73">
        <v>40.5</v>
      </c>
      <c r="O57" s="57">
        <v>775</v>
      </c>
      <c r="P57" s="73">
        <v>37.5</v>
      </c>
      <c r="Q57" s="57">
        <v>646</v>
      </c>
      <c r="R57" s="73">
        <v>50.5</v>
      </c>
      <c r="S57" s="57">
        <v>4875</v>
      </c>
      <c r="T57" s="73">
        <v>24.4</v>
      </c>
      <c r="U57" s="57">
        <v>2184</v>
      </c>
      <c r="V57" s="73">
        <v>42.4</v>
      </c>
      <c r="W57" s="57">
        <v>1523</v>
      </c>
      <c r="X57" s="73">
        <v>14.7</v>
      </c>
      <c r="Y57" s="57">
        <v>558</v>
      </c>
      <c r="Z57" s="73">
        <v>6.5</v>
      </c>
      <c r="AA57" s="57">
        <v>1075</v>
      </c>
      <c r="AB57" s="73">
        <v>7.2</v>
      </c>
      <c r="AC57" s="57">
        <v>556</v>
      </c>
      <c r="AD57" s="73">
        <v>21.9</v>
      </c>
      <c r="AE57" s="57">
        <v>4557</v>
      </c>
      <c r="AF57" s="73">
        <v>25.8</v>
      </c>
      <c r="AG57" s="57">
        <v>3703</v>
      </c>
      <c r="AH57" s="73">
        <v>2.5</v>
      </c>
      <c r="AI57" s="57">
        <v>2709</v>
      </c>
      <c r="AJ57" s="73">
        <v>33.3</v>
      </c>
      <c r="AK57" s="72">
        <v>786</v>
      </c>
      <c r="AL57" s="73">
        <v>65.5</v>
      </c>
      <c r="AM57" s="72">
        <v>6863</v>
      </c>
      <c r="AN57" s="102">
        <v>32.5</v>
      </c>
      <c r="AO57" s="75">
        <v>14207</v>
      </c>
      <c r="AP57" s="73">
        <v>24</v>
      </c>
      <c r="AQ57" s="58">
        <v>857</v>
      </c>
      <c r="AR57" s="73">
        <v>37.1</v>
      </c>
      <c r="AS57" s="57">
        <v>2754</v>
      </c>
      <c r="AT57" s="113">
        <v>4.7</v>
      </c>
      <c r="AU57" s="58">
        <v>14515</v>
      </c>
      <c r="AV57" s="73">
        <v>54.9</v>
      </c>
      <c r="AW57" s="57">
        <v>83980</v>
      </c>
      <c r="AX57" s="73">
        <v>66.2</v>
      </c>
      <c r="AY57" s="57">
        <v>17257</v>
      </c>
      <c r="AZ57" s="73">
        <v>23.6</v>
      </c>
      <c r="BA57" s="57">
        <v>66723</v>
      </c>
      <c r="BB57" s="73">
        <v>77.2</v>
      </c>
      <c r="BC57" s="57">
        <v>11568</v>
      </c>
      <c r="BD57" s="73">
        <v>13.5</v>
      </c>
      <c r="BE57" s="57">
        <v>2919</v>
      </c>
      <c r="BF57" s="73">
        <v>45.7</v>
      </c>
      <c r="BG57" s="72">
        <v>3711</v>
      </c>
      <c r="BH57" s="73">
        <v>5.4</v>
      </c>
      <c r="BI57" s="58">
        <v>39884</v>
      </c>
      <c r="BJ57" s="73">
        <v>77.8</v>
      </c>
      <c r="BK57" s="72">
        <v>7914</v>
      </c>
      <c r="BL57" s="102">
        <v>57.9</v>
      </c>
      <c r="BM57" s="75">
        <v>31970</v>
      </c>
      <c r="BN57" s="73">
        <v>82.8</v>
      </c>
      <c r="BO57" s="72">
        <v>16616</v>
      </c>
      <c r="BP57" s="102">
        <v>66.6</v>
      </c>
      <c r="BQ57" s="57">
        <v>44851</v>
      </c>
      <c r="BR57" s="73">
        <v>33.9</v>
      </c>
      <c r="BS57" s="57">
        <v>119780</v>
      </c>
      <c r="BT57" s="73">
        <v>34.5</v>
      </c>
      <c r="BU57" s="75">
        <v>70052</v>
      </c>
      <c r="BV57" s="73">
        <v>23.9</v>
      </c>
      <c r="BW57" s="75">
        <v>49728</v>
      </c>
      <c r="BX57" s="73">
        <v>49.6</v>
      </c>
      <c r="BY57" s="58">
        <v>1485</v>
      </c>
      <c r="BZ57" s="73">
        <v>7.1</v>
      </c>
      <c r="CA57" s="57">
        <v>32409</v>
      </c>
      <c r="CB57" s="73">
        <v>49.7</v>
      </c>
      <c r="CC57" s="57">
        <v>32409</v>
      </c>
      <c r="CD57" s="73">
        <v>49.7</v>
      </c>
      <c r="CE57" s="32">
        <f t="shared" si="2"/>
        <v>1252015</v>
      </c>
      <c r="CF57" s="33">
        <f t="shared" si="2"/>
        <v>1444.4</v>
      </c>
    </row>
    <row r="58" spans="1:84" s="28" customFormat="1" ht="18" customHeight="1">
      <c r="A58" s="192"/>
      <c r="B58" s="84" t="s">
        <v>14</v>
      </c>
      <c r="C58" s="57">
        <v>448419</v>
      </c>
      <c r="D58" s="73">
        <v>46.8</v>
      </c>
      <c r="E58" s="57" t="s">
        <v>24</v>
      </c>
      <c r="F58" s="73" t="s">
        <v>24</v>
      </c>
      <c r="G58" s="57">
        <v>1655</v>
      </c>
      <c r="H58" s="73">
        <v>8.4</v>
      </c>
      <c r="I58" s="57">
        <v>74057</v>
      </c>
      <c r="J58" s="73">
        <v>38.5</v>
      </c>
      <c r="K58" s="57">
        <v>26388</v>
      </c>
      <c r="L58" s="73">
        <v>60.3</v>
      </c>
      <c r="M58" s="57">
        <v>2792</v>
      </c>
      <c r="N58" s="73">
        <v>40.7</v>
      </c>
      <c r="O58" s="57">
        <v>815</v>
      </c>
      <c r="P58" s="73">
        <v>38.2</v>
      </c>
      <c r="Q58" s="57">
        <v>627</v>
      </c>
      <c r="R58" s="73">
        <v>50.6</v>
      </c>
      <c r="S58" s="57">
        <v>4882</v>
      </c>
      <c r="T58" s="73">
        <v>24.9</v>
      </c>
      <c r="U58" s="57">
        <v>2190</v>
      </c>
      <c r="V58" s="73">
        <v>42</v>
      </c>
      <c r="W58" s="57">
        <v>1522</v>
      </c>
      <c r="X58" s="73">
        <v>14.7</v>
      </c>
      <c r="Y58" s="57">
        <v>459</v>
      </c>
      <c r="Z58" s="73">
        <v>4.4</v>
      </c>
      <c r="AA58" s="57">
        <v>1061</v>
      </c>
      <c r="AB58" s="73">
        <v>6.8</v>
      </c>
      <c r="AC58" s="57">
        <v>546</v>
      </c>
      <c r="AD58" s="73">
        <v>20.3</v>
      </c>
      <c r="AE58" s="57">
        <v>4596</v>
      </c>
      <c r="AF58" s="73">
        <v>25.6</v>
      </c>
      <c r="AG58" s="57">
        <v>3712</v>
      </c>
      <c r="AH58" s="73">
        <v>2.4</v>
      </c>
      <c r="AI58" s="57">
        <v>2665</v>
      </c>
      <c r="AJ58" s="73">
        <v>32.2</v>
      </c>
      <c r="AK58" s="72">
        <v>768</v>
      </c>
      <c r="AL58" s="73">
        <v>72</v>
      </c>
      <c r="AM58" s="72">
        <v>6818</v>
      </c>
      <c r="AN58" s="102">
        <v>31.9</v>
      </c>
      <c r="AO58" s="75">
        <v>14216</v>
      </c>
      <c r="AP58" s="73">
        <v>23.9</v>
      </c>
      <c r="AQ58" s="58">
        <v>874</v>
      </c>
      <c r="AR58" s="73">
        <v>36.4</v>
      </c>
      <c r="AS58" s="57">
        <v>2677</v>
      </c>
      <c r="AT58" s="113">
        <v>5.2</v>
      </c>
      <c r="AU58" s="58">
        <v>16216</v>
      </c>
      <c r="AV58" s="73">
        <v>51.6</v>
      </c>
      <c r="AW58" s="57">
        <v>81682</v>
      </c>
      <c r="AX58" s="73">
        <v>66.6</v>
      </c>
      <c r="AY58" s="57">
        <v>16131</v>
      </c>
      <c r="AZ58" s="73">
        <v>24</v>
      </c>
      <c r="BA58" s="57">
        <v>65551</v>
      </c>
      <c r="BB58" s="73">
        <v>77.1</v>
      </c>
      <c r="BC58" s="57">
        <v>11293</v>
      </c>
      <c r="BD58" s="73">
        <v>13</v>
      </c>
      <c r="BE58" s="57">
        <v>2843</v>
      </c>
      <c r="BF58" s="73">
        <v>45.7</v>
      </c>
      <c r="BG58" s="72">
        <v>3712</v>
      </c>
      <c r="BH58" s="73">
        <v>5</v>
      </c>
      <c r="BI58" s="58">
        <v>38791</v>
      </c>
      <c r="BJ58" s="73">
        <v>80.4</v>
      </c>
      <c r="BK58" s="72">
        <v>7928</v>
      </c>
      <c r="BL58" s="102">
        <v>58.4</v>
      </c>
      <c r="BM58" s="75">
        <v>30863</v>
      </c>
      <c r="BN58" s="73">
        <v>86</v>
      </c>
      <c r="BO58" s="72">
        <v>16554</v>
      </c>
      <c r="BP58" s="102">
        <v>67.5</v>
      </c>
      <c r="BQ58" s="57">
        <v>44130</v>
      </c>
      <c r="BR58" s="73">
        <v>33</v>
      </c>
      <c r="BS58" s="57">
        <v>119634</v>
      </c>
      <c r="BT58" s="73">
        <v>35</v>
      </c>
      <c r="BU58" s="75">
        <v>69669</v>
      </c>
      <c r="BV58" s="73">
        <v>24.1</v>
      </c>
      <c r="BW58" s="75">
        <v>49965</v>
      </c>
      <c r="BX58" s="73">
        <v>50.2</v>
      </c>
      <c r="BY58" s="58">
        <v>1487</v>
      </c>
      <c r="BZ58" s="73">
        <v>7.1</v>
      </c>
      <c r="CA58" s="57">
        <v>32796</v>
      </c>
      <c r="CB58" s="73">
        <v>49.4</v>
      </c>
      <c r="CC58" s="57">
        <v>32796</v>
      </c>
      <c r="CD58" s="73">
        <v>49.4</v>
      </c>
      <c r="CE58" s="32">
        <f t="shared" si="2"/>
        <v>1243780</v>
      </c>
      <c r="CF58" s="33">
        <f t="shared" si="2"/>
        <v>1449.7</v>
      </c>
    </row>
    <row r="59" spans="1:84" s="28" customFormat="1" ht="18" customHeight="1">
      <c r="A59" s="192"/>
      <c r="B59" s="84" t="s">
        <v>15</v>
      </c>
      <c r="C59" s="57">
        <v>442789</v>
      </c>
      <c r="D59" s="73">
        <v>46.8</v>
      </c>
      <c r="E59" s="57" t="s">
        <v>24</v>
      </c>
      <c r="F59" s="73" t="s">
        <v>24</v>
      </c>
      <c r="G59" s="57">
        <v>1655</v>
      </c>
      <c r="H59" s="73">
        <v>8.4</v>
      </c>
      <c r="I59" s="57">
        <v>73612</v>
      </c>
      <c r="J59" s="73">
        <v>37.9</v>
      </c>
      <c r="K59" s="57">
        <v>26045</v>
      </c>
      <c r="L59" s="73">
        <v>58.5</v>
      </c>
      <c r="M59" s="57">
        <v>2797</v>
      </c>
      <c r="N59" s="73">
        <v>40.7</v>
      </c>
      <c r="O59" s="57">
        <v>795</v>
      </c>
      <c r="P59" s="73">
        <v>36.6</v>
      </c>
      <c r="Q59" s="57">
        <v>634</v>
      </c>
      <c r="R59" s="73">
        <v>51.1</v>
      </c>
      <c r="S59" s="57">
        <v>4925</v>
      </c>
      <c r="T59" s="73">
        <v>25.5</v>
      </c>
      <c r="U59" s="57">
        <v>2191</v>
      </c>
      <c r="V59" s="73">
        <v>40.5</v>
      </c>
      <c r="W59" s="57">
        <v>1534</v>
      </c>
      <c r="X59" s="73">
        <v>14.6</v>
      </c>
      <c r="Y59" s="57">
        <v>463</v>
      </c>
      <c r="Z59" s="73">
        <v>4.3</v>
      </c>
      <c r="AA59" s="57">
        <v>1067</v>
      </c>
      <c r="AB59" s="73">
        <v>6.7</v>
      </c>
      <c r="AC59" s="57">
        <v>541</v>
      </c>
      <c r="AD59" s="73">
        <v>19.6</v>
      </c>
      <c r="AE59" s="57">
        <v>4586</v>
      </c>
      <c r="AF59" s="73">
        <v>25.6</v>
      </c>
      <c r="AG59" s="57">
        <v>3707</v>
      </c>
      <c r="AH59" s="73">
        <v>2.4</v>
      </c>
      <c r="AI59" s="57">
        <v>2666</v>
      </c>
      <c r="AJ59" s="73">
        <v>33.3</v>
      </c>
      <c r="AK59" s="72">
        <v>825</v>
      </c>
      <c r="AL59" s="73">
        <v>74.9</v>
      </c>
      <c r="AM59" s="72">
        <v>6749</v>
      </c>
      <c r="AN59" s="102">
        <v>31.9</v>
      </c>
      <c r="AO59" s="75">
        <v>14087</v>
      </c>
      <c r="AP59" s="73">
        <v>24.5</v>
      </c>
      <c r="AQ59" s="58">
        <v>875</v>
      </c>
      <c r="AR59" s="73">
        <v>36.3</v>
      </c>
      <c r="AS59" s="57">
        <v>2646</v>
      </c>
      <c r="AT59" s="113">
        <v>4.5</v>
      </c>
      <c r="AU59" s="58">
        <v>14168</v>
      </c>
      <c r="AV59" s="73">
        <v>55.2</v>
      </c>
      <c r="AW59" s="57">
        <v>80756</v>
      </c>
      <c r="AX59" s="73">
        <v>67</v>
      </c>
      <c r="AY59" s="57">
        <v>16398</v>
      </c>
      <c r="AZ59" s="73">
        <v>24.7</v>
      </c>
      <c r="BA59" s="57">
        <v>64358</v>
      </c>
      <c r="BB59" s="73">
        <v>77.8</v>
      </c>
      <c r="BC59" s="57">
        <v>11338</v>
      </c>
      <c r="BD59" s="73">
        <v>13.3</v>
      </c>
      <c r="BE59" s="57">
        <v>2857</v>
      </c>
      <c r="BF59" s="73">
        <v>45.6</v>
      </c>
      <c r="BG59" s="72">
        <v>3656</v>
      </c>
      <c r="BH59" s="73">
        <v>5</v>
      </c>
      <c r="BI59" s="58">
        <v>37827</v>
      </c>
      <c r="BJ59" s="73">
        <v>80.2</v>
      </c>
      <c r="BK59" s="72">
        <v>7647</v>
      </c>
      <c r="BL59" s="102">
        <v>57.9</v>
      </c>
      <c r="BM59" s="75">
        <v>30180</v>
      </c>
      <c r="BN59" s="73">
        <v>85.9</v>
      </c>
      <c r="BO59" s="72">
        <v>16335</v>
      </c>
      <c r="BP59" s="102">
        <v>66.9</v>
      </c>
      <c r="BQ59" s="57">
        <v>44362</v>
      </c>
      <c r="BR59" s="73">
        <v>32.3</v>
      </c>
      <c r="BS59" s="57">
        <v>118476</v>
      </c>
      <c r="BT59" s="73">
        <v>35.2</v>
      </c>
      <c r="BU59" s="75">
        <v>68973</v>
      </c>
      <c r="BV59" s="73">
        <v>24.2</v>
      </c>
      <c r="BW59" s="75">
        <v>49503</v>
      </c>
      <c r="BX59" s="73">
        <v>50.6</v>
      </c>
      <c r="BY59" s="58">
        <v>1489</v>
      </c>
      <c r="BZ59" s="73">
        <v>7.1</v>
      </c>
      <c r="CA59" s="57">
        <v>32719</v>
      </c>
      <c r="CB59" s="73">
        <v>49.4</v>
      </c>
      <c r="CC59" s="57">
        <v>32719</v>
      </c>
      <c r="CD59" s="73">
        <v>49.4</v>
      </c>
      <c r="CE59" s="32">
        <f t="shared" si="2"/>
        <v>1228950</v>
      </c>
      <c r="CF59" s="33">
        <f t="shared" si="2"/>
        <v>1452.3000000000004</v>
      </c>
    </row>
    <row r="60" spans="1:84" s="28" customFormat="1" ht="18" customHeight="1">
      <c r="A60" s="192"/>
      <c r="B60" s="84" t="s">
        <v>16</v>
      </c>
      <c r="C60" s="57">
        <v>445655</v>
      </c>
      <c r="D60" s="73">
        <v>47.1</v>
      </c>
      <c r="E60" s="57" t="s">
        <v>24</v>
      </c>
      <c r="F60" s="73" t="s">
        <v>24</v>
      </c>
      <c r="G60" s="57">
        <v>1655</v>
      </c>
      <c r="H60" s="73">
        <v>8.4</v>
      </c>
      <c r="I60" s="57">
        <v>74536</v>
      </c>
      <c r="J60" s="73">
        <v>38.6</v>
      </c>
      <c r="K60" s="57">
        <v>27228</v>
      </c>
      <c r="L60" s="73">
        <v>60.4</v>
      </c>
      <c r="M60" s="57">
        <v>2766</v>
      </c>
      <c r="N60" s="73">
        <v>39.9</v>
      </c>
      <c r="O60" s="57">
        <v>780</v>
      </c>
      <c r="P60" s="73">
        <v>39.9</v>
      </c>
      <c r="Q60" s="57">
        <v>613</v>
      </c>
      <c r="R60" s="73">
        <v>50.6</v>
      </c>
      <c r="S60" s="57">
        <v>4903</v>
      </c>
      <c r="T60" s="73">
        <v>25.3</v>
      </c>
      <c r="U60" s="57">
        <v>2155</v>
      </c>
      <c r="V60" s="73">
        <v>41.2</v>
      </c>
      <c r="W60" s="57">
        <v>1536</v>
      </c>
      <c r="X60" s="73">
        <v>14.6</v>
      </c>
      <c r="Y60" s="57">
        <v>449</v>
      </c>
      <c r="Z60" s="73">
        <v>4.5</v>
      </c>
      <c r="AA60" s="57">
        <v>1062</v>
      </c>
      <c r="AB60" s="73">
        <v>6.8</v>
      </c>
      <c r="AC60" s="57">
        <v>550</v>
      </c>
      <c r="AD60" s="73">
        <v>19.1</v>
      </c>
      <c r="AE60" s="57">
        <v>4527</v>
      </c>
      <c r="AF60" s="73">
        <v>25.8</v>
      </c>
      <c r="AG60" s="57">
        <v>3704</v>
      </c>
      <c r="AH60" s="73">
        <v>2.4</v>
      </c>
      <c r="AI60" s="57">
        <v>2684</v>
      </c>
      <c r="AJ60" s="73">
        <v>33.4</v>
      </c>
      <c r="AK60" s="72">
        <v>765</v>
      </c>
      <c r="AL60" s="73">
        <v>71.9</v>
      </c>
      <c r="AM60" s="72">
        <v>6752</v>
      </c>
      <c r="AN60" s="102">
        <v>32.9</v>
      </c>
      <c r="AO60" s="75">
        <v>14062</v>
      </c>
      <c r="AP60" s="73">
        <v>22</v>
      </c>
      <c r="AQ60" s="58">
        <v>893</v>
      </c>
      <c r="AR60" s="73">
        <v>37.5</v>
      </c>
      <c r="AS60" s="57">
        <v>2554</v>
      </c>
      <c r="AT60" s="113">
        <v>4.7</v>
      </c>
      <c r="AU60" s="58">
        <v>14318</v>
      </c>
      <c r="AV60" s="73">
        <v>55.4</v>
      </c>
      <c r="AW60" s="57">
        <v>80546</v>
      </c>
      <c r="AX60" s="73">
        <v>67.2</v>
      </c>
      <c r="AY60" s="57">
        <v>16561</v>
      </c>
      <c r="AZ60" s="73">
        <v>26.4</v>
      </c>
      <c r="BA60" s="57">
        <v>63985</v>
      </c>
      <c r="BB60" s="73">
        <v>77.8</v>
      </c>
      <c r="BC60" s="57">
        <v>11265</v>
      </c>
      <c r="BD60" s="73">
        <v>12.5</v>
      </c>
      <c r="BE60" s="57">
        <v>2940</v>
      </c>
      <c r="BF60" s="73">
        <v>46.7</v>
      </c>
      <c r="BG60" s="72">
        <v>3633</v>
      </c>
      <c r="BH60" s="73">
        <v>5.1</v>
      </c>
      <c r="BI60" s="58">
        <v>38597</v>
      </c>
      <c r="BJ60" s="73">
        <v>81</v>
      </c>
      <c r="BK60" s="72">
        <v>7624</v>
      </c>
      <c r="BL60" s="102">
        <v>58.8</v>
      </c>
      <c r="BM60" s="75">
        <v>30973</v>
      </c>
      <c r="BN60" s="73">
        <v>86.5</v>
      </c>
      <c r="BO60" s="72">
        <v>16659</v>
      </c>
      <c r="BP60" s="102">
        <v>67.1</v>
      </c>
      <c r="BQ60" s="57">
        <v>44936</v>
      </c>
      <c r="BR60" s="73">
        <v>33.1</v>
      </c>
      <c r="BS60" s="57">
        <v>118472</v>
      </c>
      <c r="BT60" s="73">
        <v>35.4</v>
      </c>
      <c r="BU60" s="75">
        <v>68979</v>
      </c>
      <c r="BV60" s="73">
        <v>24.4</v>
      </c>
      <c r="BW60" s="75">
        <v>49493</v>
      </c>
      <c r="BX60" s="73">
        <v>50.7</v>
      </c>
      <c r="BY60" s="58">
        <v>1491</v>
      </c>
      <c r="BZ60" s="73">
        <v>7.4</v>
      </c>
      <c r="CA60" s="57">
        <v>33142</v>
      </c>
      <c r="CB60" s="73">
        <v>49.3</v>
      </c>
      <c r="CC60" s="57">
        <v>33142</v>
      </c>
      <c r="CD60" s="73">
        <v>49.3</v>
      </c>
      <c r="CE60" s="32">
        <f t="shared" si="2"/>
        <v>1236585</v>
      </c>
      <c r="CF60" s="33">
        <f t="shared" si="2"/>
        <v>1461.1000000000001</v>
      </c>
    </row>
    <row r="61" spans="1:84" s="28" customFormat="1" ht="18" customHeight="1">
      <c r="A61" s="192"/>
      <c r="B61" s="84" t="s">
        <v>17</v>
      </c>
      <c r="C61" s="57">
        <v>448936</v>
      </c>
      <c r="D61" s="73">
        <v>47.5</v>
      </c>
      <c r="E61" s="57" t="s">
        <v>24</v>
      </c>
      <c r="F61" s="73" t="s">
        <v>24</v>
      </c>
      <c r="G61" s="57">
        <v>1642</v>
      </c>
      <c r="H61" s="73">
        <v>7.4</v>
      </c>
      <c r="I61" s="57">
        <v>74335</v>
      </c>
      <c r="J61" s="73">
        <v>39.4</v>
      </c>
      <c r="K61" s="57">
        <v>27532</v>
      </c>
      <c r="L61" s="73">
        <v>60.9</v>
      </c>
      <c r="M61" s="57">
        <v>2711</v>
      </c>
      <c r="N61" s="73">
        <v>39.2</v>
      </c>
      <c r="O61" s="57">
        <v>788</v>
      </c>
      <c r="P61" s="73">
        <v>39.6</v>
      </c>
      <c r="Q61" s="57">
        <v>613</v>
      </c>
      <c r="R61" s="73">
        <v>50.6</v>
      </c>
      <c r="S61" s="57">
        <v>4777</v>
      </c>
      <c r="T61" s="73">
        <v>25.1</v>
      </c>
      <c r="U61" s="57">
        <v>2162</v>
      </c>
      <c r="V61" s="73">
        <v>39.8</v>
      </c>
      <c r="W61" s="57">
        <v>1552</v>
      </c>
      <c r="X61" s="73">
        <v>15.5</v>
      </c>
      <c r="Y61" s="57">
        <v>449</v>
      </c>
      <c r="Z61" s="73">
        <v>4.5</v>
      </c>
      <c r="AA61" s="57">
        <v>1070</v>
      </c>
      <c r="AB61" s="73">
        <v>7.2</v>
      </c>
      <c r="AC61" s="57">
        <v>549</v>
      </c>
      <c r="AD61" s="73">
        <v>18.9</v>
      </c>
      <c r="AE61" s="57">
        <v>4189</v>
      </c>
      <c r="AF61" s="73">
        <v>26.4</v>
      </c>
      <c r="AG61" s="57">
        <v>3601</v>
      </c>
      <c r="AH61" s="73">
        <v>2.6</v>
      </c>
      <c r="AI61" s="57">
        <v>2685</v>
      </c>
      <c r="AJ61" s="73">
        <v>33.1</v>
      </c>
      <c r="AK61" s="72">
        <v>787</v>
      </c>
      <c r="AL61" s="73">
        <v>71.7</v>
      </c>
      <c r="AM61" s="72">
        <v>6734</v>
      </c>
      <c r="AN61" s="102">
        <v>32.1</v>
      </c>
      <c r="AO61" s="75">
        <v>14136</v>
      </c>
      <c r="AP61" s="73">
        <v>24.7</v>
      </c>
      <c r="AQ61" s="58">
        <v>893</v>
      </c>
      <c r="AR61" s="73">
        <v>37.5</v>
      </c>
      <c r="AS61" s="57">
        <v>2632</v>
      </c>
      <c r="AT61" s="113">
        <v>4.6</v>
      </c>
      <c r="AU61" s="58">
        <v>16198</v>
      </c>
      <c r="AV61" s="73">
        <v>52.2</v>
      </c>
      <c r="AW61" s="57">
        <v>80807</v>
      </c>
      <c r="AX61" s="73">
        <v>67.6</v>
      </c>
      <c r="AY61" s="57">
        <v>16656</v>
      </c>
      <c r="AZ61" s="73">
        <v>26.8</v>
      </c>
      <c r="BA61" s="57">
        <v>64151</v>
      </c>
      <c r="BB61" s="73">
        <v>78.1</v>
      </c>
      <c r="BC61" s="57">
        <v>11334</v>
      </c>
      <c r="BD61" s="73">
        <v>12.5</v>
      </c>
      <c r="BE61" s="57">
        <v>2898</v>
      </c>
      <c r="BF61" s="73">
        <v>46.3</v>
      </c>
      <c r="BG61" s="72">
        <v>3773</v>
      </c>
      <c r="BH61" s="73">
        <v>6</v>
      </c>
      <c r="BI61" s="58">
        <v>38584</v>
      </c>
      <c r="BJ61" s="73">
        <v>81.4</v>
      </c>
      <c r="BK61" s="72">
        <v>7692</v>
      </c>
      <c r="BL61" s="102">
        <v>59</v>
      </c>
      <c r="BM61" s="75">
        <v>30892</v>
      </c>
      <c r="BN61" s="73">
        <v>87</v>
      </c>
      <c r="BO61" s="72">
        <v>16838</v>
      </c>
      <c r="BP61" s="102">
        <v>67.4</v>
      </c>
      <c r="BQ61" s="57">
        <v>45634</v>
      </c>
      <c r="BR61" s="73">
        <v>34</v>
      </c>
      <c r="BS61" s="57">
        <v>118329</v>
      </c>
      <c r="BT61" s="73">
        <v>35.6</v>
      </c>
      <c r="BU61" s="75">
        <v>68722</v>
      </c>
      <c r="BV61" s="73">
        <v>24.7</v>
      </c>
      <c r="BW61" s="75">
        <v>49607</v>
      </c>
      <c r="BX61" s="73">
        <v>50.7</v>
      </c>
      <c r="BY61" s="58">
        <v>1295</v>
      </c>
      <c r="BZ61" s="73">
        <v>4.7</v>
      </c>
      <c r="CA61" s="57">
        <v>33726</v>
      </c>
      <c r="CB61" s="73">
        <v>49.5</v>
      </c>
      <c r="CC61" s="57">
        <v>33726</v>
      </c>
      <c r="CD61" s="73">
        <v>49.5</v>
      </c>
      <c r="CE61" s="32">
        <f t="shared" si="2"/>
        <v>1243635</v>
      </c>
      <c r="CF61" s="33">
        <f t="shared" si="2"/>
        <v>1461.3000000000002</v>
      </c>
    </row>
    <row r="62" spans="1:84" s="28" customFormat="1" ht="18" customHeight="1">
      <c r="A62" s="193"/>
      <c r="B62" s="88" t="s">
        <v>18</v>
      </c>
      <c r="C62" s="62">
        <v>447507</v>
      </c>
      <c r="D62" s="89">
        <v>47.2</v>
      </c>
      <c r="E62" s="62" t="s">
        <v>24</v>
      </c>
      <c r="F62" s="89" t="s">
        <v>24</v>
      </c>
      <c r="G62" s="62">
        <v>1624</v>
      </c>
      <c r="H62" s="89">
        <v>7.5</v>
      </c>
      <c r="I62" s="62">
        <v>74324</v>
      </c>
      <c r="J62" s="89">
        <v>39</v>
      </c>
      <c r="K62" s="62">
        <v>27501</v>
      </c>
      <c r="L62" s="89">
        <v>60.9</v>
      </c>
      <c r="M62" s="62">
        <v>2687</v>
      </c>
      <c r="N62" s="89">
        <v>38.3</v>
      </c>
      <c r="O62" s="62">
        <v>788</v>
      </c>
      <c r="P62" s="89">
        <v>39.6</v>
      </c>
      <c r="Q62" s="62">
        <v>606</v>
      </c>
      <c r="R62" s="89">
        <v>52.3</v>
      </c>
      <c r="S62" s="62">
        <v>4797</v>
      </c>
      <c r="T62" s="89">
        <v>25.3</v>
      </c>
      <c r="U62" s="62">
        <v>2160</v>
      </c>
      <c r="V62" s="89">
        <v>39.7</v>
      </c>
      <c r="W62" s="62">
        <v>1511</v>
      </c>
      <c r="X62" s="89">
        <v>15.9</v>
      </c>
      <c r="Y62" s="62">
        <v>449</v>
      </c>
      <c r="Z62" s="89">
        <v>4.5</v>
      </c>
      <c r="AA62" s="62">
        <v>1069</v>
      </c>
      <c r="AB62" s="89">
        <v>7.2</v>
      </c>
      <c r="AC62" s="62">
        <v>549</v>
      </c>
      <c r="AD62" s="89">
        <v>18.9</v>
      </c>
      <c r="AE62" s="62">
        <v>4232</v>
      </c>
      <c r="AF62" s="89">
        <v>27.2</v>
      </c>
      <c r="AG62" s="62">
        <v>3595</v>
      </c>
      <c r="AH62" s="89">
        <v>2.4</v>
      </c>
      <c r="AI62" s="62">
        <v>2719</v>
      </c>
      <c r="AJ62" s="89">
        <v>32.2</v>
      </c>
      <c r="AK62" s="115">
        <v>839</v>
      </c>
      <c r="AL62" s="89">
        <v>75.3</v>
      </c>
      <c r="AM62" s="115">
        <v>6752</v>
      </c>
      <c r="AN62" s="105">
        <v>32.7</v>
      </c>
      <c r="AO62" s="117">
        <v>14070</v>
      </c>
      <c r="AP62" s="89">
        <v>22.2</v>
      </c>
      <c r="AQ62" s="64">
        <v>893</v>
      </c>
      <c r="AR62" s="89">
        <v>37.5</v>
      </c>
      <c r="AS62" s="62">
        <v>2566</v>
      </c>
      <c r="AT62" s="118">
        <v>4.5</v>
      </c>
      <c r="AU62" s="64">
        <v>15641</v>
      </c>
      <c r="AV62" s="89">
        <v>51.9</v>
      </c>
      <c r="AW62" s="62">
        <v>81150</v>
      </c>
      <c r="AX62" s="89">
        <v>67.3</v>
      </c>
      <c r="AY62" s="62">
        <v>16953</v>
      </c>
      <c r="AZ62" s="89">
        <v>25.6</v>
      </c>
      <c r="BA62" s="62">
        <v>64197</v>
      </c>
      <c r="BB62" s="89">
        <v>78.3</v>
      </c>
      <c r="BC62" s="62">
        <v>11315</v>
      </c>
      <c r="BD62" s="89">
        <v>12.5</v>
      </c>
      <c r="BE62" s="62">
        <v>2893</v>
      </c>
      <c r="BF62" s="89">
        <v>46.1</v>
      </c>
      <c r="BG62" s="115">
        <v>3856</v>
      </c>
      <c r="BH62" s="89">
        <v>6.3</v>
      </c>
      <c r="BI62" s="64">
        <v>38735</v>
      </c>
      <c r="BJ62" s="89">
        <v>80.7</v>
      </c>
      <c r="BK62" s="115">
        <v>7749</v>
      </c>
      <c r="BL62" s="105">
        <v>59.6</v>
      </c>
      <c r="BM62" s="117">
        <v>30986</v>
      </c>
      <c r="BN62" s="89">
        <v>86</v>
      </c>
      <c r="BO62" s="115">
        <v>15344</v>
      </c>
      <c r="BP62" s="105">
        <v>66</v>
      </c>
      <c r="BQ62" s="62">
        <v>45815</v>
      </c>
      <c r="BR62" s="89">
        <v>34.3</v>
      </c>
      <c r="BS62" s="62">
        <v>118274</v>
      </c>
      <c r="BT62" s="89">
        <v>35.9</v>
      </c>
      <c r="BU62" s="117">
        <v>68320</v>
      </c>
      <c r="BV62" s="89">
        <v>24.7</v>
      </c>
      <c r="BW62" s="117">
        <v>49954</v>
      </c>
      <c r="BX62" s="89">
        <v>51.2</v>
      </c>
      <c r="BY62" s="64">
        <v>1496</v>
      </c>
      <c r="BZ62" s="89">
        <v>7.4</v>
      </c>
      <c r="CA62" s="62">
        <v>33563</v>
      </c>
      <c r="CB62" s="89">
        <v>48.8</v>
      </c>
      <c r="CC62" s="62">
        <v>33563</v>
      </c>
      <c r="CD62" s="89">
        <v>48.8</v>
      </c>
      <c r="CE62" s="32">
        <f t="shared" si="2"/>
        <v>1241042</v>
      </c>
      <c r="CF62" s="33">
        <f t="shared" si="2"/>
        <v>1461.7</v>
      </c>
    </row>
    <row r="63" spans="1:82" s="28" customFormat="1" ht="12.75" customHeight="1">
      <c r="A63" s="90"/>
      <c r="B63" s="91"/>
      <c r="C63" s="77"/>
      <c r="D63" s="92"/>
      <c r="E63" s="77"/>
      <c r="F63" s="92"/>
      <c r="G63" s="93"/>
      <c r="H63" s="92"/>
      <c r="I63" s="77"/>
      <c r="J63" s="92"/>
      <c r="K63" s="77"/>
      <c r="L63" s="92"/>
      <c r="M63" s="77"/>
      <c r="N63" s="92"/>
      <c r="O63" s="77"/>
      <c r="P63" s="92"/>
      <c r="Q63" s="77"/>
      <c r="R63" s="92"/>
      <c r="S63" s="77"/>
      <c r="T63" s="92"/>
      <c r="U63" s="77"/>
      <c r="V63" s="92"/>
      <c r="W63" s="77"/>
      <c r="X63" s="92"/>
      <c r="Y63" s="77"/>
      <c r="Z63" s="92"/>
      <c r="AA63" s="77"/>
      <c r="AB63" s="92"/>
      <c r="AC63" s="77"/>
      <c r="AD63" s="92"/>
      <c r="AE63" s="77"/>
      <c r="AF63" s="92"/>
      <c r="AG63" s="77"/>
      <c r="AH63" s="92"/>
      <c r="AI63" s="77"/>
      <c r="AJ63" s="92"/>
      <c r="AK63" s="92"/>
      <c r="AL63" s="92"/>
      <c r="AM63" s="92"/>
      <c r="AN63" s="92"/>
      <c r="AO63" s="92"/>
      <c r="AP63" s="92"/>
      <c r="AQ63" s="77"/>
      <c r="AR63" s="92"/>
      <c r="AS63" s="77"/>
      <c r="AT63" s="92"/>
      <c r="AU63" s="77"/>
      <c r="AV63" s="92"/>
      <c r="AW63" s="77"/>
      <c r="AX63" s="92"/>
      <c r="AY63" s="77"/>
      <c r="AZ63" s="92"/>
      <c r="BA63" s="77"/>
      <c r="BB63" s="92"/>
      <c r="BC63" s="77"/>
      <c r="BD63" s="92"/>
      <c r="BE63" s="77"/>
      <c r="BF63" s="92"/>
      <c r="BG63" s="92"/>
      <c r="BH63" s="92"/>
      <c r="BI63" s="77"/>
      <c r="BJ63" s="92"/>
      <c r="BK63" s="92"/>
      <c r="BL63" s="92"/>
      <c r="BM63" s="92"/>
      <c r="BN63" s="92"/>
      <c r="BO63" s="92"/>
      <c r="BP63" s="92"/>
      <c r="BQ63" s="77"/>
      <c r="BR63" s="92"/>
      <c r="BS63" s="77"/>
      <c r="BT63" s="92"/>
      <c r="BU63" s="92"/>
      <c r="BV63" s="92"/>
      <c r="BW63" s="92"/>
      <c r="BX63" s="92"/>
      <c r="BY63" s="77"/>
      <c r="BZ63" s="92"/>
      <c r="CA63" s="77"/>
      <c r="CB63" s="92"/>
      <c r="CC63" s="77"/>
      <c r="CD63" s="92"/>
    </row>
    <row r="64" spans="1:82" s="28" customFormat="1" ht="12.75" customHeight="1">
      <c r="A64" s="90"/>
      <c r="B64" s="91"/>
      <c r="C64" s="77"/>
      <c r="D64" s="92"/>
      <c r="E64" s="77"/>
      <c r="F64" s="92"/>
      <c r="G64" s="93"/>
      <c r="H64" s="92"/>
      <c r="I64" s="77"/>
      <c r="J64" s="92"/>
      <c r="K64" s="77"/>
      <c r="L64" s="92"/>
      <c r="M64" s="77"/>
      <c r="N64" s="92"/>
      <c r="O64" s="77"/>
      <c r="P64" s="92"/>
      <c r="Q64" s="77"/>
      <c r="R64" s="92"/>
      <c r="S64" s="77"/>
      <c r="T64" s="92"/>
      <c r="U64" s="77"/>
      <c r="V64" s="92"/>
      <c r="W64" s="77"/>
      <c r="X64" s="92"/>
      <c r="Y64" s="77"/>
      <c r="Z64" s="92"/>
      <c r="AA64" s="77"/>
      <c r="AB64" s="92"/>
      <c r="AC64" s="77"/>
      <c r="AD64" s="92"/>
      <c r="AE64" s="77"/>
      <c r="AF64" s="92"/>
      <c r="AG64" s="77"/>
      <c r="AH64" s="92"/>
      <c r="AI64" s="77"/>
      <c r="AJ64" s="92"/>
      <c r="AK64" s="92"/>
      <c r="AL64" s="92"/>
      <c r="AM64" s="92"/>
      <c r="AN64" s="92"/>
      <c r="AO64" s="92"/>
      <c r="AP64" s="92"/>
      <c r="AQ64" s="77"/>
      <c r="AR64" s="92"/>
      <c r="AS64" s="77"/>
      <c r="AT64" s="92"/>
      <c r="AU64" s="77"/>
      <c r="AV64" s="92"/>
      <c r="AW64" s="77"/>
      <c r="AX64" s="92"/>
      <c r="AY64" s="77"/>
      <c r="AZ64" s="92"/>
      <c r="BA64" s="77"/>
      <c r="BB64" s="92"/>
      <c r="BC64" s="77"/>
      <c r="BD64" s="92"/>
      <c r="BE64" s="77"/>
      <c r="BF64" s="92"/>
      <c r="BG64" s="92"/>
      <c r="BH64" s="92"/>
      <c r="BI64" s="77"/>
      <c r="BJ64" s="92"/>
      <c r="BK64" s="92"/>
      <c r="BL64" s="92"/>
      <c r="BM64" s="92"/>
      <c r="BN64" s="92"/>
      <c r="BO64" s="92"/>
      <c r="BP64" s="92"/>
      <c r="BQ64" s="77"/>
      <c r="BR64" s="92"/>
      <c r="BS64" s="77"/>
      <c r="BT64" s="92"/>
      <c r="BU64" s="92"/>
      <c r="BV64" s="92"/>
      <c r="BW64" s="92"/>
      <c r="BX64" s="92"/>
      <c r="BY64" s="77"/>
      <c r="BZ64" s="92"/>
      <c r="CA64" s="77"/>
      <c r="CB64" s="92"/>
      <c r="CC64" s="77"/>
      <c r="CD64" s="92"/>
    </row>
    <row r="65" spans="1:82" s="28" customFormat="1" ht="12.75" customHeight="1">
      <c r="A65" s="90"/>
      <c r="B65" s="91"/>
      <c r="C65" s="77"/>
      <c r="D65" s="92"/>
      <c r="E65" s="77"/>
      <c r="F65" s="92"/>
      <c r="G65" s="93"/>
      <c r="H65" s="92"/>
      <c r="I65" s="77"/>
      <c r="J65" s="92"/>
      <c r="K65" s="77"/>
      <c r="L65" s="92"/>
      <c r="M65" s="77"/>
      <c r="N65" s="92"/>
      <c r="O65" s="77"/>
      <c r="P65" s="92"/>
      <c r="Q65" s="77"/>
      <c r="R65" s="92"/>
      <c r="S65" s="77"/>
      <c r="T65" s="92"/>
      <c r="U65" s="77"/>
      <c r="V65" s="92"/>
      <c r="W65" s="77"/>
      <c r="X65" s="92"/>
      <c r="Y65" s="77"/>
      <c r="Z65" s="92"/>
      <c r="AA65" s="77"/>
      <c r="AB65" s="92"/>
      <c r="AC65" s="77"/>
      <c r="AD65" s="92"/>
      <c r="AE65" s="77"/>
      <c r="AF65" s="92"/>
      <c r="AG65" s="77"/>
      <c r="AH65" s="92"/>
      <c r="AI65" s="77"/>
      <c r="AJ65" s="92"/>
      <c r="AK65" s="92"/>
      <c r="AL65" s="92"/>
      <c r="AM65" s="92"/>
      <c r="AN65" s="92"/>
      <c r="AO65" s="92"/>
      <c r="AP65" s="92"/>
      <c r="AQ65" s="77"/>
      <c r="AR65" s="92"/>
      <c r="AS65" s="77"/>
      <c r="AT65" s="92"/>
      <c r="AU65" s="77"/>
      <c r="AV65" s="92"/>
      <c r="AW65" s="77"/>
      <c r="AX65" s="92"/>
      <c r="AY65" s="77"/>
      <c r="AZ65" s="92"/>
      <c r="BA65" s="77"/>
      <c r="BB65" s="92"/>
      <c r="BC65" s="77"/>
      <c r="BD65" s="92"/>
      <c r="BE65" s="77"/>
      <c r="BF65" s="92"/>
      <c r="BG65" s="92"/>
      <c r="BH65" s="92"/>
      <c r="BI65" s="77"/>
      <c r="BJ65" s="92"/>
      <c r="BK65" s="92"/>
      <c r="BL65" s="92"/>
      <c r="BM65" s="92"/>
      <c r="BN65" s="92"/>
      <c r="BO65" s="92"/>
      <c r="BP65" s="92"/>
      <c r="BQ65" s="77"/>
      <c r="BR65" s="92"/>
      <c r="BS65" s="77"/>
      <c r="BT65" s="92"/>
      <c r="BU65" s="92"/>
      <c r="BV65" s="92"/>
      <c r="BW65" s="92"/>
      <c r="BX65" s="92"/>
      <c r="BY65" s="77"/>
      <c r="BZ65" s="92"/>
      <c r="CA65" s="77"/>
      <c r="CB65" s="92"/>
      <c r="CC65" s="77"/>
      <c r="CD65" s="92"/>
    </row>
    <row r="66" spans="1:82" s="28" customFormat="1" ht="12.75" customHeight="1">
      <c r="A66" s="90"/>
      <c r="B66" s="91"/>
      <c r="C66" s="77"/>
      <c r="D66" s="92"/>
      <c r="E66" s="77"/>
      <c r="F66" s="92"/>
      <c r="G66" s="93"/>
      <c r="H66" s="92"/>
      <c r="I66" s="77"/>
      <c r="J66" s="92"/>
      <c r="K66" s="77"/>
      <c r="L66" s="92"/>
      <c r="M66" s="77"/>
      <c r="N66" s="92"/>
      <c r="O66" s="77"/>
      <c r="P66" s="92"/>
      <c r="Q66" s="77"/>
      <c r="R66" s="92"/>
      <c r="S66" s="77"/>
      <c r="T66" s="92"/>
      <c r="U66" s="77"/>
      <c r="V66" s="92"/>
      <c r="W66" s="77"/>
      <c r="X66" s="92"/>
      <c r="Y66" s="77"/>
      <c r="Z66" s="92"/>
      <c r="AA66" s="77"/>
      <c r="AB66" s="92"/>
      <c r="AC66" s="77"/>
      <c r="AD66" s="92"/>
      <c r="AE66" s="77"/>
      <c r="AF66" s="92"/>
      <c r="AG66" s="77"/>
      <c r="AH66" s="92"/>
      <c r="AI66" s="77"/>
      <c r="AJ66" s="92"/>
      <c r="AK66" s="92"/>
      <c r="AL66" s="92"/>
      <c r="AM66" s="92"/>
      <c r="AN66" s="92"/>
      <c r="AO66" s="92"/>
      <c r="AP66" s="92"/>
      <c r="AQ66" s="77"/>
      <c r="AR66" s="92"/>
      <c r="AS66" s="77"/>
      <c r="AT66" s="92"/>
      <c r="AU66" s="77"/>
      <c r="AV66" s="92"/>
      <c r="AW66" s="77"/>
      <c r="AX66" s="92"/>
      <c r="AY66" s="77"/>
      <c r="AZ66" s="92"/>
      <c r="BA66" s="77"/>
      <c r="BB66" s="92"/>
      <c r="BC66" s="77"/>
      <c r="BD66" s="92"/>
      <c r="BE66" s="77"/>
      <c r="BF66" s="92"/>
      <c r="BG66" s="92"/>
      <c r="BH66" s="92"/>
      <c r="BI66" s="77"/>
      <c r="BJ66" s="92"/>
      <c r="BK66" s="92"/>
      <c r="BL66" s="92"/>
      <c r="BM66" s="92"/>
      <c r="BN66" s="92"/>
      <c r="BO66" s="92"/>
      <c r="BP66" s="92"/>
      <c r="BQ66" s="77"/>
      <c r="BR66" s="92"/>
      <c r="BS66" s="77"/>
      <c r="BT66" s="92"/>
      <c r="BU66" s="92"/>
      <c r="BV66" s="92"/>
      <c r="BW66" s="92"/>
      <c r="BX66" s="92"/>
      <c r="BY66" s="77"/>
      <c r="BZ66" s="92"/>
      <c r="CA66" s="77"/>
      <c r="CB66" s="92"/>
      <c r="CC66" s="77"/>
      <c r="CD66" s="92"/>
    </row>
    <row r="67" spans="1:82" s="28" customFormat="1" ht="12.75" customHeight="1">
      <c r="A67" s="93"/>
      <c r="B67" s="91"/>
      <c r="C67" s="77"/>
      <c r="D67" s="92"/>
      <c r="E67" s="77"/>
      <c r="F67" s="92"/>
      <c r="G67" s="93"/>
      <c r="H67" s="92"/>
      <c r="I67" s="77"/>
      <c r="J67" s="92"/>
      <c r="K67" s="77"/>
      <c r="L67" s="92"/>
      <c r="M67" s="77"/>
      <c r="N67" s="92"/>
      <c r="O67" s="77"/>
      <c r="P67" s="92"/>
      <c r="Q67" s="77"/>
      <c r="R67" s="92"/>
      <c r="S67" s="77"/>
      <c r="T67" s="92"/>
      <c r="U67" s="77"/>
      <c r="V67" s="92"/>
      <c r="W67" s="77"/>
      <c r="X67" s="92"/>
      <c r="Y67" s="77"/>
      <c r="Z67" s="92"/>
      <c r="AA67" s="77"/>
      <c r="AB67" s="92"/>
      <c r="AC67" s="77"/>
      <c r="AD67" s="92"/>
      <c r="AE67" s="77"/>
      <c r="AF67" s="92"/>
      <c r="AG67" s="77"/>
      <c r="AH67" s="92"/>
      <c r="AI67" s="77"/>
      <c r="AJ67" s="92"/>
      <c r="AK67" s="92"/>
      <c r="AL67" s="92"/>
      <c r="AM67" s="92"/>
      <c r="AN67" s="92"/>
      <c r="AO67" s="92"/>
      <c r="AP67" s="92"/>
      <c r="AQ67" s="77"/>
      <c r="AR67" s="92"/>
      <c r="AS67" s="77"/>
      <c r="AT67" s="92"/>
      <c r="AU67" s="77"/>
      <c r="AV67" s="92"/>
      <c r="AW67" s="77"/>
      <c r="AX67" s="92"/>
      <c r="AY67" s="77"/>
      <c r="AZ67" s="92"/>
      <c r="BA67" s="77"/>
      <c r="BB67" s="92"/>
      <c r="BC67" s="77"/>
      <c r="BD67" s="92"/>
      <c r="BE67" s="77"/>
      <c r="BF67" s="92"/>
      <c r="BG67" s="92"/>
      <c r="BH67" s="92"/>
      <c r="BI67" s="77"/>
      <c r="BJ67" s="92"/>
      <c r="BK67" s="92"/>
      <c r="BL67" s="92"/>
      <c r="BM67" s="92"/>
      <c r="BN67" s="92"/>
      <c r="BO67" s="92"/>
      <c r="BP67" s="92"/>
      <c r="BQ67" s="77"/>
      <c r="BR67" s="92"/>
      <c r="BS67" s="77"/>
      <c r="BT67" s="92"/>
      <c r="BU67" s="92"/>
      <c r="BV67" s="92"/>
      <c r="BW67" s="92"/>
      <c r="BX67" s="92"/>
      <c r="BY67" s="77"/>
      <c r="BZ67" s="92"/>
      <c r="CA67" s="77"/>
      <c r="CB67" s="92"/>
      <c r="CC67" s="77"/>
      <c r="CD67" s="92"/>
    </row>
    <row r="68" spans="1:82" s="28" customFormat="1" ht="12.75" customHeight="1">
      <c r="A68" s="93"/>
      <c r="B68" s="91"/>
      <c r="C68" s="77"/>
      <c r="D68" s="92"/>
      <c r="E68" s="77"/>
      <c r="F68" s="92"/>
      <c r="G68" s="93"/>
      <c r="H68" s="92"/>
      <c r="I68" s="77"/>
      <c r="J68" s="92"/>
      <c r="K68" s="77"/>
      <c r="L68" s="92"/>
      <c r="M68" s="77"/>
      <c r="N68" s="92"/>
      <c r="O68" s="77"/>
      <c r="P68" s="92"/>
      <c r="Q68" s="77"/>
      <c r="R68" s="92"/>
      <c r="S68" s="77"/>
      <c r="T68" s="92"/>
      <c r="U68" s="77"/>
      <c r="V68" s="92"/>
      <c r="W68" s="77"/>
      <c r="X68" s="92"/>
      <c r="Y68" s="77"/>
      <c r="Z68" s="92"/>
      <c r="AA68" s="77"/>
      <c r="AB68" s="92"/>
      <c r="AC68" s="77"/>
      <c r="AD68" s="92"/>
      <c r="AE68" s="77"/>
      <c r="AF68" s="92"/>
      <c r="AG68" s="77"/>
      <c r="AH68" s="92"/>
      <c r="AI68" s="77"/>
      <c r="AJ68" s="92"/>
      <c r="AK68" s="92"/>
      <c r="AL68" s="92"/>
      <c r="AM68" s="92"/>
      <c r="AN68" s="92"/>
      <c r="AO68" s="92"/>
      <c r="AP68" s="92"/>
      <c r="AQ68" s="77"/>
      <c r="AR68" s="92"/>
      <c r="AS68" s="77"/>
      <c r="AT68" s="92"/>
      <c r="AU68" s="77"/>
      <c r="AV68" s="92"/>
      <c r="AW68" s="77"/>
      <c r="AX68" s="92"/>
      <c r="AY68" s="77"/>
      <c r="AZ68" s="92"/>
      <c r="BA68" s="77"/>
      <c r="BB68" s="92"/>
      <c r="BC68" s="77"/>
      <c r="BD68" s="92"/>
      <c r="BE68" s="77"/>
      <c r="BF68" s="92"/>
      <c r="BG68" s="92"/>
      <c r="BH68" s="92"/>
      <c r="BI68" s="77"/>
      <c r="BJ68" s="92"/>
      <c r="BK68" s="92"/>
      <c r="BL68" s="92"/>
      <c r="BM68" s="92"/>
      <c r="BN68" s="92"/>
      <c r="BO68" s="92"/>
      <c r="BP68" s="92"/>
      <c r="BQ68" s="77"/>
      <c r="BR68" s="92"/>
      <c r="BS68" s="77"/>
      <c r="BT68" s="92"/>
      <c r="BU68" s="92"/>
      <c r="BV68" s="92"/>
      <c r="BW68" s="92"/>
      <c r="BX68" s="92"/>
      <c r="BY68" s="77"/>
      <c r="BZ68" s="92"/>
      <c r="CA68" s="77"/>
      <c r="CB68" s="92"/>
      <c r="CC68" s="77"/>
      <c r="CD68" s="92"/>
    </row>
    <row r="69" spans="1:82" ht="12.75" customHeight="1">
      <c r="A69" s="94"/>
      <c r="B69" s="95"/>
      <c r="C69" s="94"/>
      <c r="D69" s="96"/>
      <c r="E69" s="94"/>
      <c r="F69" s="96"/>
      <c r="G69" s="94"/>
      <c r="H69" s="96"/>
      <c r="I69" s="94"/>
      <c r="J69" s="96"/>
      <c r="K69" s="94"/>
      <c r="L69" s="96"/>
      <c r="M69" s="94"/>
      <c r="N69" s="96"/>
      <c r="O69" s="77"/>
      <c r="P69" s="92"/>
      <c r="Q69" s="77"/>
      <c r="R69" s="92"/>
      <c r="S69" s="77"/>
      <c r="T69" s="92"/>
      <c r="U69" s="77"/>
      <c r="V69" s="92"/>
      <c r="W69" s="77"/>
      <c r="X69" s="92"/>
      <c r="Y69" s="77"/>
      <c r="Z69" s="92"/>
      <c r="AA69" s="77"/>
      <c r="AB69" s="92"/>
      <c r="AC69" s="77"/>
      <c r="AD69" s="92"/>
      <c r="AE69" s="77"/>
      <c r="AF69" s="92"/>
      <c r="AG69" s="77"/>
      <c r="AH69" s="92"/>
      <c r="AI69" s="77"/>
      <c r="AJ69" s="92"/>
      <c r="AK69" s="92"/>
      <c r="AL69" s="92"/>
      <c r="AM69" s="92"/>
      <c r="AN69" s="92"/>
      <c r="AO69" s="92"/>
      <c r="AP69" s="92"/>
      <c r="AQ69" s="77"/>
      <c r="AR69" s="92"/>
      <c r="AS69" s="77"/>
      <c r="AT69" s="92"/>
      <c r="AU69" s="77"/>
      <c r="AV69" s="92"/>
      <c r="AW69" s="77"/>
      <c r="AX69" s="92"/>
      <c r="AY69" s="77"/>
      <c r="AZ69" s="92"/>
      <c r="BA69" s="77"/>
      <c r="BB69" s="92"/>
      <c r="BC69" s="77"/>
      <c r="BD69" s="92"/>
      <c r="BE69" s="77"/>
      <c r="BF69" s="92"/>
      <c r="BG69" s="92"/>
      <c r="BH69" s="92"/>
      <c r="BI69" s="77"/>
      <c r="BJ69" s="92"/>
      <c r="BK69" s="92"/>
      <c r="BL69" s="92"/>
      <c r="BM69" s="92"/>
      <c r="BN69" s="92"/>
      <c r="BO69" s="92"/>
      <c r="BP69" s="92"/>
      <c r="BQ69" s="77"/>
      <c r="BR69" s="92"/>
      <c r="BS69" s="77"/>
      <c r="BT69" s="92"/>
      <c r="BU69" s="92"/>
      <c r="BV69" s="92"/>
      <c r="BW69" s="92"/>
      <c r="BX69" s="92"/>
      <c r="BY69" s="77"/>
      <c r="BZ69" s="92"/>
      <c r="CA69" s="77"/>
      <c r="CB69" s="92"/>
      <c r="CC69" s="77"/>
      <c r="CD69" s="92"/>
    </row>
    <row r="70" spans="1:82" ht="12.75" customHeight="1">
      <c r="A70" s="94"/>
      <c r="B70" s="97"/>
      <c r="C70" s="94"/>
      <c r="D70" s="96"/>
      <c r="E70" s="94"/>
      <c r="F70" s="96"/>
      <c r="G70" s="94"/>
      <c r="H70" s="96"/>
      <c r="I70" s="94"/>
      <c r="J70" s="96"/>
      <c r="K70" s="94"/>
      <c r="L70" s="96"/>
      <c r="M70" s="94"/>
      <c r="N70" s="96"/>
      <c r="O70" s="77"/>
      <c r="P70" s="92"/>
      <c r="Q70" s="77"/>
      <c r="R70" s="92"/>
      <c r="S70" s="77"/>
      <c r="T70" s="92"/>
      <c r="U70" s="77"/>
      <c r="V70" s="92"/>
      <c r="W70" s="77"/>
      <c r="X70" s="92"/>
      <c r="Y70" s="77"/>
      <c r="Z70" s="92"/>
      <c r="AA70" s="77"/>
      <c r="AB70" s="92"/>
      <c r="AC70" s="77"/>
      <c r="AD70" s="92"/>
      <c r="AE70" s="77"/>
      <c r="AF70" s="92"/>
      <c r="AG70" s="77"/>
      <c r="AH70" s="92"/>
      <c r="AI70" s="77"/>
      <c r="AJ70" s="92"/>
      <c r="AK70" s="92"/>
      <c r="AL70" s="92"/>
      <c r="AM70" s="92"/>
      <c r="AN70" s="92"/>
      <c r="AO70" s="92"/>
      <c r="AP70" s="92"/>
      <c r="AQ70" s="77"/>
      <c r="AR70" s="92"/>
      <c r="AS70" s="77"/>
      <c r="AT70" s="92"/>
      <c r="AU70" s="77"/>
      <c r="AV70" s="92"/>
      <c r="AW70" s="77"/>
      <c r="AX70" s="92"/>
      <c r="AY70" s="77"/>
      <c r="AZ70" s="92"/>
      <c r="BA70" s="77"/>
      <c r="BB70" s="92"/>
      <c r="BC70" s="77"/>
      <c r="BD70" s="92"/>
      <c r="BE70" s="77"/>
      <c r="BF70" s="92"/>
      <c r="BG70" s="92"/>
      <c r="BH70" s="92"/>
      <c r="BI70" s="77"/>
      <c r="BJ70" s="92"/>
      <c r="BK70" s="92"/>
      <c r="BL70" s="92"/>
      <c r="BM70" s="92"/>
      <c r="BN70" s="92"/>
      <c r="BO70" s="92"/>
      <c r="BP70" s="92"/>
      <c r="BQ70" s="77"/>
      <c r="BR70" s="92"/>
      <c r="BS70" s="77"/>
      <c r="BT70" s="92"/>
      <c r="BU70" s="92"/>
      <c r="BV70" s="92"/>
      <c r="BW70" s="92"/>
      <c r="BX70" s="92"/>
      <c r="BY70" s="77"/>
      <c r="BZ70" s="92"/>
      <c r="CA70" s="77"/>
      <c r="CB70" s="92"/>
      <c r="CC70" s="77"/>
      <c r="CD70" s="92"/>
    </row>
    <row r="71" spans="1:82" ht="12.75" customHeight="1">
      <c r="A71" s="94"/>
      <c r="B71" s="97"/>
      <c r="C71" s="94"/>
      <c r="D71" s="96"/>
      <c r="E71" s="94"/>
      <c r="F71" s="96"/>
      <c r="G71" s="94"/>
      <c r="H71" s="96"/>
      <c r="I71" s="94"/>
      <c r="J71" s="96"/>
      <c r="K71" s="94"/>
      <c r="L71" s="96"/>
      <c r="M71" s="94"/>
      <c r="N71" s="96"/>
      <c r="O71" s="77"/>
      <c r="P71" s="92"/>
      <c r="Q71" s="77"/>
      <c r="R71" s="92"/>
      <c r="S71" s="77"/>
      <c r="T71" s="92"/>
      <c r="U71" s="77"/>
      <c r="V71" s="92"/>
      <c r="W71" s="77"/>
      <c r="X71" s="92"/>
      <c r="Y71" s="77"/>
      <c r="Z71" s="92"/>
      <c r="AA71" s="77"/>
      <c r="AB71" s="92"/>
      <c r="AC71" s="77"/>
      <c r="AD71" s="92"/>
      <c r="AE71" s="77"/>
      <c r="AF71" s="92"/>
      <c r="AG71" s="77"/>
      <c r="AH71" s="92"/>
      <c r="AI71" s="77"/>
      <c r="AJ71" s="92"/>
      <c r="AK71" s="92"/>
      <c r="AL71" s="92"/>
      <c r="AM71" s="92"/>
      <c r="AN71" s="92"/>
      <c r="AO71" s="92"/>
      <c r="AP71" s="92"/>
      <c r="AQ71" s="77"/>
      <c r="AR71" s="92"/>
      <c r="AS71" s="77"/>
      <c r="AT71" s="92"/>
      <c r="AU71" s="77"/>
      <c r="AV71" s="92"/>
      <c r="AW71" s="77"/>
      <c r="AX71" s="92"/>
      <c r="AY71" s="77"/>
      <c r="AZ71" s="92"/>
      <c r="BA71" s="77"/>
      <c r="BB71" s="92"/>
      <c r="BC71" s="77"/>
      <c r="BD71" s="92"/>
      <c r="BE71" s="77"/>
      <c r="BF71" s="92"/>
      <c r="BG71" s="92"/>
      <c r="BH71" s="92"/>
      <c r="BI71" s="77"/>
      <c r="BJ71" s="92"/>
      <c r="BK71" s="92"/>
      <c r="BL71" s="92"/>
      <c r="BM71" s="92"/>
      <c r="BN71" s="92"/>
      <c r="BO71" s="92"/>
      <c r="BP71" s="92"/>
      <c r="BQ71" s="77"/>
      <c r="BR71" s="92"/>
      <c r="BS71" s="77"/>
      <c r="BT71" s="92"/>
      <c r="BU71" s="92"/>
      <c r="BV71" s="92"/>
      <c r="BW71" s="92"/>
      <c r="BX71" s="92"/>
      <c r="BY71" s="77"/>
      <c r="BZ71" s="92"/>
      <c r="CA71" s="77"/>
      <c r="CB71" s="92"/>
      <c r="CC71" s="77"/>
      <c r="CD71" s="92"/>
    </row>
    <row r="72" spans="1:82" ht="12.75" customHeight="1">
      <c r="A72" s="94"/>
      <c r="B72" s="97"/>
      <c r="C72" s="94"/>
      <c r="D72" s="96"/>
      <c r="E72" s="94"/>
      <c r="F72" s="96"/>
      <c r="G72" s="94"/>
      <c r="H72" s="96"/>
      <c r="I72" s="94"/>
      <c r="J72" s="96"/>
      <c r="K72" s="94"/>
      <c r="L72" s="96"/>
      <c r="M72" s="94"/>
      <c r="N72" s="96"/>
      <c r="O72" s="77"/>
      <c r="P72" s="92"/>
      <c r="Q72" s="77"/>
      <c r="R72" s="92"/>
      <c r="S72" s="77"/>
      <c r="T72" s="92"/>
      <c r="U72" s="77"/>
      <c r="V72" s="92"/>
      <c r="W72" s="77"/>
      <c r="X72" s="92"/>
      <c r="Y72" s="77"/>
      <c r="Z72" s="92"/>
      <c r="AA72" s="77"/>
      <c r="AB72" s="92"/>
      <c r="AC72" s="77"/>
      <c r="AD72" s="92"/>
      <c r="AE72" s="77"/>
      <c r="AF72" s="92"/>
      <c r="AG72" s="77"/>
      <c r="AH72" s="92"/>
      <c r="AI72" s="77"/>
      <c r="AJ72" s="92"/>
      <c r="AK72" s="92"/>
      <c r="AL72" s="92"/>
      <c r="AM72" s="92"/>
      <c r="AN72" s="92"/>
      <c r="AO72" s="92"/>
      <c r="AP72" s="92"/>
      <c r="AQ72" s="77"/>
      <c r="AR72" s="92"/>
      <c r="AS72" s="77"/>
      <c r="AT72" s="92"/>
      <c r="AU72" s="77"/>
      <c r="AV72" s="92"/>
      <c r="AW72" s="77"/>
      <c r="AX72" s="92"/>
      <c r="AY72" s="77"/>
      <c r="AZ72" s="92"/>
      <c r="BA72" s="77"/>
      <c r="BB72" s="92"/>
      <c r="BC72" s="77"/>
      <c r="BD72" s="92"/>
      <c r="BE72" s="77"/>
      <c r="BF72" s="92"/>
      <c r="BG72" s="92"/>
      <c r="BH72" s="92"/>
      <c r="BI72" s="77"/>
      <c r="BJ72" s="92"/>
      <c r="BK72" s="92"/>
      <c r="BL72" s="92"/>
      <c r="BM72" s="92"/>
      <c r="BN72" s="92"/>
      <c r="BO72" s="92"/>
      <c r="BP72" s="92"/>
      <c r="BQ72" s="77"/>
      <c r="BR72" s="92"/>
      <c r="BS72" s="77"/>
      <c r="BT72" s="92"/>
      <c r="BU72" s="92"/>
      <c r="BV72" s="92"/>
      <c r="BW72" s="92"/>
      <c r="BX72" s="92"/>
      <c r="BY72" s="77"/>
      <c r="BZ72" s="92"/>
      <c r="CA72" s="77"/>
      <c r="CB72" s="92"/>
      <c r="CC72" s="77"/>
      <c r="CD72" s="92"/>
    </row>
    <row r="73" spans="1:82" ht="12.75" customHeight="1">
      <c r="A73" s="94"/>
      <c r="B73" s="95"/>
      <c r="C73" s="94"/>
      <c r="D73" s="96"/>
      <c r="E73" s="94"/>
      <c r="F73" s="96"/>
      <c r="G73" s="94"/>
      <c r="H73" s="96"/>
      <c r="I73" s="94"/>
      <c r="J73" s="96"/>
      <c r="K73" s="94"/>
      <c r="L73" s="96"/>
      <c r="M73" s="94"/>
      <c r="N73" s="96"/>
      <c r="O73" s="77"/>
      <c r="P73" s="92"/>
      <c r="Q73" s="77"/>
      <c r="R73" s="92"/>
      <c r="S73" s="77"/>
      <c r="T73" s="92"/>
      <c r="U73" s="77"/>
      <c r="V73" s="92"/>
      <c r="W73" s="77"/>
      <c r="X73" s="92"/>
      <c r="Y73" s="77"/>
      <c r="Z73" s="92"/>
      <c r="AA73" s="77"/>
      <c r="AB73" s="92"/>
      <c r="AC73" s="77"/>
      <c r="AD73" s="92"/>
      <c r="AE73" s="77"/>
      <c r="AF73" s="92"/>
      <c r="AG73" s="77"/>
      <c r="AH73" s="92"/>
      <c r="AI73" s="77"/>
      <c r="AJ73" s="92"/>
      <c r="AK73" s="92"/>
      <c r="AL73" s="92"/>
      <c r="AM73" s="92"/>
      <c r="AN73" s="92"/>
      <c r="AO73" s="92"/>
      <c r="AP73" s="92"/>
      <c r="AQ73" s="77"/>
      <c r="AR73" s="92"/>
      <c r="AS73" s="77"/>
      <c r="AT73" s="92"/>
      <c r="AU73" s="77"/>
      <c r="AV73" s="92"/>
      <c r="AW73" s="77"/>
      <c r="AX73" s="92"/>
      <c r="AY73" s="77"/>
      <c r="AZ73" s="92"/>
      <c r="BA73" s="77"/>
      <c r="BB73" s="92"/>
      <c r="BC73" s="77"/>
      <c r="BD73" s="92"/>
      <c r="BE73" s="77"/>
      <c r="BF73" s="92"/>
      <c r="BG73" s="92"/>
      <c r="BH73" s="92"/>
      <c r="BI73" s="77"/>
      <c r="BJ73" s="92"/>
      <c r="BK73" s="92"/>
      <c r="BL73" s="92"/>
      <c r="BM73" s="92"/>
      <c r="BN73" s="92"/>
      <c r="BO73" s="92"/>
      <c r="BP73" s="92"/>
      <c r="BQ73" s="77"/>
      <c r="BR73" s="92"/>
      <c r="BS73" s="77"/>
      <c r="BT73" s="92"/>
      <c r="BU73" s="92"/>
      <c r="BV73" s="92"/>
      <c r="BW73" s="92"/>
      <c r="BX73" s="92"/>
      <c r="BY73" s="77"/>
      <c r="BZ73" s="92"/>
      <c r="CA73" s="77"/>
      <c r="CB73" s="92"/>
      <c r="CC73" s="77"/>
      <c r="CD73" s="92"/>
    </row>
    <row r="74" spans="1:82" ht="12.75" customHeight="1">
      <c r="A74" s="94"/>
      <c r="B74" s="95"/>
      <c r="C74" s="94"/>
      <c r="D74" s="96"/>
      <c r="E74" s="94"/>
      <c r="F74" s="96"/>
      <c r="G74" s="94"/>
      <c r="H74" s="96"/>
      <c r="I74" s="94"/>
      <c r="J74" s="96"/>
      <c r="K74" s="94"/>
      <c r="L74" s="96"/>
      <c r="M74" s="94"/>
      <c r="N74" s="96"/>
      <c r="O74" s="77"/>
      <c r="P74" s="92"/>
      <c r="Q74" s="77"/>
      <c r="R74" s="92"/>
      <c r="S74" s="77"/>
      <c r="T74" s="92"/>
      <c r="U74" s="77"/>
      <c r="V74" s="92"/>
      <c r="W74" s="77"/>
      <c r="X74" s="92"/>
      <c r="Y74" s="77"/>
      <c r="Z74" s="92"/>
      <c r="AA74" s="77"/>
      <c r="AB74" s="92"/>
      <c r="AC74" s="77"/>
      <c r="AD74" s="92"/>
      <c r="AE74" s="77"/>
      <c r="AF74" s="92"/>
      <c r="AG74" s="77"/>
      <c r="AH74" s="92"/>
      <c r="AI74" s="77"/>
      <c r="AJ74" s="92"/>
      <c r="AK74" s="92"/>
      <c r="AL74" s="92"/>
      <c r="AM74" s="92"/>
      <c r="AN74" s="92"/>
      <c r="AO74" s="92"/>
      <c r="AP74" s="92"/>
      <c r="AQ74" s="77"/>
      <c r="AR74" s="92"/>
      <c r="AS74" s="77"/>
      <c r="AT74" s="92"/>
      <c r="AU74" s="77"/>
      <c r="AV74" s="92"/>
      <c r="AW74" s="77"/>
      <c r="AX74" s="92"/>
      <c r="AY74" s="77"/>
      <c r="AZ74" s="92"/>
      <c r="BA74" s="77"/>
      <c r="BB74" s="92"/>
      <c r="BC74" s="77"/>
      <c r="BD74" s="92"/>
      <c r="BE74" s="77"/>
      <c r="BF74" s="92"/>
      <c r="BG74" s="92"/>
      <c r="BH74" s="92"/>
      <c r="BI74" s="77"/>
      <c r="BJ74" s="92"/>
      <c r="BK74" s="92"/>
      <c r="BL74" s="92"/>
      <c r="BM74" s="92"/>
      <c r="BN74" s="92"/>
      <c r="BO74" s="92"/>
      <c r="BP74" s="92"/>
      <c r="BQ74" s="77"/>
      <c r="BR74" s="92"/>
      <c r="BS74" s="77"/>
      <c r="BT74" s="92"/>
      <c r="BU74" s="92"/>
      <c r="BV74" s="92"/>
      <c r="BW74" s="92"/>
      <c r="BX74" s="92"/>
      <c r="BY74" s="77"/>
      <c r="BZ74" s="92"/>
      <c r="CA74" s="77"/>
      <c r="CB74" s="92"/>
      <c r="CC74" s="77"/>
      <c r="CD74" s="92"/>
    </row>
    <row r="75" spans="1:82" ht="12.75" customHeight="1">
      <c r="A75" s="94"/>
      <c r="B75" s="95"/>
      <c r="C75" s="94"/>
      <c r="D75" s="96"/>
      <c r="E75" s="94"/>
      <c r="F75" s="96"/>
      <c r="G75" s="94"/>
      <c r="H75" s="96"/>
      <c r="I75" s="94"/>
      <c r="J75" s="96"/>
      <c r="K75" s="94"/>
      <c r="L75" s="96"/>
      <c r="M75" s="94"/>
      <c r="N75" s="96"/>
      <c r="O75" s="77"/>
      <c r="P75" s="92"/>
      <c r="Q75" s="77"/>
      <c r="R75" s="92"/>
      <c r="S75" s="77"/>
      <c r="T75" s="92"/>
      <c r="U75" s="77"/>
      <c r="V75" s="92"/>
      <c r="W75" s="77"/>
      <c r="X75" s="92"/>
      <c r="Y75" s="77"/>
      <c r="Z75" s="92"/>
      <c r="AA75" s="77"/>
      <c r="AB75" s="92"/>
      <c r="AC75" s="77"/>
      <c r="AD75" s="92"/>
      <c r="AE75" s="77"/>
      <c r="AF75" s="92"/>
      <c r="AG75" s="77"/>
      <c r="AH75" s="92"/>
      <c r="AI75" s="77"/>
      <c r="AJ75" s="92"/>
      <c r="AK75" s="92"/>
      <c r="AL75" s="92"/>
      <c r="AM75" s="92"/>
      <c r="AN75" s="92"/>
      <c r="AO75" s="92"/>
      <c r="AP75" s="92"/>
      <c r="AQ75" s="77"/>
      <c r="AR75" s="92"/>
      <c r="AS75" s="77"/>
      <c r="AT75" s="92"/>
      <c r="AU75" s="77"/>
      <c r="AV75" s="92"/>
      <c r="AW75" s="77"/>
      <c r="AX75" s="92"/>
      <c r="AY75" s="77"/>
      <c r="AZ75" s="92"/>
      <c r="BA75" s="77"/>
      <c r="BB75" s="92"/>
      <c r="BC75" s="77"/>
      <c r="BD75" s="92"/>
      <c r="BE75" s="77"/>
      <c r="BF75" s="92"/>
      <c r="BG75" s="92"/>
      <c r="BH75" s="92"/>
      <c r="BI75" s="77"/>
      <c r="BJ75" s="92"/>
      <c r="BK75" s="92"/>
      <c r="BL75" s="92"/>
      <c r="BM75" s="92"/>
      <c r="BN75" s="92"/>
      <c r="BO75" s="92"/>
      <c r="BP75" s="92"/>
      <c r="BQ75" s="77"/>
      <c r="BR75" s="92"/>
      <c r="BS75" s="77"/>
      <c r="BT75" s="92"/>
      <c r="BU75" s="92"/>
      <c r="BV75" s="92"/>
      <c r="BW75" s="92"/>
      <c r="BX75" s="92"/>
      <c r="BY75" s="77"/>
      <c r="BZ75" s="92"/>
      <c r="CA75" s="77"/>
      <c r="CB75" s="92"/>
      <c r="CC75" s="77"/>
      <c r="CD75" s="92"/>
    </row>
    <row r="76" ht="12.75" customHeight="1">
      <c r="B76" s="29"/>
    </row>
    <row r="77" ht="12.75" customHeight="1">
      <c r="B77" s="29"/>
    </row>
  </sheetData>
  <mergeCells count="144">
    <mergeCell ref="BU3:BV3"/>
    <mergeCell ref="BW6:BW8"/>
    <mergeCell ref="CC3:CD3"/>
    <mergeCell ref="K4:R4"/>
    <mergeCell ref="S4:Z4"/>
    <mergeCell ref="AA4:AH4"/>
    <mergeCell ref="AI4:AP4"/>
    <mergeCell ref="AY4:BB4"/>
    <mergeCell ref="AW3:AX3"/>
    <mergeCell ref="BE3:BF3"/>
    <mergeCell ref="BM3:BN3"/>
    <mergeCell ref="BQ6:BQ8"/>
    <mergeCell ref="BR6:BR8"/>
    <mergeCell ref="CC4:CD4"/>
    <mergeCell ref="BO6:BO8"/>
    <mergeCell ref="BP6:BP8"/>
    <mergeCell ref="BU4:BV4"/>
    <mergeCell ref="BW4:BX4"/>
    <mergeCell ref="BU5:BV5"/>
    <mergeCell ref="BW5:BX5"/>
    <mergeCell ref="BU6:BU8"/>
    <mergeCell ref="BK6:BK8"/>
    <mergeCell ref="BL6:BL8"/>
    <mergeCell ref="BM6:BM8"/>
    <mergeCell ref="BN6:BN8"/>
    <mergeCell ref="I3:J3"/>
    <mergeCell ref="AO5:AP5"/>
    <mergeCell ref="AO6:AO8"/>
    <mergeCell ref="AP6:AP8"/>
    <mergeCell ref="Q3:R3"/>
    <mergeCell ref="Y3:Z3"/>
    <mergeCell ref="AG3:AH3"/>
    <mergeCell ref="AO3:AP3"/>
    <mergeCell ref="AI6:AI8"/>
    <mergeCell ref="AJ6:AJ8"/>
    <mergeCell ref="CC6:CC8"/>
    <mergeCell ref="CD6:CD8"/>
    <mergeCell ref="BS6:BS8"/>
    <mergeCell ref="BT6:BT8"/>
    <mergeCell ref="BY6:BY8"/>
    <mergeCell ref="BZ6:BZ8"/>
    <mergeCell ref="CA6:CA8"/>
    <mergeCell ref="CB6:CB8"/>
    <mergeCell ref="BX6:BX8"/>
    <mergeCell ref="BV6:BV8"/>
    <mergeCell ref="BE6:BE8"/>
    <mergeCell ref="BF6:BF8"/>
    <mergeCell ref="BI6:BI8"/>
    <mergeCell ref="BJ6:BJ8"/>
    <mergeCell ref="BG6:BG8"/>
    <mergeCell ref="BH6:BH8"/>
    <mergeCell ref="BA6:BA8"/>
    <mergeCell ref="BB6:BB8"/>
    <mergeCell ref="BC6:BC8"/>
    <mergeCell ref="BD6:BD8"/>
    <mergeCell ref="AW6:AW8"/>
    <mergeCell ref="AX6:AX8"/>
    <mergeCell ref="AY6:AY8"/>
    <mergeCell ref="AZ6:AZ8"/>
    <mergeCell ref="AS6:AS8"/>
    <mergeCell ref="AT6:AT8"/>
    <mergeCell ref="AU6:AU8"/>
    <mergeCell ref="AV6:AV8"/>
    <mergeCell ref="AQ6:AQ8"/>
    <mergeCell ref="AR6:AR8"/>
    <mergeCell ref="AG6:AG8"/>
    <mergeCell ref="AH6:AH8"/>
    <mergeCell ref="AK6:AK8"/>
    <mergeCell ref="AL6:AL8"/>
    <mergeCell ref="AM6:AM8"/>
    <mergeCell ref="AN6:AN8"/>
    <mergeCell ref="AC6:AC8"/>
    <mergeCell ref="AD6:AD8"/>
    <mergeCell ref="AE6:AE8"/>
    <mergeCell ref="AF6:AF8"/>
    <mergeCell ref="Y6:Y8"/>
    <mergeCell ref="Z6:Z8"/>
    <mergeCell ref="AA6:AA8"/>
    <mergeCell ref="AB6:AB8"/>
    <mergeCell ref="W6:W8"/>
    <mergeCell ref="X6:X8"/>
    <mergeCell ref="U6:U8"/>
    <mergeCell ref="V6:V8"/>
    <mergeCell ref="Q6:Q8"/>
    <mergeCell ref="R6:R8"/>
    <mergeCell ref="S6:S8"/>
    <mergeCell ref="T6:T8"/>
    <mergeCell ref="O6:O8"/>
    <mergeCell ref="P6:P8"/>
    <mergeCell ref="K6:K8"/>
    <mergeCell ref="L6:L8"/>
    <mergeCell ref="M6:M8"/>
    <mergeCell ref="N6:N8"/>
    <mergeCell ref="G6:G8"/>
    <mergeCell ref="H6:H8"/>
    <mergeCell ref="I6:I8"/>
    <mergeCell ref="J6:J8"/>
    <mergeCell ref="C6:C8"/>
    <mergeCell ref="D6:D8"/>
    <mergeCell ref="E6:E8"/>
    <mergeCell ref="F6:F8"/>
    <mergeCell ref="Y5:Z5"/>
    <mergeCell ref="AA5:AB5"/>
    <mergeCell ref="AC5:AD5"/>
    <mergeCell ref="AE5:AF5"/>
    <mergeCell ref="U5:V5"/>
    <mergeCell ref="W5:X5"/>
    <mergeCell ref="S5:T5"/>
    <mergeCell ref="O5:P5"/>
    <mergeCell ref="Q5:R5"/>
    <mergeCell ref="K5:L5"/>
    <mergeCell ref="M5:N5"/>
    <mergeCell ref="BY4:BZ5"/>
    <mergeCell ref="CA4:CB5"/>
    <mergeCell ref="AW4:AX5"/>
    <mergeCell ref="BC4:BD5"/>
    <mergeCell ref="AY5:AZ5"/>
    <mergeCell ref="BA5:BB5"/>
    <mergeCell ref="AU4:AV5"/>
    <mergeCell ref="AG5:AH5"/>
    <mergeCell ref="CC5:CD5"/>
    <mergeCell ref="BE4:BF5"/>
    <mergeCell ref="BI4:BJ5"/>
    <mergeCell ref="BS4:BT5"/>
    <mergeCell ref="BQ4:BR5"/>
    <mergeCell ref="BG4:BH5"/>
    <mergeCell ref="BK4:BN4"/>
    <mergeCell ref="BK5:BL5"/>
    <mergeCell ref="BM5:BN5"/>
    <mergeCell ref="BO4:BP5"/>
    <mergeCell ref="AI5:AJ5"/>
    <mergeCell ref="AQ4:AR5"/>
    <mergeCell ref="AS4:AT5"/>
    <mergeCell ref="AK5:AL5"/>
    <mergeCell ref="AM5:AN5"/>
    <mergeCell ref="C4:D5"/>
    <mergeCell ref="E4:F5"/>
    <mergeCell ref="G4:H5"/>
    <mergeCell ref="I4:J5"/>
    <mergeCell ref="A9:A26"/>
    <mergeCell ref="A27:A44"/>
    <mergeCell ref="A45:A62"/>
    <mergeCell ref="A3:B3"/>
    <mergeCell ref="A6:B6"/>
  </mergeCells>
  <printOptions horizontalCentered="1"/>
  <pageMargins left="0.7874015748031497" right="0.7874015748031497" top="0.7874015748031497" bottom="0.7874015748031497" header="0.31496062992125984" footer="0.3937007874015748"/>
  <pageSetup firstPageNumber="190" useFirstPageNumber="1" horizontalDpi="600" verticalDpi="600" orientation="portrait" pageOrder="overThenDown" paperSize="9" scale="71" r:id="rId1"/>
  <headerFooter alignWithMargins="0">
    <oddFooter>&amp;C-&amp;P&amp; -</oddFooter>
  </headerFooter>
  <colBreaks count="1" manualBreakCount="1">
    <brk id="82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m093175</dc:creator>
  <cp:keywords/>
  <dc:description/>
  <cp:lastModifiedBy>兵庫県</cp:lastModifiedBy>
  <cp:lastPrinted>2014-06-25T09:11:33Z</cp:lastPrinted>
  <dcterms:created xsi:type="dcterms:W3CDTF">2007-10-04T06:12:05Z</dcterms:created>
  <dcterms:modified xsi:type="dcterms:W3CDTF">2014-06-27T00:46:35Z</dcterms:modified>
  <cp:category/>
  <cp:version/>
  <cp:contentType/>
  <cp:contentStatus/>
</cp:coreProperties>
</file>