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12120" windowHeight="9120" activeTab="0"/>
  </bookViews>
  <sheets>
    <sheet name="産業分類別(全産業)" sheetId="1" r:id="rId1"/>
    <sheet name="産業分類別(産業別)" sheetId="2" r:id="rId2"/>
    <sheet name="製造業(総数)" sheetId="3" r:id="rId3"/>
    <sheet name="製造業(29人以下)" sheetId="4" r:id="rId4"/>
    <sheet name="製造業(30人以上)" sheetId="5" r:id="rId5"/>
    <sheet name="商業(卸売業・小売業・飲食店)" sheetId="6" r:id="rId6"/>
    <sheet name="商業(小売業)" sheetId="7" r:id="rId7"/>
  </sheets>
  <definedNames>
    <definedName name="_xlnm.Print_Area" localSheetId="0">'産業分類別(全産業)'!$A$1:$K$53</definedName>
    <definedName name="_xlnm.Print_Area" localSheetId="4">'製造業(30人以上)'!$A$54:$J$104</definedName>
    <definedName name="_xlnm.Print_Titles" localSheetId="1">'産業分類別(産業別)'!$A:$A,'産業分類別(産業別)'!$1:$5</definedName>
    <definedName name="_xlnm.Print_Titles" localSheetId="0">'産業分類別(全産業)'!$A:$A,'産業分類別(全産業)'!$1:$5</definedName>
    <definedName name="_xlnm.Print_Titles" localSheetId="5">'商業(卸売業・小売業・飲食店)'!$A:$A,'商業(卸売業・小売業・飲食店)'!$2:$5</definedName>
    <definedName name="_xlnm.Print_Titles" localSheetId="6">'商業(小売業)'!$A:$A,'商業(小売業)'!$2:$5</definedName>
    <definedName name="_xlnm.Print_Titles" localSheetId="3">'製造業(29人以下)'!$A:$A,'製造業(29人以下)'!$2:$5</definedName>
    <definedName name="_xlnm.Print_Titles" localSheetId="4">'製造業(30人以上)'!$A:$A,'製造業(30人以上)'!$2:$5</definedName>
    <definedName name="_xlnm.Print_Titles" localSheetId="2">'製造業(総数)'!$A:$A,'製造業(総数)'!$2:$5</definedName>
  </definedNames>
  <calcPr fullCalcOnLoad="1" iterate="1" iterateCount="1" iterateDelta="0.001"/>
</workbook>
</file>

<file path=xl/sharedStrings.xml><?xml version="1.0" encoding="utf-8"?>
<sst xmlns="http://schemas.openxmlformats.org/spreadsheetml/2006/main" count="1419" uniqueCount="206">
  <si>
    <r>
      <t>15 産業大分類別事業所数・従業者数</t>
    </r>
    <r>
      <rPr>
        <sz val="20"/>
        <rFont val="標準ゴシック"/>
        <family val="3"/>
      </rPr>
      <t>（全産業）</t>
    </r>
  </si>
  <si>
    <t>(単位：人，%)</t>
  </si>
  <si>
    <t xml:space="preserve">    総       数</t>
  </si>
  <si>
    <t xml:space="preserve">  第 １ 次 産 業</t>
  </si>
  <si>
    <t xml:space="preserve">    第   ２   次   産   業</t>
  </si>
  <si>
    <t xml:space="preserve">    第   ３   次   産   業</t>
  </si>
  <si>
    <t xml:space="preserve"> 区     分</t>
  </si>
  <si>
    <t>事業所数</t>
  </si>
  <si>
    <t>従業者数</t>
  </si>
  <si>
    <t>従業者の</t>
  </si>
  <si>
    <t>構 成 比</t>
  </si>
  <si>
    <t>構成比</t>
  </si>
  <si>
    <t xml:space="preserve"> 県     計</t>
  </si>
  <si>
    <t>神 戸 市</t>
  </si>
  <si>
    <t xml:space="preserve"> 阪神地域</t>
  </si>
  <si>
    <t>尼 崎 市</t>
  </si>
  <si>
    <t>西 宮 市</t>
  </si>
  <si>
    <t>芦 屋 市</t>
  </si>
  <si>
    <t>伊 丹 市</t>
  </si>
  <si>
    <t>宝 塚 市</t>
  </si>
  <si>
    <t>川 西 市</t>
  </si>
  <si>
    <t>三 田 市</t>
  </si>
  <si>
    <t>猪名川町</t>
  </si>
  <si>
    <t xml:space="preserve"> 東播磨地域</t>
  </si>
  <si>
    <t>明 石 市</t>
  </si>
  <si>
    <t>加古川市</t>
  </si>
  <si>
    <t>西 脇 市</t>
  </si>
  <si>
    <t>三 木 市</t>
  </si>
  <si>
    <t>高 砂 市</t>
  </si>
  <si>
    <t>小 野 市</t>
  </si>
  <si>
    <t>加 西 市</t>
  </si>
  <si>
    <t>吉 川 町</t>
  </si>
  <si>
    <t>社    町</t>
  </si>
  <si>
    <t>滝 野 町</t>
  </si>
  <si>
    <t>東 条 町</t>
  </si>
  <si>
    <t>中    町</t>
  </si>
  <si>
    <t>加 美 町</t>
  </si>
  <si>
    <t>八千代町</t>
  </si>
  <si>
    <t>黒田庄町</t>
  </si>
  <si>
    <t>稲 美 町</t>
  </si>
  <si>
    <t>播 磨 町</t>
  </si>
  <si>
    <t>西播磨地域</t>
  </si>
  <si>
    <t>姫 路 市</t>
  </si>
  <si>
    <t>相 生 市</t>
  </si>
  <si>
    <t>龍 野 市</t>
  </si>
  <si>
    <t>赤 穂 市</t>
  </si>
  <si>
    <t>家 島 町</t>
  </si>
  <si>
    <t>夢 前 町</t>
  </si>
  <si>
    <t>神 崎 町</t>
  </si>
  <si>
    <t>市 川 町</t>
  </si>
  <si>
    <t>福 崎 町</t>
  </si>
  <si>
    <t>香 寺 町</t>
  </si>
  <si>
    <t>大河内町</t>
  </si>
  <si>
    <t>新 宮 町</t>
  </si>
  <si>
    <t>揖保川町</t>
  </si>
  <si>
    <t>御 津 町</t>
  </si>
  <si>
    <t>太 子 町</t>
  </si>
  <si>
    <t>上 郡 町</t>
  </si>
  <si>
    <t>佐 用 町</t>
  </si>
  <si>
    <t>上 月 町</t>
  </si>
  <si>
    <t>南 光 町</t>
  </si>
  <si>
    <t>三日月町</t>
  </si>
  <si>
    <t>山 崎 町</t>
  </si>
  <si>
    <t>安 富 町</t>
  </si>
  <si>
    <t>一 宮 町</t>
  </si>
  <si>
    <t>波 賀 町</t>
  </si>
  <si>
    <t>千 種 町</t>
  </si>
  <si>
    <t>但馬地域</t>
  </si>
  <si>
    <t>豊 岡 市</t>
  </si>
  <si>
    <t>城 崎 町</t>
  </si>
  <si>
    <t>竹 野 町</t>
  </si>
  <si>
    <t>香 住 町</t>
  </si>
  <si>
    <t>日 高 町</t>
  </si>
  <si>
    <t>出 石 町</t>
  </si>
  <si>
    <t>但 東 町</t>
  </si>
  <si>
    <t>村 岡 町</t>
  </si>
  <si>
    <t>浜 坂 町</t>
  </si>
  <si>
    <t>美 方 町</t>
  </si>
  <si>
    <t>温 泉 町</t>
  </si>
  <si>
    <t>八 鹿 町</t>
  </si>
  <si>
    <t>養 父 町</t>
  </si>
  <si>
    <t>大 屋 町</t>
  </si>
  <si>
    <t>関 宮 町</t>
  </si>
  <si>
    <t>生 野 町</t>
  </si>
  <si>
    <t>和田山町</t>
  </si>
  <si>
    <t>山 東 町</t>
  </si>
  <si>
    <t>朝 来 町</t>
  </si>
  <si>
    <t>丹波地域</t>
  </si>
  <si>
    <t>柏 原 町</t>
  </si>
  <si>
    <t>氷 上 町</t>
  </si>
  <si>
    <t>青 垣 町</t>
  </si>
  <si>
    <t>春 日 町</t>
  </si>
  <si>
    <t>山 南 町</t>
  </si>
  <si>
    <t>市 島 町</t>
  </si>
  <si>
    <t>篠 山 町</t>
  </si>
  <si>
    <t>西 紀 町</t>
  </si>
  <si>
    <t>丹 南 町</t>
  </si>
  <si>
    <t>今 田 町</t>
  </si>
  <si>
    <t>淡路地域</t>
  </si>
  <si>
    <t>洲 本 市</t>
  </si>
  <si>
    <t>津 名 町</t>
  </si>
  <si>
    <t>淡 路 町</t>
  </si>
  <si>
    <t>北 淡 町</t>
  </si>
  <si>
    <t>五 色 町</t>
  </si>
  <si>
    <t>東 浦 町</t>
  </si>
  <si>
    <t>緑    町</t>
  </si>
  <si>
    <t>西 淡 町</t>
  </si>
  <si>
    <t>三 原 町</t>
  </si>
  <si>
    <t>南 淡 町</t>
  </si>
  <si>
    <t>資料：県統計課「事業所・企業統計調査」（平成8年10月1日現在）</t>
  </si>
  <si>
    <t>　　　第１次産業は個人経営を含まない。</t>
  </si>
  <si>
    <t>（単位：人）</t>
  </si>
  <si>
    <t xml:space="preserve">         第 　　２ 　　次 　　産 　　業</t>
  </si>
  <si>
    <t xml:space="preserve">       第   ３   次   産   業</t>
  </si>
  <si>
    <t xml:space="preserve">                第        　　３        　　次        　　産        　　業</t>
  </si>
  <si>
    <t xml:space="preserve">    鉱      業</t>
  </si>
  <si>
    <t xml:space="preserve">   建   設   業</t>
  </si>
  <si>
    <t xml:space="preserve">   製   造   業</t>
  </si>
  <si>
    <t xml:space="preserve">  電 気 ･ ガ ス ･</t>
  </si>
  <si>
    <t xml:space="preserve">  運  輸 ･通信業</t>
  </si>
  <si>
    <t xml:space="preserve"> 卸 売 ･ 小 売 業 </t>
  </si>
  <si>
    <t xml:space="preserve"> 金 融 ･ 保 険 業</t>
  </si>
  <si>
    <t xml:space="preserve">    不 動 産 業</t>
  </si>
  <si>
    <t xml:space="preserve">  サ ー ビ ス 業</t>
  </si>
  <si>
    <t xml:space="preserve">   公　　　務</t>
  </si>
  <si>
    <t xml:space="preserve">  熱供給 ･ 水道業</t>
  </si>
  <si>
    <t xml:space="preserve"> 飲　   食   　店</t>
  </si>
  <si>
    <t>（注）　公務には他に分類されないものを含む。</t>
  </si>
  <si>
    <r>
      <t>15  産業大分類別事業所数・従業者数</t>
    </r>
    <r>
      <rPr>
        <sz val="18"/>
        <rFont val="標準ゴシック"/>
        <family val="3"/>
      </rPr>
      <t>（産業別）</t>
    </r>
  </si>
  <si>
    <t xml:space="preserve">                                16 製造業の事業所数・従業者数・製造品出荷額等</t>
  </si>
  <si>
    <t xml:space="preserve">従業者1 </t>
  </si>
  <si>
    <t>1事業所</t>
  </si>
  <si>
    <t>現金給与</t>
  </si>
  <si>
    <t>原  材  料</t>
  </si>
  <si>
    <t>製  造  品</t>
  </si>
  <si>
    <t>人当たり</t>
  </si>
  <si>
    <t>当 た り</t>
  </si>
  <si>
    <t xml:space="preserve"> 総     額</t>
  </si>
  <si>
    <t>使 用 額 等</t>
  </si>
  <si>
    <t xml:space="preserve"> 出 荷 額 等</t>
  </si>
  <si>
    <t>製 造 品</t>
  </si>
  <si>
    <t>総   額</t>
  </si>
  <si>
    <t>出荷額等</t>
  </si>
  <si>
    <t>資料：県統計課「工業統計調査結果報告」（平成9年12月31日現在）</t>
  </si>
  <si>
    <t>（注） 従業者数４人以上の事業所を調査した結果である。</t>
  </si>
  <si>
    <t>　　　 従業者数は、常用労働者数並びに個人事業所における個人事業主及び無給家族従業者数の合計である。</t>
  </si>
  <si>
    <t>　　　 現金給与総額は、平成９年１年間の現金給与（税込みの総額）である。</t>
  </si>
  <si>
    <t>　　　 原材料使用総額は、平成９年１年間における原材料使用額、燃料使用額、電力使用額及び委託生産費の総額である。</t>
  </si>
  <si>
    <t>　　　 製造品出荷総額は平成９年１年間における製造品出荷額、加工賃収入額、修理料収入額、製造工程から出たくず及び</t>
  </si>
  <si>
    <t>　　　 廃棄物の出荷額の総額であって内国消費税額を含む。</t>
  </si>
  <si>
    <r>
      <t>(総数)</t>
    </r>
    <r>
      <rPr>
        <sz val="10"/>
        <rFont val="ＭＳ Ｐ明朝"/>
        <family val="1"/>
      </rPr>
      <t>(単位：人､万円）</t>
    </r>
  </si>
  <si>
    <t xml:space="preserve">                           16 製造業の事業所数・従業者数・製造品出荷額等</t>
  </si>
  <si>
    <t xml:space="preserve"> 現金給与</t>
  </si>
  <si>
    <t xml:space="preserve"> 製  造  品</t>
  </si>
  <si>
    <t xml:space="preserve">x </t>
  </si>
  <si>
    <t>（注）　従業者４人以上の事業所を調査した結果である。</t>
  </si>
  <si>
    <r>
      <t xml:space="preserve"> 　　        　　　　　    　</t>
    </r>
    <r>
      <rPr>
        <sz val="11"/>
        <rFont val="ＭＳ Ｐゴシック"/>
        <family val="3"/>
      </rPr>
      <t>(従業員規模29人以下)</t>
    </r>
    <r>
      <rPr>
        <sz val="12"/>
        <rFont val="ＭＳ Ｐゴシック"/>
        <family val="3"/>
      </rPr>
      <t>　</t>
    </r>
    <r>
      <rPr>
        <sz val="10"/>
        <rFont val="ＭＳ Ｐ明朝"/>
        <family val="1"/>
      </rPr>
      <t>（単位：人､万円）</t>
    </r>
  </si>
  <si>
    <t xml:space="preserve">                            16 製造業の事業所数・従業者数・製造品出荷額等</t>
  </si>
  <si>
    <t xml:space="preserve">      －</t>
  </si>
  <si>
    <t xml:space="preserve">          －</t>
  </si>
  <si>
    <t xml:space="preserve">           －</t>
  </si>
  <si>
    <t xml:space="preserve">            －</t>
  </si>
  <si>
    <t xml:space="preserve">       －</t>
  </si>
  <si>
    <t xml:space="preserve">         －</t>
  </si>
  <si>
    <t xml:space="preserve">     －</t>
  </si>
  <si>
    <t xml:space="preserve">        －</t>
  </si>
  <si>
    <r>
      <t>　　　　         　　　　　　</t>
    </r>
    <r>
      <rPr>
        <sz val="11"/>
        <rFont val="ＭＳ Ｐゴシック"/>
        <family val="3"/>
      </rPr>
      <t xml:space="preserve"> (従業員規模30人以上)</t>
    </r>
    <r>
      <rPr>
        <sz val="12"/>
        <rFont val="ＭＳ Ｐゴシック"/>
        <family val="3"/>
      </rPr>
      <t>　</t>
    </r>
    <r>
      <rPr>
        <sz val="10"/>
        <rFont val="ＭＳ Ｐ明朝"/>
        <family val="1"/>
      </rPr>
      <t>(単位：人､万円)</t>
    </r>
  </si>
  <si>
    <t>　　　　　　　　　　　　　　　  17　商業の商店数･従業者数･年間販売額</t>
  </si>
  <si>
    <t>(卸売業・小売業・飲食店)</t>
  </si>
  <si>
    <t>（単位：人､百万円）</t>
  </si>
  <si>
    <t xml:space="preserve">  卸　　売　　業　・  小  　売  　業　　計    </t>
  </si>
  <si>
    <t>　　　　　卸　　売　　業　　計</t>
  </si>
  <si>
    <t xml:space="preserve">       小   　　売   　　業   　　計</t>
  </si>
  <si>
    <t>　 　　 飲　　　食　　　店　　　計</t>
  </si>
  <si>
    <t>人口千人</t>
  </si>
  <si>
    <t>１店当た</t>
  </si>
  <si>
    <t>商店数</t>
  </si>
  <si>
    <t>年間販売額</t>
  </si>
  <si>
    <t>当たり</t>
  </si>
  <si>
    <t>り 年 間</t>
  </si>
  <si>
    <t>販 売 額</t>
  </si>
  <si>
    <t xml:space="preserve">       X</t>
  </si>
  <si>
    <t xml:space="preserve">         X</t>
  </si>
  <si>
    <t xml:space="preserve">     X</t>
  </si>
  <si>
    <t xml:space="preserve">      X</t>
  </si>
  <si>
    <t>資料：県統計課「平成9年商業統計調査結果表」（平成9年6月1日現在）</t>
  </si>
  <si>
    <t xml:space="preserve"> （注） 人口千人当たり商店数の算出は、飲食店については県統計課「兵庫県推計人口」（平成４年 10月１日現在）を、その</t>
  </si>
  <si>
    <t>　　　県統計課「平成4年商業統計調査結果表（一般飲食店）」（平成4年10月1日現在）</t>
  </si>
  <si>
    <t xml:space="preserve">  　　　他については県統計課「兵庫県推計人口」（平成９年 ６月１日現在）を使用した。飲食店計には、料亭、バー、キャ</t>
  </si>
  <si>
    <t xml:space="preserve">  　　　バレー、ナイトクラブ、酒場、ビヤホールを含まない。</t>
  </si>
  <si>
    <t>17 商業の商店数・従業者数・年間販売額</t>
  </si>
  <si>
    <t>（小売業）</t>
  </si>
  <si>
    <t>（単位：人、百万円）</t>
  </si>
  <si>
    <t>（小売業）＜続き＞</t>
  </si>
  <si>
    <t xml:space="preserve">   各  　種　  商　  品　  小  　売  　業</t>
  </si>
  <si>
    <t xml:space="preserve">   織 物 ･ 衣 服 ･ 身 の 回 り 品 小 売 業</t>
  </si>
  <si>
    <t xml:space="preserve">    飲    食    料    品    小    売    業</t>
  </si>
  <si>
    <t xml:space="preserve">  自   動   車 ･ 自   転   車   小   売   業</t>
  </si>
  <si>
    <t>　  家具・じゅう器・家庭用機械器具小売業</t>
  </si>
  <si>
    <t xml:space="preserve">   そ    の    他    の    小    売    業</t>
  </si>
  <si>
    <t>1 店 当 た</t>
  </si>
  <si>
    <t>り　年　間</t>
  </si>
  <si>
    <t>販　売　額</t>
  </si>
  <si>
    <t>X</t>
  </si>
  <si>
    <t xml:space="preserve">        X</t>
  </si>
  <si>
    <t xml:space="preserve">           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</si>
</sst>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_ * #,##0.0_ ;_ * \-#,##0.0_ ;_ * &quot;-&quot;_ ;_ @_ "/>
    <numFmt numFmtId="179" formatCode="#,##0_);[Red]\(#,##0\)"/>
    <numFmt numFmtId="180" formatCode="\(General\);\(\-General\)"/>
    <numFmt numFmtId="181" formatCode="0.0_);[Red]\(0.0\)"/>
    <numFmt numFmtId="182" formatCode="#,##0.0_);[Red]\(#,##0.0\)"/>
    <numFmt numFmtId="183" formatCode="0_);[Red]\(0\)"/>
    <numFmt numFmtId="184" formatCode="#,##0.0_ "/>
  </numFmts>
  <fonts count="29">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12"/>
      <name val="明朝"/>
      <family val="1"/>
    </font>
    <font>
      <sz val="24"/>
      <name val="標準ゴシック"/>
      <family val="3"/>
    </font>
    <font>
      <b/>
      <sz val="12"/>
      <name val="標準ゴシック"/>
      <family val="3"/>
    </font>
    <font>
      <sz val="7"/>
      <name val="ＭＳ Ｐ明朝"/>
      <family val="1"/>
    </font>
    <font>
      <sz val="11"/>
      <name val="明朝"/>
      <family val="1"/>
    </font>
    <font>
      <b/>
      <sz val="10"/>
      <name val="標準ゴシック"/>
      <family val="3"/>
    </font>
    <font>
      <sz val="10"/>
      <name val="明朝"/>
      <family val="1"/>
    </font>
    <font>
      <sz val="16"/>
      <name val="標準ゴシック"/>
      <family val="3"/>
    </font>
    <font>
      <sz val="20"/>
      <name val="標準ゴシック"/>
      <family val="3"/>
    </font>
    <font>
      <sz val="18"/>
      <name val="標準ゴシック"/>
      <family val="3"/>
    </font>
    <font>
      <b/>
      <sz val="11"/>
      <name val="標準ゴシック"/>
      <family val="3"/>
    </font>
    <font>
      <sz val="22"/>
      <name val="標準ゴシック"/>
      <family val="3"/>
    </font>
    <font>
      <sz val="10"/>
      <name val="ＭＳ Ｐ明朝"/>
      <family val="1"/>
    </font>
    <font>
      <sz val="14"/>
      <name val="標準ゴシック"/>
      <family val="3"/>
    </font>
    <font>
      <sz val="6"/>
      <name val="明朝"/>
      <family val="3"/>
    </font>
    <font>
      <sz val="12"/>
      <name val="ＭＳ Ｐゴシック"/>
      <family val="3"/>
    </font>
    <font>
      <sz val="8"/>
      <name val="明朝"/>
      <family val="1"/>
    </font>
    <font>
      <sz val="9"/>
      <name val="明朝"/>
      <family val="1"/>
    </font>
    <font>
      <sz val="10"/>
      <color indexed="12"/>
      <name val="明朝"/>
      <family val="1"/>
    </font>
    <font>
      <b/>
      <sz val="12"/>
      <name val="明朝"/>
      <family val="1"/>
    </font>
    <font>
      <b/>
      <sz val="10"/>
      <color indexed="12"/>
      <name val="標準ゴシック"/>
      <family val="3"/>
    </font>
    <font>
      <b/>
      <sz val="14"/>
      <name val="明朝"/>
      <family val="1"/>
    </font>
    <font>
      <sz val="24"/>
      <name val="明朝"/>
      <family val="1"/>
    </font>
  </fonts>
  <fills count="2">
    <fill>
      <patternFill/>
    </fill>
    <fill>
      <patternFill patternType="gray125"/>
    </fill>
  </fills>
  <borders count="26">
    <border>
      <left/>
      <right/>
      <top/>
      <bottom/>
      <diagonal/>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color indexed="8"/>
      </right>
      <top>
        <color indexed="63"/>
      </top>
      <bottom style="thin"/>
    </border>
    <border>
      <left style="thin"/>
      <right>
        <color indexed="63"/>
      </right>
      <top>
        <color indexed="63"/>
      </top>
      <bottom>
        <color indexed="63"/>
      </bottom>
    </border>
    <border>
      <left style="thin">
        <color indexed="8"/>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color indexed="8"/>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 fillId="0" borderId="0">
      <alignment/>
      <protection/>
    </xf>
  </cellStyleXfs>
  <cellXfs count="255">
    <xf numFmtId="37" fontId="0" fillId="0" borderId="0" xfId="0" applyAlignment="1">
      <alignment/>
    </xf>
    <xf numFmtId="37" fontId="6" fillId="0" borderId="0" xfId="0" applyFont="1" applyBorder="1" applyAlignment="1" applyProtection="1">
      <alignment/>
      <protection/>
    </xf>
    <xf numFmtId="37" fontId="6" fillId="0" borderId="1" xfId="0" applyFont="1" applyBorder="1" applyAlignment="1" applyProtection="1">
      <alignment/>
      <protection/>
    </xf>
    <xf numFmtId="37" fontId="6" fillId="0" borderId="1" xfId="0" applyFont="1" applyBorder="1" applyAlignment="1" applyProtection="1">
      <alignment vertical="center"/>
      <protection/>
    </xf>
    <xf numFmtId="37" fontId="6" fillId="0" borderId="2" xfId="0" applyFont="1" applyBorder="1" applyAlignment="1" applyProtection="1">
      <alignment/>
      <protection/>
    </xf>
    <xf numFmtId="37" fontId="0" fillId="0" borderId="0" xfId="0" applyAlignment="1" applyProtection="1">
      <alignment/>
      <protection/>
    </xf>
    <xf numFmtId="37" fontId="7" fillId="0" borderId="0" xfId="0" applyFont="1" applyBorder="1" applyAlignment="1" applyProtection="1">
      <alignment horizontal="right"/>
      <protection/>
    </xf>
    <xf numFmtId="37" fontId="6" fillId="0" borderId="0" xfId="0" applyFont="1" applyBorder="1" applyAlignment="1" applyProtection="1">
      <alignment horizontal="center"/>
      <protection/>
    </xf>
    <xf numFmtId="37" fontId="8" fillId="0" borderId="1" xfId="0" applyFont="1" applyBorder="1" applyAlignment="1" applyProtection="1">
      <alignment horizontal="center"/>
      <protection/>
    </xf>
    <xf numFmtId="37" fontId="8" fillId="0" borderId="0" xfId="0" applyFont="1" applyBorder="1" applyAlignment="1" applyProtection="1">
      <alignment horizontal="right"/>
      <protection/>
    </xf>
    <xf numFmtId="37" fontId="6" fillId="0" borderId="0" xfId="0" applyFont="1" applyBorder="1" applyAlignment="1" applyProtection="1">
      <alignment horizontal="right"/>
      <protection/>
    </xf>
    <xf numFmtId="37" fontId="8" fillId="0" borderId="0" xfId="0" applyFont="1" applyBorder="1" applyAlignment="1" applyProtection="1">
      <alignment horizontal="center"/>
      <protection/>
    </xf>
    <xf numFmtId="37" fontId="7" fillId="0" borderId="0" xfId="0" applyFont="1" applyBorder="1" applyAlignment="1" applyProtection="1">
      <alignment horizontal="left"/>
      <protection/>
    </xf>
    <xf numFmtId="178" fontId="0" fillId="0" borderId="0" xfId="0" applyNumberFormat="1" applyAlignment="1">
      <alignment/>
    </xf>
    <xf numFmtId="37" fontId="6" fillId="0" borderId="3" xfId="0" applyFont="1" applyBorder="1" applyAlignment="1" applyProtection="1">
      <alignment horizontal="right" vertical="center"/>
      <protection/>
    </xf>
    <xf numFmtId="37" fontId="6" fillId="0" borderId="2" xfId="0" applyFont="1" applyBorder="1" applyAlignment="1" applyProtection="1">
      <alignment horizontal="left" vertical="center"/>
      <protection/>
    </xf>
    <xf numFmtId="37" fontId="0" fillId="0" borderId="0" xfId="0" applyBorder="1" applyAlignment="1" applyProtection="1">
      <alignment/>
      <protection/>
    </xf>
    <xf numFmtId="37" fontId="0" fillId="0" borderId="0" xfId="0" applyBorder="1" applyAlignment="1">
      <alignment/>
    </xf>
    <xf numFmtId="37" fontId="6" fillId="0" borderId="1" xfId="0" applyFont="1" applyBorder="1" applyAlignment="1" applyProtection="1">
      <alignment horizontal="centerContinuous" vertical="center"/>
      <protection/>
    </xf>
    <xf numFmtId="41" fontId="11" fillId="0" borderId="2" xfId="0" applyNumberFormat="1" applyFont="1" applyBorder="1" applyAlignment="1" applyProtection="1">
      <alignment/>
      <protection/>
    </xf>
    <xf numFmtId="41" fontId="11" fillId="0" borderId="1" xfId="0" applyNumberFormat="1" applyFont="1" applyBorder="1" applyAlignment="1" applyProtection="1">
      <alignment/>
      <protection/>
    </xf>
    <xf numFmtId="178" fontId="11" fillId="0" borderId="1" xfId="0" applyNumberFormat="1" applyFont="1" applyBorder="1" applyAlignment="1" applyProtection="1">
      <alignment/>
      <protection/>
    </xf>
    <xf numFmtId="41" fontId="11" fillId="0" borderId="4" xfId="0" applyNumberFormat="1" applyFont="1" applyBorder="1" applyAlignment="1" applyProtection="1">
      <alignment/>
      <protection/>
    </xf>
    <xf numFmtId="41" fontId="11" fillId="0" borderId="0" xfId="0" applyNumberFormat="1" applyFont="1" applyBorder="1" applyAlignment="1" applyProtection="1">
      <alignment/>
      <protection/>
    </xf>
    <xf numFmtId="178" fontId="11" fillId="0" borderId="0" xfId="0" applyNumberFormat="1" applyFont="1" applyBorder="1" applyAlignment="1" applyProtection="1">
      <alignment/>
      <protection/>
    </xf>
    <xf numFmtId="41" fontId="12" fillId="0" borderId="4" xfId="0" applyNumberFormat="1" applyFont="1" applyBorder="1" applyAlignment="1" applyProtection="1">
      <alignment/>
      <protection/>
    </xf>
    <xf numFmtId="41" fontId="12" fillId="0" borderId="0" xfId="0" applyNumberFormat="1" applyFont="1" applyBorder="1" applyAlignment="1" applyProtection="1">
      <alignment/>
      <protection/>
    </xf>
    <xf numFmtId="178" fontId="12" fillId="0" borderId="0" xfId="0" applyNumberFormat="1" applyFont="1" applyBorder="1" applyAlignment="1" applyProtection="1">
      <alignment/>
      <protection/>
    </xf>
    <xf numFmtId="41" fontId="12" fillId="0" borderId="3" xfId="0" applyNumberFormat="1" applyFont="1" applyBorder="1" applyAlignment="1" applyProtection="1">
      <alignment/>
      <protection/>
    </xf>
    <xf numFmtId="178" fontId="12" fillId="0" borderId="3" xfId="0" applyNumberFormat="1" applyFont="1" applyBorder="1" applyAlignment="1" applyProtection="1">
      <alignment/>
      <protection/>
    </xf>
    <xf numFmtId="37" fontId="10" fillId="0" borderId="4" xfId="0" applyFont="1" applyBorder="1" applyAlignment="1" applyProtection="1">
      <alignment horizontal="center"/>
      <protection/>
    </xf>
    <xf numFmtId="41" fontId="12" fillId="0" borderId="0" xfId="0" applyNumberFormat="1" applyFont="1" applyBorder="1" applyAlignment="1" applyProtection="1">
      <alignment horizontal="right"/>
      <protection/>
    </xf>
    <xf numFmtId="37" fontId="13" fillId="0" borderId="0" xfId="0" applyFont="1" applyBorder="1" applyAlignment="1" applyProtection="1">
      <alignment horizontal="center"/>
      <protection/>
    </xf>
    <xf numFmtId="41" fontId="12" fillId="0" borderId="5" xfId="0" applyNumberFormat="1" applyFont="1" applyBorder="1" applyAlignment="1" applyProtection="1">
      <alignment vertical="center"/>
      <protection/>
    </xf>
    <xf numFmtId="41" fontId="12" fillId="0" borderId="3" xfId="0" applyNumberFormat="1" applyFont="1" applyBorder="1" applyAlignment="1" applyProtection="1">
      <alignment vertical="center"/>
      <protection/>
    </xf>
    <xf numFmtId="37" fontId="6" fillId="0" borderId="6" xfId="0" applyFont="1" applyBorder="1" applyAlignment="1" applyProtection="1">
      <alignment/>
      <protection/>
    </xf>
    <xf numFmtId="37" fontId="6" fillId="0" borderId="7" xfId="0" applyFont="1" applyBorder="1" applyAlignment="1" applyProtection="1">
      <alignment vertical="center"/>
      <protection/>
    </xf>
    <xf numFmtId="37" fontId="6" fillId="0" borderId="7" xfId="0" applyFont="1" applyBorder="1" applyAlignment="1" applyProtection="1">
      <alignment horizontal="center" vertical="center"/>
      <protection/>
    </xf>
    <xf numFmtId="37" fontId="10" fillId="0" borderId="7" xfId="0" applyFont="1" applyBorder="1" applyAlignment="1" applyProtection="1">
      <alignment horizontal="center" vertical="center"/>
      <protection/>
    </xf>
    <xf numFmtId="178" fontId="12" fillId="0" borderId="3" xfId="0" applyNumberFormat="1" applyFont="1" applyBorder="1" applyAlignment="1" applyProtection="1">
      <alignment vertical="center"/>
      <protection/>
    </xf>
    <xf numFmtId="37" fontId="12" fillId="0" borderId="0" xfId="0" applyFont="1" applyBorder="1" applyAlignment="1">
      <alignment horizontal="left" vertical="center"/>
    </xf>
    <xf numFmtId="37" fontId="13" fillId="0" borderId="0" xfId="0" applyFont="1" applyBorder="1" applyAlignment="1" applyProtection="1">
      <alignment horizontal="right"/>
      <protection/>
    </xf>
    <xf numFmtId="37" fontId="10" fillId="0" borderId="0" xfId="0" applyFont="1" applyAlignment="1">
      <alignment horizontal="centerContinuous"/>
    </xf>
    <xf numFmtId="37" fontId="0" fillId="0" borderId="0" xfId="0" applyAlignment="1">
      <alignment horizontal="centerContinuous"/>
    </xf>
    <xf numFmtId="37" fontId="6" fillId="0" borderId="1" xfId="0" applyFont="1" applyBorder="1" applyAlignment="1" applyProtection="1">
      <alignment horizontal="left" vertical="center"/>
      <protection/>
    </xf>
    <xf numFmtId="37" fontId="6" fillId="0" borderId="8" xfId="0" applyFont="1" applyBorder="1" applyAlignment="1" applyProtection="1">
      <alignment horizontal="left" vertical="center"/>
      <protection/>
    </xf>
    <xf numFmtId="37" fontId="6" fillId="0" borderId="9" xfId="0" applyFont="1" applyBorder="1" applyAlignment="1" applyProtection="1">
      <alignment horizontal="left" vertical="center"/>
      <protection/>
    </xf>
    <xf numFmtId="37" fontId="6" fillId="0" borderId="10" xfId="0" applyFont="1" applyBorder="1" applyAlignment="1" applyProtection="1">
      <alignment horizontal="left" vertical="center"/>
      <protection/>
    </xf>
    <xf numFmtId="37" fontId="0" fillId="0" borderId="11" xfId="0" applyBorder="1" applyAlignment="1">
      <alignment horizontal="left"/>
    </xf>
    <xf numFmtId="37" fontId="0" fillId="0" borderId="12" xfId="0" applyBorder="1" applyAlignment="1">
      <alignment horizontal="left"/>
    </xf>
    <xf numFmtId="37" fontId="6" fillId="0" borderId="2" xfId="0" applyFont="1" applyBorder="1" applyAlignment="1" applyProtection="1">
      <alignment horizontal="left"/>
      <protection/>
    </xf>
    <xf numFmtId="37" fontId="6" fillId="0" borderId="1" xfId="0" applyFont="1" applyBorder="1" applyAlignment="1" applyProtection="1">
      <alignment horizontal="left"/>
      <protection/>
    </xf>
    <xf numFmtId="37" fontId="6" fillId="0" borderId="10" xfId="0" applyFont="1" applyBorder="1" applyAlignment="1">
      <alignment horizontal="left"/>
    </xf>
    <xf numFmtId="37" fontId="6" fillId="0" borderId="11" xfId="0" applyFont="1" applyBorder="1" applyAlignment="1">
      <alignment horizontal="left"/>
    </xf>
    <xf numFmtId="37" fontId="6" fillId="0" borderId="4" xfId="0" applyFont="1" applyBorder="1" applyAlignment="1" applyProtection="1">
      <alignment horizontal="left"/>
      <protection/>
    </xf>
    <xf numFmtId="37" fontId="6" fillId="0" borderId="13" xfId="0" applyFont="1" applyBorder="1" applyAlignment="1" applyProtection="1">
      <alignment horizontal="left"/>
      <protection/>
    </xf>
    <xf numFmtId="37" fontId="6" fillId="0" borderId="3" xfId="0" applyFont="1" applyBorder="1" applyAlignment="1" applyProtection="1">
      <alignment horizontal="left"/>
      <protection/>
    </xf>
    <xf numFmtId="37" fontId="6" fillId="0" borderId="14" xfId="0" applyFont="1" applyBorder="1" applyAlignment="1" applyProtection="1">
      <alignment horizontal="left"/>
      <protection/>
    </xf>
    <xf numFmtId="37" fontId="6" fillId="0" borderId="0" xfId="0" applyFont="1" applyAlignment="1">
      <alignment horizontal="left"/>
    </xf>
    <xf numFmtId="37" fontId="6" fillId="0" borderId="14" xfId="0" applyFont="1" applyBorder="1" applyAlignment="1">
      <alignment horizontal="left"/>
    </xf>
    <xf numFmtId="37" fontId="6" fillId="0" borderId="15" xfId="0" applyFont="1" applyBorder="1" applyAlignment="1" applyProtection="1">
      <alignment vertical="center"/>
      <protection/>
    </xf>
    <xf numFmtId="37" fontId="6" fillId="0" borderId="15" xfId="0" applyFont="1" applyBorder="1" applyAlignment="1" applyProtection="1">
      <alignment horizontal="center" vertical="center"/>
      <protection/>
    </xf>
    <xf numFmtId="37" fontId="6" fillId="0" borderId="16" xfId="0" applyFont="1" applyBorder="1" applyAlignment="1" applyProtection="1">
      <alignment horizontal="center" vertical="center"/>
      <protection/>
    </xf>
    <xf numFmtId="37" fontId="6" fillId="0" borderId="17" xfId="0" applyFont="1" applyBorder="1" applyAlignment="1">
      <alignment horizontal="center" vertical="center"/>
    </xf>
    <xf numFmtId="37" fontId="6" fillId="0" borderId="18" xfId="0" applyFont="1" applyBorder="1" applyAlignment="1">
      <alignment horizontal="center" vertical="center"/>
    </xf>
    <xf numFmtId="37" fontId="6" fillId="0" borderId="12" xfId="0" applyFont="1" applyBorder="1" applyAlignment="1">
      <alignment horizontal="center" vertical="center"/>
    </xf>
    <xf numFmtId="37" fontId="6" fillId="0" borderId="19" xfId="0" applyFont="1" applyBorder="1" applyAlignment="1">
      <alignment horizontal="center" vertical="center"/>
    </xf>
    <xf numFmtId="37" fontId="8" fillId="0" borderId="20" xfId="0" applyFont="1" applyBorder="1" applyAlignment="1" applyProtection="1">
      <alignment horizontal="center"/>
      <protection/>
    </xf>
    <xf numFmtId="41" fontId="16" fillId="0" borderId="2" xfId="0" applyNumberFormat="1" applyFont="1" applyBorder="1" applyAlignment="1" applyProtection="1">
      <alignment/>
      <protection/>
    </xf>
    <xf numFmtId="41" fontId="16" fillId="0" borderId="1" xfId="0" applyNumberFormat="1" applyFont="1" applyBorder="1" applyAlignment="1" applyProtection="1">
      <alignment/>
      <protection/>
    </xf>
    <xf numFmtId="41" fontId="16" fillId="0" borderId="21" xfId="0" applyNumberFormat="1" applyFont="1" applyBorder="1" applyAlignment="1" applyProtection="1">
      <alignment/>
      <protection/>
    </xf>
    <xf numFmtId="41" fontId="16" fillId="0" borderId="11" xfId="0" applyNumberFormat="1" applyFont="1" applyBorder="1" applyAlignment="1" applyProtection="1">
      <alignment/>
      <protection/>
    </xf>
    <xf numFmtId="37" fontId="8" fillId="0" borderId="22" xfId="0" applyFont="1" applyBorder="1" applyAlignment="1" applyProtection="1">
      <alignment horizontal="right"/>
      <protection/>
    </xf>
    <xf numFmtId="41" fontId="16" fillId="0" borderId="4" xfId="0" applyNumberFormat="1" applyFont="1" applyBorder="1" applyAlignment="1" applyProtection="1">
      <alignment/>
      <protection/>
    </xf>
    <xf numFmtId="41" fontId="16" fillId="0" borderId="0" xfId="0" applyNumberFormat="1" applyFont="1" applyBorder="1" applyAlignment="1" applyProtection="1">
      <alignment/>
      <protection/>
    </xf>
    <xf numFmtId="41" fontId="16" fillId="0" borderId="14" xfId="0" applyNumberFormat="1" applyFont="1" applyBorder="1" applyAlignment="1" applyProtection="1">
      <alignment/>
      <protection/>
    </xf>
    <xf numFmtId="37" fontId="6" fillId="0" borderId="22" xfId="0" applyFont="1" applyBorder="1" applyAlignment="1" applyProtection="1">
      <alignment horizontal="right"/>
      <protection/>
    </xf>
    <xf numFmtId="41" fontId="10" fillId="0" borderId="4" xfId="0" applyNumberFormat="1" applyFont="1" applyBorder="1" applyAlignment="1" applyProtection="1">
      <alignment/>
      <protection/>
    </xf>
    <xf numFmtId="41" fontId="10" fillId="0" borderId="0" xfId="0" applyNumberFormat="1" applyFont="1" applyBorder="1" applyAlignment="1" applyProtection="1">
      <alignment/>
      <protection/>
    </xf>
    <xf numFmtId="41" fontId="10" fillId="0" borderId="14" xfId="0" applyNumberFormat="1" applyFont="1" applyBorder="1" applyAlignment="1" applyProtection="1">
      <alignment/>
      <protection/>
    </xf>
    <xf numFmtId="37" fontId="8" fillId="0" borderId="22" xfId="0" applyFont="1" applyBorder="1" applyAlignment="1" applyProtection="1">
      <alignment horizontal="center"/>
      <protection/>
    </xf>
    <xf numFmtId="37" fontId="6" fillId="0" borderId="23" xfId="0" applyFont="1" applyBorder="1" applyAlignment="1" applyProtection="1">
      <alignment horizontal="right" vertical="center"/>
      <protection/>
    </xf>
    <xf numFmtId="41" fontId="10" fillId="0" borderId="7" xfId="0" applyNumberFormat="1" applyFont="1" applyBorder="1" applyAlignment="1" applyProtection="1">
      <alignment vertical="center"/>
      <protection/>
    </xf>
    <xf numFmtId="41" fontId="10" fillId="0" borderId="6" xfId="0" applyNumberFormat="1" applyFont="1" applyBorder="1" applyAlignment="1" applyProtection="1">
      <alignment vertical="center"/>
      <protection/>
    </xf>
    <xf numFmtId="41" fontId="10" fillId="0" borderId="6" xfId="0" applyNumberFormat="1" applyFont="1" applyBorder="1" applyAlignment="1" applyProtection="1">
      <alignment/>
      <protection/>
    </xf>
    <xf numFmtId="37" fontId="6" fillId="0" borderId="1" xfId="0" applyFont="1" applyBorder="1" applyAlignment="1" applyProtection="1">
      <alignment horizontal="right"/>
      <protection/>
    </xf>
    <xf numFmtId="41" fontId="10" fillId="0" borderId="2" xfId="0" applyNumberFormat="1" applyFont="1" applyBorder="1" applyAlignment="1" applyProtection="1">
      <alignment/>
      <protection/>
    </xf>
    <xf numFmtId="41" fontId="10" fillId="0" borderId="1" xfId="0" applyNumberFormat="1" applyFont="1" applyBorder="1" applyAlignment="1" applyProtection="1">
      <alignment/>
      <protection/>
    </xf>
    <xf numFmtId="41" fontId="10" fillId="0" borderId="5" xfId="0" applyNumberFormat="1" applyFont="1" applyBorder="1" applyAlignment="1" applyProtection="1">
      <alignment vertical="center"/>
      <protection/>
    </xf>
    <xf numFmtId="41" fontId="10" fillId="0" borderId="3" xfId="0" applyNumberFormat="1" applyFont="1" applyBorder="1" applyAlignment="1" applyProtection="1">
      <alignment vertical="center"/>
      <protection/>
    </xf>
    <xf numFmtId="37" fontId="12" fillId="0" borderId="0" xfId="0" applyFont="1" applyAlignment="1">
      <alignment/>
    </xf>
    <xf numFmtId="37" fontId="7" fillId="0" borderId="0" xfId="0" applyFont="1" applyBorder="1" applyAlignment="1" applyProtection="1">
      <alignment horizontal="centerContinuous"/>
      <protection/>
    </xf>
    <xf numFmtId="37" fontId="17" fillId="0" borderId="0" xfId="0" applyFont="1" applyBorder="1" applyAlignment="1" applyProtection="1">
      <alignment horizontal="centerContinuous"/>
      <protection/>
    </xf>
    <xf numFmtId="37" fontId="0" fillId="0" borderId="0" xfId="0" applyFont="1" applyAlignment="1">
      <alignment/>
    </xf>
    <xf numFmtId="37" fontId="19" fillId="0" borderId="0" xfId="0" applyFont="1" applyBorder="1" applyAlignment="1" applyProtection="1">
      <alignment horizontal="left"/>
      <protection/>
    </xf>
    <xf numFmtId="37" fontId="20" fillId="0" borderId="0" xfId="0" applyFont="1" applyBorder="1" applyAlignment="1" applyProtection="1">
      <alignment horizontal="left"/>
      <protection/>
    </xf>
    <xf numFmtId="37" fontId="0" fillId="0" borderId="2" xfId="0" applyFont="1" applyBorder="1" applyAlignment="1" applyProtection="1">
      <alignment/>
      <protection/>
    </xf>
    <xf numFmtId="37" fontId="10" fillId="0" borderId="2" xfId="0" applyFont="1" applyBorder="1" applyAlignment="1" applyProtection="1">
      <alignment/>
      <protection/>
    </xf>
    <xf numFmtId="37" fontId="10" fillId="0" borderId="2" xfId="0" applyFont="1" applyBorder="1" applyAlignment="1" applyProtection="1">
      <alignment horizontal="center"/>
      <protection/>
    </xf>
    <xf numFmtId="37" fontId="0" fillId="0" borderId="0" xfId="0" applyFont="1" applyAlignment="1" applyProtection="1">
      <alignment/>
      <protection/>
    </xf>
    <xf numFmtId="37" fontId="0" fillId="0" borderId="4" xfId="0" applyFont="1" applyBorder="1" applyAlignment="1" applyProtection="1">
      <alignment/>
      <protection/>
    </xf>
    <xf numFmtId="37" fontId="6" fillId="0" borderId="4" xfId="0" applyFont="1" applyBorder="1" applyAlignment="1" applyProtection="1">
      <alignment horizontal="center"/>
      <protection/>
    </xf>
    <xf numFmtId="37" fontId="0" fillId="0" borderId="6" xfId="0" applyFont="1" applyBorder="1" applyAlignment="1" applyProtection="1">
      <alignment/>
      <protection/>
    </xf>
    <xf numFmtId="37" fontId="0" fillId="0" borderId="7" xfId="0" applyFont="1" applyBorder="1" applyAlignment="1" applyProtection="1">
      <alignment vertical="center"/>
      <protection/>
    </xf>
    <xf numFmtId="37" fontId="16" fillId="0" borderId="1" xfId="0" applyFont="1" applyBorder="1" applyAlignment="1" applyProtection="1">
      <alignment horizontal="center"/>
      <protection/>
    </xf>
    <xf numFmtId="179" fontId="11" fillId="0" borderId="2" xfId="0" applyNumberFormat="1" applyFont="1" applyBorder="1" applyAlignment="1" applyProtection="1">
      <alignment/>
      <protection/>
    </xf>
    <xf numFmtId="179" fontId="11" fillId="0" borderId="1" xfId="0" applyNumberFormat="1" applyFont="1" applyBorder="1" applyAlignment="1" applyProtection="1">
      <alignment/>
      <protection/>
    </xf>
    <xf numFmtId="181" fontId="11" fillId="0" borderId="1" xfId="0" applyNumberFormat="1" applyFont="1" applyBorder="1" applyAlignment="1" applyProtection="1">
      <alignment/>
      <protection/>
    </xf>
    <xf numFmtId="182" fontId="11" fillId="0" borderId="1" xfId="0" applyNumberFormat="1" applyFont="1" applyBorder="1" applyAlignment="1" applyProtection="1">
      <alignment/>
      <protection/>
    </xf>
    <xf numFmtId="37" fontId="16" fillId="0" borderId="0" xfId="0" applyFont="1" applyBorder="1" applyAlignment="1" applyProtection="1">
      <alignment horizontal="right"/>
      <protection/>
    </xf>
    <xf numFmtId="179" fontId="11" fillId="0" borderId="4" xfId="0" applyNumberFormat="1" applyFont="1" applyBorder="1" applyAlignment="1" applyProtection="1">
      <alignment/>
      <protection locked="0"/>
    </xf>
    <xf numFmtId="179" fontId="11" fillId="0" borderId="0" xfId="0" applyNumberFormat="1" applyFont="1" applyBorder="1" applyAlignment="1" applyProtection="1">
      <alignment/>
      <protection locked="0"/>
    </xf>
    <xf numFmtId="181" fontId="11" fillId="0" borderId="0" xfId="0" applyNumberFormat="1" applyFont="1" applyBorder="1" applyAlignment="1" applyProtection="1">
      <alignment/>
      <protection/>
    </xf>
    <xf numFmtId="182" fontId="11" fillId="0" borderId="0" xfId="0" applyNumberFormat="1" applyFont="1" applyBorder="1" applyAlignment="1" applyProtection="1">
      <alignment/>
      <protection/>
    </xf>
    <xf numFmtId="179" fontId="11" fillId="0" borderId="4" xfId="0" applyNumberFormat="1" applyFont="1" applyBorder="1" applyAlignment="1" applyProtection="1">
      <alignment/>
      <protection/>
    </xf>
    <xf numFmtId="179" fontId="11" fillId="0" borderId="0" xfId="0" applyNumberFormat="1" applyFont="1" applyBorder="1" applyAlignment="1" applyProtection="1">
      <alignment/>
      <protection/>
    </xf>
    <xf numFmtId="37" fontId="10" fillId="0" borderId="0" xfId="0" applyFont="1" applyBorder="1" applyAlignment="1" applyProtection="1">
      <alignment horizontal="right"/>
      <protection/>
    </xf>
    <xf numFmtId="179" fontId="12" fillId="0" borderId="4" xfId="0" applyNumberFormat="1" applyFont="1" applyBorder="1" applyAlignment="1" applyProtection="1">
      <alignment/>
      <protection locked="0"/>
    </xf>
    <xf numFmtId="179" fontId="12" fillId="0" borderId="0" xfId="0" applyNumberFormat="1" applyFont="1" applyBorder="1" applyAlignment="1" applyProtection="1">
      <alignment/>
      <protection locked="0"/>
    </xf>
    <xf numFmtId="181" fontId="12" fillId="0" borderId="0" xfId="0" applyNumberFormat="1" applyFont="1" applyBorder="1" applyAlignment="1" applyProtection="1">
      <alignment/>
      <protection/>
    </xf>
    <xf numFmtId="182" fontId="12" fillId="0" borderId="0" xfId="0" applyNumberFormat="1" applyFont="1" applyBorder="1" applyAlignment="1" applyProtection="1">
      <alignment/>
      <protection/>
    </xf>
    <xf numFmtId="37" fontId="16" fillId="0" borderId="0" xfId="0" applyFont="1" applyBorder="1" applyAlignment="1" applyProtection="1">
      <alignment horizontal="center"/>
      <protection/>
    </xf>
    <xf numFmtId="37" fontId="10" fillId="0" borderId="0" xfId="0" applyFont="1" applyBorder="1" applyAlignment="1" applyProtection="1">
      <alignment horizontal="right" vertical="center"/>
      <protection/>
    </xf>
    <xf numFmtId="37" fontId="10" fillId="0" borderId="3" xfId="0" applyFont="1" applyBorder="1" applyAlignment="1" applyProtection="1">
      <alignment horizontal="right"/>
      <protection/>
    </xf>
    <xf numFmtId="179" fontId="12" fillId="0" borderId="5" xfId="0" applyNumberFormat="1" applyFont="1" applyBorder="1" applyAlignment="1" applyProtection="1">
      <alignment/>
      <protection locked="0"/>
    </xf>
    <xf numFmtId="179" fontId="12" fillId="0" borderId="3" xfId="0" applyNumberFormat="1" applyFont="1" applyBorder="1" applyAlignment="1" applyProtection="1">
      <alignment/>
      <protection locked="0"/>
    </xf>
    <xf numFmtId="181" fontId="12" fillId="0" borderId="3" xfId="0" applyNumberFormat="1" applyFont="1" applyBorder="1" applyAlignment="1" applyProtection="1">
      <alignment/>
      <protection/>
    </xf>
    <xf numFmtId="182" fontId="12" fillId="0" borderId="3" xfId="0" applyNumberFormat="1" applyFont="1" applyBorder="1" applyAlignment="1" applyProtection="1">
      <alignment/>
      <protection/>
    </xf>
    <xf numFmtId="37" fontId="10" fillId="0" borderId="3" xfId="0" applyFont="1" applyBorder="1" applyAlignment="1" applyProtection="1">
      <alignment horizontal="right" vertical="center"/>
      <protection/>
    </xf>
    <xf numFmtId="179" fontId="12" fillId="0" borderId="5" xfId="0" applyNumberFormat="1" applyFont="1" applyBorder="1" applyAlignment="1" applyProtection="1">
      <alignment vertical="center"/>
      <protection locked="0"/>
    </xf>
    <xf numFmtId="179" fontId="12" fillId="0" borderId="3" xfId="0" applyNumberFormat="1" applyFont="1" applyBorder="1" applyAlignment="1" applyProtection="1">
      <alignment vertical="center"/>
      <protection locked="0"/>
    </xf>
    <xf numFmtId="181" fontId="12" fillId="0" borderId="3" xfId="0" applyNumberFormat="1" applyFont="1" applyBorder="1" applyAlignment="1" applyProtection="1">
      <alignment vertical="center"/>
      <protection/>
    </xf>
    <xf numFmtId="182" fontId="12" fillId="0" borderId="3" xfId="0" applyNumberFormat="1" applyFont="1" applyBorder="1" applyAlignment="1" applyProtection="1">
      <alignment vertical="center"/>
      <protection/>
    </xf>
    <xf numFmtId="37" fontId="0" fillId="0" borderId="0" xfId="0" applyFont="1" applyAlignment="1">
      <alignment vertical="center"/>
    </xf>
    <xf numFmtId="37" fontId="6" fillId="0" borderId="0" xfId="0" applyFont="1" applyBorder="1" applyAlignment="1">
      <alignment/>
    </xf>
    <xf numFmtId="37" fontId="12" fillId="0" borderId="0" xfId="0" applyFont="1" applyBorder="1" applyAlignment="1">
      <alignment horizontal="left"/>
    </xf>
    <xf numFmtId="37" fontId="14" fillId="0" borderId="0" xfId="0" applyFont="1" applyBorder="1" applyAlignment="1" applyProtection="1">
      <alignment horizontal="center"/>
      <protection/>
    </xf>
    <xf numFmtId="37" fontId="6" fillId="0" borderId="0" xfId="0" applyFont="1" applyBorder="1" applyAlignment="1" applyProtection="1">
      <alignment horizontal="centerContinuous"/>
      <protection/>
    </xf>
    <xf numFmtId="37" fontId="21" fillId="0" borderId="0" xfId="0" applyFont="1" applyAlignment="1" applyProtection="1">
      <alignment horizontal="center"/>
      <protection/>
    </xf>
    <xf numFmtId="37" fontId="22" fillId="0" borderId="0" xfId="0" applyFont="1" applyBorder="1" applyAlignment="1" applyProtection="1">
      <alignment horizontal="right"/>
      <protection/>
    </xf>
    <xf numFmtId="37" fontId="6" fillId="0" borderId="2" xfId="0" applyFont="1" applyBorder="1" applyAlignment="1" applyProtection="1">
      <alignment horizontal="center"/>
      <protection/>
    </xf>
    <xf numFmtId="37" fontId="0" fillId="0" borderId="4" xfId="0" applyFont="1" applyBorder="1" applyAlignment="1" applyProtection="1">
      <alignment vertical="center"/>
      <protection/>
    </xf>
    <xf numFmtId="179" fontId="11" fillId="0" borderId="0" xfId="0" applyNumberFormat="1" applyFont="1" applyBorder="1" applyAlignment="1" applyProtection="1">
      <alignment/>
      <protection/>
    </xf>
    <xf numFmtId="37" fontId="12" fillId="0" borderId="0" xfId="0" applyNumberFormat="1" applyFont="1" applyBorder="1" applyAlignment="1" applyProtection="1">
      <alignment horizontal="right"/>
      <protection locked="0"/>
    </xf>
    <xf numFmtId="37" fontId="10" fillId="0" borderId="6" xfId="0" applyFont="1" applyBorder="1" applyAlignment="1" applyProtection="1">
      <alignment horizontal="right" vertical="center"/>
      <protection/>
    </xf>
    <xf numFmtId="179" fontId="12" fillId="0" borderId="7" xfId="0" applyNumberFormat="1" applyFont="1" applyBorder="1" applyAlignment="1" applyProtection="1">
      <alignment/>
      <protection locked="0"/>
    </xf>
    <xf numFmtId="179" fontId="12" fillId="0" borderId="6" xfId="0" applyNumberFormat="1" applyFont="1" applyBorder="1" applyAlignment="1" applyProtection="1">
      <alignment/>
      <protection locked="0"/>
    </xf>
    <xf numFmtId="37" fontId="10" fillId="0" borderId="24" xfId="0" applyFont="1" applyBorder="1" applyAlignment="1" applyProtection="1">
      <alignment horizontal="right"/>
      <protection/>
    </xf>
    <xf numFmtId="179" fontId="12" fillId="0" borderId="1" xfId="0" applyNumberFormat="1" applyFont="1" applyBorder="1" applyAlignment="1" applyProtection="1">
      <alignment/>
      <protection locked="0"/>
    </xf>
    <xf numFmtId="37" fontId="12" fillId="0" borderId="1" xfId="0" applyNumberFormat="1" applyFont="1" applyBorder="1" applyAlignment="1" applyProtection="1">
      <alignment horizontal="right"/>
      <protection locked="0"/>
    </xf>
    <xf numFmtId="37" fontId="10" fillId="0" borderId="25" xfId="0" applyFont="1" applyBorder="1" applyAlignment="1" applyProtection="1">
      <alignment horizontal="right"/>
      <protection/>
    </xf>
    <xf numFmtId="37" fontId="16" fillId="0" borderId="25" xfId="0" applyFont="1" applyBorder="1" applyAlignment="1" applyProtection="1">
      <alignment horizontal="right"/>
      <protection/>
    </xf>
    <xf numFmtId="37" fontId="10" fillId="0" borderId="13" xfId="0" applyFont="1" applyBorder="1" applyAlignment="1" applyProtection="1">
      <alignment horizontal="right" vertical="center"/>
      <protection/>
    </xf>
    <xf numFmtId="184" fontId="11" fillId="0" borderId="1" xfId="0" applyNumberFormat="1" applyFont="1" applyBorder="1" applyAlignment="1" applyProtection="1">
      <alignment/>
      <protection/>
    </xf>
    <xf numFmtId="184" fontId="11" fillId="0" borderId="0" xfId="0" applyNumberFormat="1" applyFont="1" applyBorder="1" applyAlignment="1" applyProtection="1">
      <alignment/>
      <protection/>
    </xf>
    <xf numFmtId="184" fontId="12" fillId="0" borderId="0" xfId="0" applyNumberFormat="1" applyFont="1" applyBorder="1" applyAlignment="1" applyProtection="1">
      <alignment/>
      <protection/>
    </xf>
    <xf numFmtId="176" fontId="12" fillId="0" borderId="0" xfId="0" applyNumberFormat="1" applyFont="1" applyBorder="1" applyAlignment="1" applyProtection="1">
      <alignment horizontal="right"/>
      <protection/>
    </xf>
    <xf numFmtId="37" fontId="12" fillId="0" borderId="4" xfId="0" applyNumberFormat="1" applyFont="1" applyBorder="1" applyAlignment="1" applyProtection="1">
      <alignment horizontal="left"/>
      <protection locked="0"/>
    </xf>
    <xf numFmtId="37" fontId="12" fillId="0" borderId="0" xfId="0" applyNumberFormat="1" applyFont="1" applyBorder="1" applyAlignment="1" applyProtection="1">
      <alignment horizontal="left"/>
      <protection locked="0"/>
    </xf>
    <xf numFmtId="179" fontId="12" fillId="0" borderId="0" xfId="0" applyNumberFormat="1" applyFont="1" applyBorder="1" applyAlignment="1" applyProtection="1">
      <alignment vertical="center"/>
      <protection locked="0"/>
    </xf>
    <xf numFmtId="182" fontId="12" fillId="0" borderId="0" xfId="0" applyNumberFormat="1" applyFont="1" applyBorder="1" applyAlignment="1" applyProtection="1">
      <alignment vertical="center"/>
      <protection/>
    </xf>
    <xf numFmtId="37" fontId="6" fillId="0" borderId="0" xfId="0" applyFont="1" applyBorder="1" applyAlignment="1" applyProtection="1">
      <alignment vertical="center"/>
      <protection/>
    </xf>
    <xf numFmtId="37" fontId="6" fillId="0" borderId="0" xfId="0" applyNumberFormat="1" applyFont="1" applyBorder="1" applyAlignment="1" applyProtection="1">
      <alignment/>
      <protection locked="0"/>
    </xf>
    <xf numFmtId="37" fontId="6" fillId="0" borderId="1" xfId="0" applyNumberFormat="1" applyFont="1" applyBorder="1" applyAlignment="1" applyProtection="1">
      <alignment/>
      <protection locked="0"/>
    </xf>
    <xf numFmtId="176" fontId="6" fillId="0" borderId="1" xfId="0" applyNumberFormat="1" applyFont="1" applyBorder="1" applyAlignment="1" applyProtection="1">
      <alignment/>
      <protection/>
    </xf>
    <xf numFmtId="177" fontId="6" fillId="0" borderId="1" xfId="0" applyNumberFormat="1" applyFont="1" applyBorder="1" applyAlignment="1" applyProtection="1">
      <alignment/>
      <protection/>
    </xf>
    <xf numFmtId="37" fontId="7" fillId="0" borderId="0" xfId="0" applyFont="1" applyBorder="1" applyAlignment="1" applyProtection="1">
      <alignment horizontal="center"/>
      <protection/>
    </xf>
    <xf numFmtId="37" fontId="13" fillId="0" borderId="0" xfId="0" applyFont="1" applyBorder="1" applyAlignment="1" applyProtection="1">
      <alignment horizontal="left"/>
      <protection/>
    </xf>
    <xf numFmtId="37" fontId="22" fillId="0" borderId="0" xfId="0" applyFont="1" applyBorder="1" applyAlignment="1" applyProtection="1">
      <alignment horizontal="left"/>
      <protection/>
    </xf>
    <xf numFmtId="37" fontId="0" fillId="0" borderId="8" xfId="0" applyBorder="1" applyAlignment="1">
      <alignment horizontal="left"/>
    </xf>
    <xf numFmtId="37" fontId="0" fillId="0" borderId="0" xfId="0" applyAlignment="1">
      <alignment horizontal="left"/>
    </xf>
    <xf numFmtId="0" fontId="23" fillId="0" borderId="2" xfId="0" applyNumberFormat="1" applyFont="1" applyBorder="1" applyAlignment="1" applyProtection="1">
      <alignment horizontal="center"/>
      <protection/>
    </xf>
    <xf numFmtId="37" fontId="23" fillId="0" borderId="2" xfId="0" applyFont="1" applyBorder="1" applyAlignment="1" applyProtection="1">
      <alignment horizontal="center"/>
      <protection/>
    </xf>
    <xf numFmtId="0" fontId="23" fillId="0" borderId="4" xfId="0" applyNumberFormat="1" applyFont="1" applyBorder="1" applyAlignment="1" applyProtection="1">
      <alignment horizontal="center"/>
      <protection/>
    </xf>
    <xf numFmtId="37" fontId="23" fillId="0" borderId="4" xfId="0" applyFont="1" applyBorder="1" applyAlignment="1" applyProtection="1">
      <alignment horizontal="center"/>
      <protection/>
    </xf>
    <xf numFmtId="37" fontId="0" fillId="0" borderId="4" xfId="0" applyBorder="1" applyAlignment="1" applyProtection="1">
      <alignment/>
      <protection/>
    </xf>
    <xf numFmtId="179" fontId="12" fillId="0" borderId="4" xfId="0" applyNumberFormat="1" applyFont="1" applyBorder="1" applyAlignment="1" applyProtection="1">
      <alignment/>
      <protection/>
    </xf>
    <xf numFmtId="179" fontId="12" fillId="0" borderId="0" xfId="0" applyNumberFormat="1" applyFont="1" applyBorder="1" applyAlignment="1" applyProtection="1">
      <alignment/>
      <protection/>
    </xf>
    <xf numFmtId="37" fontId="12" fillId="0" borderId="0" xfId="0" applyNumberFormat="1" applyFont="1" applyBorder="1" applyAlignment="1" applyProtection="1">
      <alignment horizontal="left"/>
      <protection/>
    </xf>
    <xf numFmtId="176" fontId="12" fillId="0" borderId="0" xfId="0" applyNumberFormat="1" applyFont="1" applyBorder="1" applyAlignment="1" applyProtection="1">
      <alignment horizontal="left"/>
      <protection/>
    </xf>
    <xf numFmtId="179" fontId="12" fillId="0" borderId="5" xfId="0" applyNumberFormat="1" applyFont="1" applyBorder="1" applyAlignment="1" applyProtection="1">
      <alignment vertical="center"/>
      <protection/>
    </xf>
    <xf numFmtId="179" fontId="12" fillId="0" borderId="3" xfId="0" applyNumberFormat="1" applyFont="1" applyBorder="1" applyAlignment="1" applyProtection="1">
      <alignment vertical="center"/>
      <protection/>
    </xf>
    <xf numFmtId="37" fontId="10" fillId="0" borderId="11" xfId="0" applyFont="1" applyBorder="1" applyAlignment="1" applyProtection="1">
      <alignment horizontal="right"/>
      <protection/>
    </xf>
    <xf numFmtId="179" fontId="12" fillId="0" borderId="15" xfId="0" applyNumberFormat="1" applyFont="1" applyBorder="1" applyAlignment="1" applyProtection="1">
      <alignment/>
      <protection/>
    </xf>
    <xf numFmtId="179" fontId="12" fillId="0" borderId="11" xfId="0" applyNumberFormat="1" applyFont="1" applyBorder="1" applyAlignment="1" applyProtection="1">
      <alignment/>
      <protection/>
    </xf>
    <xf numFmtId="182" fontId="12" fillId="0" borderId="11" xfId="0" applyNumberFormat="1" applyFont="1" applyBorder="1" applyAlignment="1" applyProtection="1">
      <alignment/>
      <protection/>
    </xf>
    <xf numFmtId="179" fontId="24" fillId="0" borderId="11" xfId="0" applyNumberFormat="1" applyFont="1" applyBorder="1" applyAlignment="1" applyProtection="1">
      <alignment/>
      <protection locked="0"/>
    </xf>
    <xf numFmtId="182" fontId="24" fillId="0" borderId="11" xfId="0" applyNumberFormat="1" applyFont="1" applyBorder="1" applyAlignment="1" applyProtection="1">
      <alignment/>
      <protection locked="0"/>
    </xf>
    <xf numFmtId="37" fontId="25" fillId="0" borderId="0" xfId="0" applyFont="1" applyBorder="1" applyAlignment="1" applyProtection="1">
      <alignment/>
      <protection/>
    </xf>
    <xf numFmtId="179" fontId="24" fillId="0" borderId="0" xfId="0" applyNumberFormat="1" applyFont="1" applyBorder="1" applyAlignment="1" applyProtection="1">
      <alignment/>
      <protection locked="0"/>
    </xf>
    <xf numFmtId="182" fontId="24" fillId="0" borderId="0" xfId="0" applyNumberFormat="1" applyFont="1" applyBorder="1" applyAlignment="1" applyProtection="1">
      <alignment/>
      <protection locked="0"/>
    </xf>
    <xf numFmtId="179" fontId="26" fillId="0" borderId="0" xfId="0" applyNumberFormat="1" applyFont="1" applyBorder="1" applyAlignment="1" applyProtection="1">
      <alignment/>
      <protection locked="0"/>
    </xf>
    <xf numFmtId="182" fontId="26" fillId="0" borderId="0" xfId="0" applyNumberFormat="1" applyFont="1" applyBorder="1" applyAlignment="1" applyProtection="1">
      <alignment/>
      <protection locked="0"/>
    </xf>
    <xf numFmtId="179" fontId="12" fillId="0" borderId="0" xfId="0" applyNumberFormat="1" applyFont="1" applyBorder="1" applyAlignment="1" applyProtection="1">
      <alignment horizontal="right"/>
      <protection/>
    </xf>
    <xf numFmtId="182" fontId="12" fillId="0" borderId="0" xfId="0" applyNumberFormat="1" applyFont="1" applyBorder="1" applyAlignment="1" applyProtection="1">
      <alignment horizontal="right"/>
      <protection/>
    </xf>
    <xf numFmtId="37" fontId="27" fillId="0" borderId="0" xfId="0" applyFont="1" applyBorder="1" applyAlignment="1" applyProtection="1">
      <alignment/>
      <protection/>
    </xf>
    <xf numFmtId="179" fontId="24" fillId="0" borderId="3" xfId="0" applyNumberFormat="1" applyFont="1" applyBorder="1" applyAlignment="1" applyProtection="1">
      <alignment vertical="center"/>
      <protection locked="0"/>
    </xf>
    <xf numFmtId="182" fontId="24" fillId="0" borderId="3" xfId="0" applyNumberFormat="1" applyFont="1" applyBorder="1" applyAlignment="1" applyProtection="1">
      <alignment vertical="center"/>
      <protection locked="0"/>
    </xf>
    <xf numFmtId="37" fontId="0" fillId="0" borderId="0" xfId="0" applyAlignment="1">
      <alignment vertical="center"/>
    </xf>
    <xf numFmtId="37" fontId="10" fillId="0" borderId="0" xfId="0" applyFont="1" applyBorder="1" applyAlignment="1" applyProtection="1">
      <alignment horizontal="left" vertical="center"/>
      <protection/>
    </xf>
    <xf numFmtId="37" fontId="12" fillId="0" borderId="0" xfId="0" applyNumberFormat="1" applyFont="1" applyBorder="1" applyAlignment="1" applyProtection="1">
      <alignment horizontal="left" vertical="center"/>
      <protection/>
    </xf>
    <xf numFmtId="37" fontId="6" fillId="0" borderId="0" xfId="0" applyNumberFormat="1" applyFont="1" applyBorder="1" applyAlignment="1" applyProtection="1">
      <alignment vertical="center"/>
      <protection/>
    </xf>
    <xf numFmtId="176" fontId="6" fillId="0" borderId="0" xfId="0" applyNumberFormat="1" applyFont="1" applyBorder="1" applyAlignment="1" applyProtection="1">
      <alignment vertical="center"/>
      <protection/>
    </xf>
    <xf numFmtId="37" fontId="23" fillId="0" borderId="0" xfId="0" applyFont="1" applyBorder="1" applyAlignment="1">
      <alignment horizontal="left" vertical="center"/>
    </xf>
    <xf numFmtId="37" fontId="6" fillId="0" borderId="0" xfId="0" applyFont="1" applyBorder="1" applyAlignment="1">
      <alignment vertical="center"/>
    </xf>
    <xf numFmtId="37" fontId="15" fillId="0" borderId="0" xfId="0" applyFont="1" applyBorder="1" applyAlignment="1" applyProtection="1">
      <alignment horizontal="left"/>
      <protection/>
    </xf>
    <xf numFmtId="37" fontId="14" fillId="0" borderId="0" xfId="0" applyFont="1" applyBorder="1" applyAlignment="1" applyProtection="1">
      <alignment horizontal="left"/>
      <protection/>
    </xf>
    <xf numFmtId="37" fontId="28" fillId="0" borderId="0" xfId="0" applyFont="1" applyBorder="1" applyAlignment="1" applyProtection="1">
      <alignment/>
      <protection/>
    </xf>
    <xf numFmtId="37" fontId="23" fillId="0" borderId="4" xfId="0" applyFont="1" applyBorder="1" applyAlignment="1" applyProtection="1">
      <alignment horizontal="center" vertical="center"/>
      <protection/>
    </xf>
    <xf numFmtId="37" fontId="0" fillId="0" borderId="0" xfId="0" applyNumberFormat="1" applyFont="1" applyAlignment="1" applyProtection="1">
      <alignment/>
      <protection/>
    </xf>
    <xf numFmtId="41" fontId="11" fillId="0" borderId="4" xfId="0" applyNumberFormat="1" applyFont="1" applyBorder="1" applyAlignment="1" applyProtection="1">
      <alignment/>
      <protection locked="0"/>
    </xf>
    <xf numFmtId="41" fontId="11" fillId="0" borderId="0" xfId="0" applyNumberFormat="1" applyFont="1" applyBorder="1" applyAlignment="1" applyProtection="1">
      <alignment/>
      <protection locked="0"/>
    </xf>
    <xf numFmtId="179" fontId="11" fillId="0" borderId="0" xfId="0" applyNumberFormat="1" applyFont="1" applyBorder="1" applyAlignment="1" applyProtection="1">
      <alignment horizontal="right"/>
      <protection locked="0"/>
    </xf>
    <xf numFmtId="41" fontId="12" fillId="0" borderId="4" xfId="0" applyNumberFormat="1" applyFont="1" applyBorder="1" applyAlignment="1" applyProtection="1">
      <alignment/>
      <protection locked="0"/>
    </xf>
    <xf numFmtId="41" fontId="12" fillId="0" borderId="0" xfId="0" applyNumberFormat="1" applyFont="1" applyBorder="1" applyAlignment="1" applyProtection="1">
      <alignment/>
      <protection locked="0"/>
    </xf>
    <xf numFmtId="41" fontId="12" fillId="0" borderId="0" xfId="0" applyNumberFormat="1" applyFont="1" applyBorder="1" applyAlignment="1" applyProtection="1">
      <alignment horizontal="right"/>
      <protection locked="0"/>
    </xf>
    <xf numFmtId="178" fontId="12" fillId="0" borderId="0" xfId="0" applyNumberFormat="1" applyFont="1" applyBorder="1" applyAlignment="1" applyProtection="1">
      <alignment horizontal="right"/>
      <protection/>
    </xf>
    <xf numFmtId="179" fontId="12" fillId="0" borderId="0" xfId="0" applyNumberFormat="1" applyFont="1" applyBorder="1" applyAlignment="1" applyProtection="1">
      <alignment horizontal="right"/>
      <protection locked="0"/>
    </xf>
    <xf numFmtId="184" fontId="12" fillId="0" borderId="0" xfId="0" applyNumberFormat="1" applyFont="1" applyBorder="1" applyAlignment="1" applyProtection="1">
      <alignment horizontal="right"/>
      <protection/>
    </xf>
    <xf numFmtId="184" fontId="12" fillId="0" borderId="0" xfId="0" applyNumberFormat="1" applyFont="1" applyBorder="1" applyAlignment="1" applyProtection="1">
      <alignment horizontal="right"/>
      <protection locked="0"/>
    </xf>
    <xf numFmtId="37" fontId="11" fillId="0" borderId="4" xfId="0" applyNumberFormat="1" applyFont="1" applyBorder="1" applyAlignment="1" applyProtection="1">
      <alignment/>
      <protection/>
    </xf>
    <xf numFmtId="37" fontId="11" fillId="0" borderId="0" xfId="0" applyNumberFormat="1" applyFont="1" applyBorder="1" applyAlignment="1" applyProtection="1">
      <alignment/>
      <protection/>
    </xf>
    <xf numFmtId="176" fontId="11" fillId="0" borderId="0" xfId="0" applyNumberFormat="1" applyFont="1" applyBorder="1" applyAlignment="1" applyProtection="1">
      <alignment/>
      <protection/>
    </xf>
    <xf numFmtId="177" fontId="11" fillId="0" borderId="0" xfId="0" applyNumberFormat="1" applyFont="1" applyBorder="1" applyAlignment="1" applyProtection="1">
      <alignment/>
      <protection/>
    </xf>
    <xf numFmtId="37" fontId="12" fillId="0" borderId="4" xfId="0" applyNumberFormat="1" applyFont="1" applyBorder="1" applyAlignment="1" applyProtection="1">
      <alignment/>
      <protection locked="0"/>
    </xf>
    <xf numFmtId="37" fontId="12" fillId="0" borderId="0" xfId="0" applyNumberFormat="1" applyFont="1" applyBorder="1" applyAlignment="1" applyProtection="1">
      <alignment/>
      <protection locked="0"/>
    </xf>
    <xf numFmtId="37" fontId="12" fillId="0" borderId="0" xfId="0" applyNumberFormat="1" applyFont="1" applyBorder="1" applyAlignment="1" applyProtection="1">
      <alignment/>
      <protection/>
    </xf>
    <xf numFmtId="176" fontId="12" fillId="0" borderId="0" xfId="0" applyNumberFormat="1" applyFont="1" applyBorder="1" applyAlignment="1" applyProtection="1">
      <alignment/>
      <protection/>
    </xf>
    <xf numFmtId="177" fontId="12" fillId="0" borderId="0" xfId="0" applyNumberFormat="1" applyFont="1" applyBorder="1" applyAlignment="1" applyProtection="1">
      <alignment/>
      <protection/>
    </xf>
    <xf numFmtId="183" fontId="12" fillId="0" borderId="0" xfId="0" applyNumberFormat="1" applyFont="1" applyBorder="1" applyAlignment="1" applyProtection="1">
      <alignment/>
      <protection locked="0"/>
    </xf>
    <xf numFmtId="177" fontId="12" fillId="0" borderId="0" xfId="0" applyNumberFormat="1" applyFont="1" applyBorder="1" applyAlignment="1" applyProtection="1">
      <alignment horizontal="left"/>
      <protection/>
    </xf>
    <xf numFmtId="41" fontId="12" fillId="0" borderId="7" xfId="0" applyNumberFormat="1" applyFont="1" applyBorder="1" applyAlignment="1" applyProtection="1">
      <alignment vertical="center"/>
      <protection locked="0"/>
    </xf>
    <xf numFmtId="41" fontId="12" fillId="0" borderId="6" xfId="0" applyNumberFormat="1" applyFont="1" applyBorder="1" applyAlignment="1" applyProtection="1">
      <alignment vertical="center"/>
      <protection locked="0"/>
    </xf>
    <xf numFmtId="41" fontId="12" fillId="0" borderId="6" xfId="0" applyNumberFormat="1" applyFont="1" applyBorder="1" applyAlignment="1" applyProtection="1">
      <alignment vertical="center"/>
      <protection/>
    </xf>
    <xf numFmtId="179" fontId="12" fillId="0" borderId="6" xfId="0" applyNumberFormat="1" applyFont="1" applyBorder="1" applyAlignment="1" applyProtection="1">
      <alignment vertical="center"/>
      <protection locked="0"/>
    </xf>
    <xf numFmtId="179" fontId="12" fillId="0" borderId="6" xfId="0" applyNumberFormat="1" applyFont="1" applyBorder="1" applyAlignment="1" applyProtection="1">
      <alignment vertical="center"/>
      <protection/>
    </xf>
    <xf numFmtId="179" fontId="12" fillId="0" borderId="7" xfId="0" applyNumberFormat="1" applyFont="1" applyBorder="1" applyAlignment="1" applyProtection="1">
      <alignment vertical="center"/>
      <protection locked="0"/>
    </xf>
    <xf numFmtId="184" fontId="12" fillId="0" borderId="6" xfId="0" applyNumberFormat="1" applyFont="1" applyBorder="1" applyAlignment="1" applyProtection="1">
      <alignment/>
      <protection/>
    </xf>
    <xf numFmtId="37" fontId="10" fillId="0" borderId="1" xfId="0" applyFont="1" applyBorder="1" applyAlignment="1" applyProtection="1">
      <alignment horizontal="right"/>
      <protection/>
    </xf>
    <xf numFmtId="41" fontId="12" fillId="0" borderId="2" xfId="0" applyNumberFormat="1" applyFont="1" applyBorder="1" applyAlignment="1" applyProtection="1">
      <alignment/>
      <protection locked="0"/>
    </xf>
    <xf numFmtId="41" fontId="12" fillId="0" borderId="1" xfId="0" applyNumberFormat="1" applyFont="1" applyBorder="1" applyAlignment="1" applyProtection="1">
      <alignment horizontal="right"/>
      <protection locked="0"/>
    </xf>
    <xf numFmtId="41" fontId="12" fillId="0" borderId="1" xfId="0" applyNumberFormat="1" applyFont="1" applyBorder="1" applyAlignment="1" applyProtection="1">
      <alignment horizontal="right"/>
      <protection/>
    </xf>
    <xf numFmtId="178" fontId="12" fillId="0" borderId="1" xfId="0" applyNumberFormat="1" applyFont="1" applyBorder="1" applyAlignment="1" applyProtection="1">
      <alignment horizontal="right"/>
      <protection/>
    </xf>
    <xf numFmtId="179" fontId="12" fillId="0" borderId="1" xfId="0" applyNumberFormat="1" applyFont="1" applyBorder="1" applyAlignment="1" applyProtection="1">
      <alignment/>
      <protection/>
    </xf>
    <xf numFmtId="182" fontId="12" fillId="0" borderId="1" xfId="0" applyNumberFormat="1" applyFont="1" applyBorder="1" applyAlignment="1" applyProtection="1">
      <alignment/>
      <protection/>
    </xf>
    <xf numFmtId="179" fontId="12" fillId="0" borderId="2" xfId="0" applyNumberFormat="1" applyFont="1" applyBorder="1" applyAlignment="1" applyProtection="1">
      <alignment/>
      <protection locked="0"/>
    </xf>
    <xf numFmtId="184" fontId="12" fillId="0" borderId="1" xfId="0" applyNumberFormat="1" applyFont="1" applyBorder="1" applyAlignment="1" applyProtection="1">
      <alignment/>
      <protection/>
    </xf>
    <xf numFmtId="178" fontId="12" fillId="0" borderId="0" xfId="0" applyNumberFormat="1" applyFont="1" applyBorder="1" applyAlignment="1" applyProtection="1">
      <alignment/>
      <protection locked="0"/>
    </xf>
    <xf numFmtId="178" fontId="12" fillId="0" borderId="0" xfId="0" applyNumberFormat="1" applyFont="1" applyBorder="1" applyAlignment="1" applyProtection="1">
      <alignment horizontal="right"/>
      <protection locked="0"/>
    </xf>
    <xf numFmtId="182" fontId="12" fillId="0" borderId="0" xfId="0" applyNumberFormat="1" applyFont="1" applyBorder="1" applyAlignment="1" applyProtection="1">
      <alignment horizontal="right"/>
      <protection locked="0"/>
    </xf>
    <xf numFmtId="177" fontId="12" fillId="0" borderId="0" xfId="0" applyNumberFormat="1" applyFont="1" applyBorder="1" applyAlignment="1" applyProtection="1">
      <alignment horizontal="right"/>
      <protection/>
    </xf>
    <xf numFmtId="37" fontId="0" fillId="0" borderId="1" xfId="0" applyFont="1" applyBorder="1" applyAlignment="1" applyProtection="1">
      <alignment/>
      <protection/>
    </xf>
    <xf numFmtId="37" fontId="0" fillId="0" borderId="0" xfId="0" applyNumberFormat="1" applyFont="1" applyAlignment="1" applyProtection="1">
      <alignment/>
      <protection locked="0"/>
    </xf>
    <xf numFmtId="177" fontId="0" fillId="0" borderId="0" xfId="0" applyNumberFormat="1" applyFont="1" applyAlignment="1" applyProtection="1">
      <alignment/>
      <protection locked="0"/>
    </xf>
    <xf numFmtId="177" fontId="0" fillId="0" borderId="0" xfId="0" applyNumberFormat="1" applyFont="1" applyAlignment="1" applyProtection="1">
      <alignment/>
      <protection/>
    </xf>
  </cellXfs>
  <cellStyles count="7">
    <cellStyle name="Normal" xfId="0"/>
    <cellStyle name="Percent" xfId="15"/>
    <cellStyle name="Comma [0]" xfId="16"/>
    <cellStyle name="Comma" xfId="17"/>
    <cellStyle name="Currency [0]" xfId="18"/>
    <cellStyle name="Currency" xfId="19"/>
    <cellStyle name="未定義"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159"/>
  <sheetViews>
    <sheetView tabSelected="1" zoomScale="75" zoomScaleNormal="75" workbookViewId="0" topLeftCell="A1">
      <selection activeCell="D31" sqref="D31"/>
    </sheetView>
  </sheetViews>
  <sheetFormatPr defaultColWidth="12.58203125" defaultRowHeight="18"/>
  <cols>
    <col min="1" max="1" width="10.58203125" style="0" customWidth="1"/>
    <col min="2" max="11" width="8.08203125" style="0" customWidth="1"/>
  </cols>
  <sheetData>
    <row r="1" spans="1:19" ht="30" customHeight="1">
      <c r="A1" s="6"/>
      <c r="B1" s="12" t="s">
        <v>0</v>
      </c>
      <c r="C1" s="1"/>
      <c r="D1" s="1"/>
      <c r="E1" s="1"/>
      <c r="F1" s="1"/>
      <c r="G1" s="1"/>
      <c r="H1" s="1"/>
      <c r="I1" s="32"/>
      <c r="K1" s="31" t="s">
        <v>1</v>
      </c>
      <c r="L1" s="1"/>
      <c r="M1" s="12"/>
      <c r="S1" s="31"/>
    </row>
    <row r="2" spans="1:12" ht="18" customHeight="1">
      <c r="A2" s="2"/>
      <c r="B2" s="15" t="s">
        <v>2</v>
      </c>
      <c r="C2" s="18"/>
      <c r="D2" s="15" t="s">
        <v>3</v>
      </c>
      <c r="E2" s="3"/>
      <c r="F2" s="15" t="s">
        <v>4</v>
      </c>
      <c r="G2" s="3"/>
      <c r="H2" s="3"/>
      <c r="I2" s="15" t="s">
        <v>5</v>
      </c>
      <c r="J2" s="3"/>
      <c r="K2" s="3"/>
      <c r="L2" s="16"/>
    </row>
    <row r="3" spans="1:12" ht="14.25" customHeight="1">
      <c r="A3" s="1"/>
      <c r="B3" s="4"/>
      <c r="C3" s="4"/>
      <c r="D3" s="4"/>
      <c r="E3" s="4"/>
      <c r="F3" s="4"/>
      <c r="G3" s="4"/>
      <c r="H3" s="4"/>
      <c r="I3" s="4"/>
      <c r="J3" s="4"/>
      <c r="K3" s="4"/>
      <c r="L3" s="17"/>
    </row>
    <row r="4" spans="1:12" ht="14.25" customHeight="1">
      <c r="A4" s="7" t="s">
        <v>6</v>
      </c>
      <c r="B4" s="30" t="s">
        <v>7</v>
      </c>
      <c r="C4" s="30" t="s">
        <v>8</v>
      </c>
      <c r="D4" s="30" t="s">
        <v>7</v>
      </c>
      <c r="E4" s="30" t="s">
        <v>8</v>
      </c>
      <c r="F4" s="30" t="s">
        <v>7</v>
      </c>
      <c r="G4" s="30" t="s">
        <v>8</v>
      </c>
      <c r="H4" s="30" t="s">
        <v>9</v>
      </c>
      <c r="I4" s="30" t="s">
        <v>7</v>
      </c>
      <c r="J4" s="30" t="s">
        <v>8</v>
      </c>
      <c r="K4" s="30" t="s">
        <v>9</v>
      </c>
      <c r="L4" s="16"/>
    </row>
    <row r="5" spans="1:12" ht="18.75" customHeight="1">
      <c r="A5" s="35"/>
      <c r="B5" s="36"/>
      <c r="C5" s="36"/>
      <c r="D5" s="36"/>
      <c r="E5" s="36"/>
      <c r="F5" s="36"/>
      <c r="G5" s="36"/>
      <c r="H5" s="37" t="s">
        <v>10</v>
      </c>
      <c r="I5" s="36"/>
      <c r="J5" s="36"/>
      <c r="K5" s="38" t="s">
        <v>11</v>
      </c>
      <c r="L5" s="16"/>
    </row>
    <row r="6" spans="1:12" ht="22.5" customHeight="1">
      <c r="A6" s="8" t="s">
        <v>12</v>
      </c>
      <c r="B6" s="19">
        <v>264826</v>
      </c>
      <c r="C6" s="20">
        <v>2490170</v>
      </c>
      <c r="D6" s="20">
        <v>385</v>
      </c>
      <c r="E6" s="20">
        <v>4449</v>
      </c>
      <c r="F6" s="20">
        <v>53370</v>
      </c>
      <c r="G6" s="20">
        <v>780902</v>
      </c>
      <c r="H6" s="21">
        <v>31.359385102221935</v>
      </c>
      <c r="I6" s="20">
        <v>211071</v>
      </c>
      <c r="J6" s="20">
        <v>1704819</v>
      </c>
      <c r="K6" s="21">
        <v>68.46195239682432</v>
      </c>
      <c r="L6" s="16"/>
    </row>
    <row r="7" spans="1:12" ht="21.75" customHeight="1">
      <c r="A7" s="9" t="s">
        <v>13</v>
      </c>
      <c r="B7" s="22">
        <v>76042</v>
      </c>
      <c r="C7" s="23">
        <v>788697</v>
      </c>
      <c r="D7" s="23">
        <v>66</v>
      </c>
      <c r="E7" s="23">
        <v>766</v>
      </c>
      <c r="F7" s="23">
        <v>11864</v>
      </c>
      <c r="G7" s="23">
        <v>186800</v>
      </c>
      <c r="H7" s="24">
        <v>23.684634276534588</v>
      </c>
      <c r="I7" s="23">
        <v>64112</v>
      </c>
      <c r="J7" s="23">
        <v>601131</v>
      </c>
      <c r="K7" s="24">
        <v>76.21824350796314</v>
      </c>
      <c r="L7" s="5"/>
    </row>
    <row r="8" spans="1:12" ht="21.75" customHeight="1">
      <c r="A8" s="9" t="s">
        <v>14</v>
      </c>
      <c r="B8" s="22">
        <v>61461</v>
      </c>
      <c r="C8" s="23">
        <v>622704</v>
      </c>
      <c r="D8" s="23">
        <v>36</v>
      </c>
      <c r="E8" s="23">
        <v>301</v>
      </c>
      <c r="F8" s="23">
        <v>9716</v>
      </c>
      <c r="G8" s="23">
        <v>186348</v>
      </c>
      <c r="H8" s="24">
        <v>29.925614738302627</v>
      </c>
      <c r="I8" s="23">
        <v>51709</v>
      </c>
      <c r="J8" s="23">
        <v>436055</v>
      </c>
      <c r="K8" s="24">
        <v>70.02604768878953</v>
      </c>
      <c r="L8" s="5"/>
    </row>
    <row r="9" spans="1:12" ht="15.75" customHeight="1">
      <c r="A9" s="10" t="s">
        <v>15</v>
      </c>
      <c r="B9" s="25">
        <v>24994</v>
      </c>
      <c r="C9" s="26">
        <v>240615</v>
      </c>
      <c r="D9" s="26">
        <v>10</v>
      </c>
      <c r="E9" s="26">
        <v>96</v>
      </c>
      <c r="F9" s="26">
        <v>4805</v>
      </c>
      <c r="G9" s="26">
        <v>88828</v>
      </c>
      <c r="H9" s="27">
        <v>36.917066683290734</v>
      </c>
      <c r="I9" s="26">
        <v>20179</v>
      </c>
      <c r="J9" s="26">
        <v>151691</v>
      </c>
      <c r="K9" s="27">
        <v>63.043035554724355</v>
      </c>
      <c r="L9" s="5"/>
    </row>
    <row r="10" spans="1:12" ht="15.75" customHeight="1">
      <c r="A10" s="10" t="s">
        <v>16</v>
      </c>
      <c r="B10" s="25">
        <v>14450</v>
      </c>
      <c r="C10" s="26">
        <v>152147</v>
      </c>
      <c r="D10" s="26">
        <v>4</v>
      </c>
      <c r="E10" s="26">
        <v>42</v>
      </c>
      <c r="F10" s="26">
        <v>1651</v>
      </c>
      <c r="G10" s="26">
        <v>33601</v>
      </c>
      <c r="H10" s="27">
        <v>22.084562955562713</v>
      </c>
      <c r="I10" s="26">
        <v>12795</v>
      </c>
      <c r="J10" s="26">
        <v>118504</v>
      </c>
      <c r="K10" s="27">
        <v>77.88783216231671</v>
      </c>
      <c r="L10" s="5"/>
    </row>
    <row r="11" spans="1:12" ht="15.75" customHeight="1">
      <c r="A11" s="10" t="s">
        <v>17</v>
      </c>
      <c r="B11" s="25">
        <v>2539</v>
      </c>
      <c r="C11" s="26">
        <v>19897</v>
      </c>
      <c r="D11" s="26">
        <v>0</v>
      </c>
      <c r="E11" s="26">
        <v>0</v>
      </c>
      <c r="F11" s="26">
        <v>181</v>
      </c>
      <c r="G11" s="26">
        <v>1315</v>
      </c>
      <c r="H11" s="27">
        <v>6.609036538171583</v>
      </c>
      <c r="I11" s="26">
        <v>2358</v>
      </c>
      <c r="J11" s="26">
        <v>18582</v>
      </c>
      <c r="K11" s="27">
        <v>93.39096346182842</v>
      </c>
      <c r="L11" s="5"/>
    </row>
    <row r="12" spans="1:12" ht="15.75" customHeight="1">
      <c r="A12" s="10" t="s">
        <v>18</v>
      </c>
      <c r="B12" s="25">
        <v>6536</v>
      </c>
      <c r="C12" s="26">
        <v>79091</v>
      </c>
      <c r="D12" s="26">
        <v>4</v>
      </c>
      <c r="E12" s="26">
        <v>39</v>
      </c>
      <c r="F12" s="26">
        <v>1224</v>
      </c>
      <c r="G12" s="26">
        <v>32741</v>
      </c>
      <c r="H12" s="27">
        <v>41.39661908434588</v>
      </c>
      <c r="I12" s="26">
        <v>5308</v>
      </c>
      <c r="J12" s="26">
        <v>46311</v>
      </c>
      <c r="K12" s="27">
        <v>58.55407062750503</v>
      </c>
      <c r="L12" s="5"/>
    </row>
    <row r="13" spans="1:12" ht="15.75" customHeight="1">
      <c r="A13" s="10" t="s">
        <v>19</v>
      </c>
      <c r="B13" s="25">
        <v>5440</v>
      </c>
      <c r="C13" s="26">
        <v>55834</v>
      </c>
      <c r="D13" s="26">
        <v>8</v>
      </c>
      <c r="E13" s="26">
        <v>52</v>
      </c>
      <c r="F13" s="26">
        <v>601</v>
      </c>
      <c r="G13" s="26">
        <v>10615</v>
      </c>
      <c r="H13" s="27">
        <v>19.011713292975607</v>
      </c>
      <c r="I13" s="26">
        <v>4831</v>
      </c>
      <c r="J13" s="26">
        <v>45167</v>
      </c>
      <c r="K13" s="27">
        <v>80.89515349070459</v>
      </c>
      <c r="L13" s="5"/>
    </row>
    <row r="14" spans="1:12" ht="19.5" customHeight="1">
      <c r="A14" s="10" t="s">
        <v>20</v>
      </c>
      <c r="B14" s="25">
        <v>4303</v>
      </c>
      <c r="C14" s="26">
        <v>37549</v>
      </c>
      <c r="D14" s="26">
        <v>1</v>
      </c>
      <c r="E14" s="26">
        <v>10</v>
      </c>
      <c r="F14" s="26">
        <v>656</v>
      </c>
      <c r="G14" s="26">
        <v>7425</v>
      </c>
      <c r="H14" s="27">
        <v>19.774161761964365</v>
      </c>
      <c r="I14" s="26">
        <v>3646</v>
      </c>
      <c r="J14" s="26">
        <v>30114</v>
      </c>
      <c r="K14" s="27">
        <v>80.19920637034275</v>
      </c>
      <c r="L14" s="5"/>
    </row>
    <row r="15" spans="1:12" ht="15.75" customHeight="1">
      <c r="A15" s="10" t="s">
        <v>21</v>
      </c>
      <c r="B15" s="25">
        <v>2650</v>
      </c>
      <c r="C15" s="26">
        <v>31977</v>
      </c>
      <c r="D15" s="26">
        <v>9</v>
      </c>
      <c r="E15" s="26">
        <v>62</v>
      </c>
      <c r="F15" s="26">
        <v>477</v>
      </c>
      <c r="G15" s="26">
        <v>10657</v>
      </c>
      <c r="H15" s="27">
        <v>33.327078837914755</v>
      </c>
      <c r="I15" s="26">
        <v>2164</v>
      </c>
      <c r="J15" s="26">
        <v>21258</v>
      </c>
      <c r="K15" s="27">
        <v>66.4790318041092</v>
      </c>
      <c r="L15" s="5"/>
    </row>
    <row r="16" spans="1:12" ht="15.75" customHeight="1">
      <c r="A16" s="10" t="s">
        <v>22</v>
      </c>
      <c r="B16" s="25">
        <v>549</v>
      </c>
      <c r="C16" s="26">
        <v>5594</v>
      </c>
      <c r="D16" s="26">
        <v>0</v>
      </c>
      <c r="E16" s="26">
        <v>0</v>
      </c>
      <c r="F16" s="26">
        <v>121</v>
      </c>
      <c r="G16" s="26">
        <v>1166</v>
      </c>
      <c r="H16" s="27">
        <v>20.84376117268502</v>
      </c>
      <c r="I16" s="26">
        <v>428</v>
      </c>
      <c r="J16" s="26">
        <v>4428</v>
      </c>
      <c r="K16" s="27">
        <v>79.15623882731498</v>
      </c>
      <c r="L16" s="5"/>
    </row>
    <row r="17" spans="1:12" ht="21.75" customHeight="1">
      <c r="A17" s="11" t="s">
        <v>23</v>
      </c>
      <c r="B17" s="22">
        <v>43572</v>
      </c>
      <c r="C17" s="23">
        <v>415344</v>
      </c>
      <c r="D17" s="23">
        <v>63</v>
      </c>
      <c r="E17" s="23">
        <v>740</v>
      </c>
      <c r="F17" s="23">
        <v>11259</v>
      </c>
      <c r="G17" s="23">
        <v>165943</v>
      </c>
      <c r="H17" s="24">
        <v>39.9531472706961</v>
      </c>
      <c r="I17" s="23">
        <v>32250</v>
      </c>
      <c r="J17" s="23">
        <v>248661</v>
      </c>
      <c r="K17" s="24">
        <v>59.86868716052236</v>
      </c>
      <c r="L17" s="5"/>
    </row>
    <row r="18" spans="1:12" ht="15.75" customHeight="1">
      <c r="A18" s="10" t="s">
        <v>24</v>
      </c>
      <c r="B18" s="25">
        <v>10937</v>
      </c>
      <c r="C18" s="26">
        <v>108228</v>
      </c>
      <c r="D18" s="26">
        <v>6</v>
      </c>
      <c r="E18" s="26">
        <v>29</v>
      </c>
      <c r="F18" s="26">
        <v>1654</v>
      </c>
      <c r="G18" s="26">
        <v>37200</v>
      </c>
      <c r="H18" s="27">
        <v>34.3718815833241</v>
      </c>
      <c r="I18" s="26">
        <v>9277</v>
      </c>
      <c r="J18" s="26">
        <v>70999</v>
      </c>
      <c r="K18" s="27">
        <v>65.6013231326459</v>
      </c>
      <c r="L18" s="5"/>
    </row>
    <row r="19" spans="1:12" ht="15.75" customHeight="1">
      <c r="A19" s="10" t="s">
        <v>25</v>
      </c>
      <c r="B19" s="25">
        <v>9973</v>
      </c>
      <c r="C19" s="26">
        <v>98050</v>
      </c>
      <c r="D19" s="26">
        <v>9</v>
      </c>
      <c r="E19" s="26">
        <v>94</v>
      </c>
      <c r="F19" s="26">
        <v>1889</v>
      </c>
      <c r="G19" s="26">
        <v>33679</v>
      </c>
      <c r="H19" s="27">
        <v>34.3488016318205</v>
      </c>
      <c r="I19" s="26">
        <v>8075</v>
      </c>
      <c r="J19" s="26">
        <v>64277</v>
      </c>
      <c r="K19" s="27">
        <v>65.55532891381948</v>
      </c>
      <c r="L19" s="5"/>
    </row>
    <row r="20" spans="1:12" ht="15.75" customHeight="1">
      <c r="A20" s="10" t="s">
        <v>26</v>
      </c>
      <c r="B20" s="25">
        <v>2748</v>
      </c>
      <c r="C20" s="26">
        <v>18780</v>
      </c>
      <c r="D20" s="26">
        <v>0</v>
      </c>
      <c r="E20" s="26">
        <v>0</v>
      </c>
      <c r="F20" s="26">
        <v>940</v>
      </c>
      <c r="G20" s="26">
        <v>6904</v>
      </c>
      <c r="H20" s="27">
        <v>36.76251331203408</v>
      </c>
      <c r="I20" s="26">
        <v>1808</v>
      </c>
      <c r="J20" s="26">
        <v>11876</v>
      </c>
      <c r="K20" s="27">
        <v>63.23748668796592</v>
      </c>
      <c r="L20" s="5"/>
    </row>
    <row r="21" spans="1:12" ht="15.75" customHeight="1">
      <c r="A21" s="10" t="s">
        <v>27</v>
      </c>
      <c r="B21" s="25">
        <v>3705</v>
      </c>
      <c r="C21" s="26">
        <v>32531</v>
      </c>
      <c r="D21" s="26">
        <v>6</v>
      </c>
      <c r="E21" s="26">
        <v>85</v>
      </c>
      <c r="F21" s="26">
        <v>1082</v>
      </c>
      <c r="G21" s="26">
        <v>11058</v>
      </c>
      <c r="H21" s="27">
        <v>33.99219206295533</v>
      </c>
      <c r="I21" s="26">
        <v>2617</v>
      </c>
      <c r="J21" s="26">
        <v>21388</v>
      </c>
      <c r="K21" s="27">
        <v>65.746518705235</v>
      </c>
      <c r="L21" s="5"/>
    </row>
    <row r="22" spans="1:12" ht="15.75" customHeight="1">
      <c r="A22" s="10" t="s">
        <v>28</v>
      </c>
      <c r="B22" s="25">
        <v>3863</v>
      </c>
      <c r="C22" s="26">
        <v>46280</v>
      </c>
      <c r="D22" s="26">
        <v>1</v>
      </c>
      <c r="E22" s="26">
        <v>32</v>
      </c>
      <c r="F22" s="26">
        <v>718</v>
      </c>
      <c r="G22" s="26">
        <v>21363</v>
      </c>
      <c r="H22" s="27">
        <v>46.16032843560934</v>
      </c>
      <c r="I22" s="26">
        <v>3144</v>
      </c>
      <c r="J22" s="26">
        <v>24885</v>
      </c>
      <c r="K22" s="27">
        <v>53.77052722558341</v>
      </c>
      <c r="L22" s="5"/>
    </row>
    <row r="23" spans="1:12" ht="19.5" customHeight="1">
      <c r="A23" s="10" t="s">
        <v>29</v>
      </c>
      <c r="B23" s="25">
        <v>2431</v>
      </c>
      <c r="C23" s="26">
        <v>20164</v>
      </c>
      <c r="D23" s="26">
        <v>7</v>
      </c>
      <c r="E23" s="26">
        <v>97</v>
      </c>
      <c r="F23" s="26">
        <v>953</v>
      </c>
      <c r="G23" s="26">
        <v>9410</v>
      </c>
      <c r="H23" s="27">
        <v>46.667327911128744</v>
      </c>
      <c r="I23" s="26">
        <v>1471</v>
      </c>
      <c r="J23" s="26">
        <v>10657</v>
      </c>
      <c r="K23" s="27">
        <v>52.85161674270978</v>
      </c>
      <c r="L23" s="5"/>
    </row>
    <row r="24" spans="1:12" ht="15.75" customHeight="1">
      <c r="A24" s="10" t="s">
        <v>30</v>
      </c>
      <c r="B24" s="25">
        <v>2835</v>
      </c>
      <c r="C24" s="26">
        <v>24522</v>
      </c>
      <c r="D24" s="26">
        <v>9</v>
      </c>
      <c r="E24" s="26">
        <v>157</v>
      </c>
      <c r="F24" s="26">
        <v>1228</v>
      </c>
      <c r="G24" s="26">
        <v>12074</v>
      </c>
      <c r="H24" s="27">
        <v>49.237419460076666</v>
      </c>
      <c r="I24" s="26">
        <v>1598</v>
      </c>
      <c r="J24" s="26">
        <v>12291</v>
      </c>
      <c r="K24" s="27">
        <v>50.12233912405187</v>
      </c>
      <c r="L24" s="5"/>
    </row>
    <row r="25" spans="1:12" ht="15.75" customHeight="1">
      <c r="A25" s="10" t="s">
        <v>31</v>
      </c>
      <c r="B25" s="25">
        <v>407</v>
      </c>
      <c r="C25" s="26">
        <v>3477</v>
      </c>
      <c r="D25" s="26">
        <v>4</v>
      </c>
      <c r="E25" s="26">
        <v>33</v>
      </c>
      <c r="F25" s="26">
        <v>143</v>
      </c>
      <c r="G25" s="26">
        <v>1181</v>
      </c>
      <c r="H25" s="27">
        <v>33.96606269772793</v>
      </c>
      <c r="I25" s="26">
        <v>260</v>
      </c>
      <c r="J25" s="26">
        <v>2263</v>
      </c>
      <c r="K25" s="27">
        <v>65.08484325568018</v>
      </c>
      <c r="L25" s="5"/>
    </row>
    <row r="26" spans="1:12" ht="15.75" customHeight="1">
      <c r="A26" s="10" t="s">
        <v>32</v>
      </c>
      <c r="B26" s="25">
        <v>1145</v>
      </c>
      <c r="C26" s="26">
        <v>13130</v>
      </c>
      <c r="D26" s="26">
        <v>4</v>
      </c>
      <c r="E26" s="26">
        <v>62</v>
      </c>
      <c r="F26" s="26">
        <v>309</v>
      </c>
      <c r="G26" s="26">
        <v>5264</v>
      </c>
      <c r="H26" s="27">
        <v>40.09139375476009</v>
      </c>
      <c r="I26" s="26">
        <v>832</v>
      </c>
      <c r="J26" s="26">
        <v>7804</v>
      </c>
      <c r="K26" s="27">
        <v>59.436405178979435</v>
      </c>
      <c r="L26" s="5"/>
    </row>
    <row r="27" spans="1:12" ht="15.75" customHeight="1">
      <c r="A27" s="10" t="s">
        <v>33</v>
      </c>
      <c r="B27" s="25">
        <v>576</v>
      </c>
      <c r="C27" s="26">
        <v>6058</v>
      </c>
      <c r="D27" s="26">
        <v>0</v>
      </c>
      <c r="E27" s="26">
        <v>0</v>
      </c>
      <c r="F27" s="26">
        <v>168</v>
      </c>
      <c r="G27" s="26">
        <v>3057</v>
      </c>
      <c r="H27" s="27">
        <v>50.46219874546055</v>
      </c>
      <c r="I27" s="26">
        <v>408</v>
      </c>
      <c r="J27" s="26">
        <v>3001</v>
      </c>
      <c r="K27" s="27">
        <v>49.53780125453945</v>
      </c>
      <c r="L27" s="5"/>
    </row>
    <row r="28" spans="1:12" ht="19.5" customHeight="1">
      <c r="A28" s="10" t="s">
        <v>34</v>
      </c>
      <c r="B28" s="25">
        <v>516</v>
      </c>
      <c r="C28" s="26">
        <v>4112</v>
      </c>
      <c r="D28" s="26">
        <v>1</v>
      </c>
      <c r="E28" s="26">
        <v>38</v>
      </c>
      <c r="F28" s="26">
        <v>226</v>
      </c>
      <c r="G28" s="26">
        <v>1877</v>
      </c>
      <c r="H28" s="27">
        <v>45.64688715953307</v>
      </c>
      <c r="I28" s="26">
        <v>289</v>
      </c>
      <c r="J28" s="26">
        <v>2197</v>
      </c>
      <c r="K28" s="27">
        <v>53.42898832684825</v>
      </c>
      <c r="L28" s="5"/>
    </row>
    <row r="29" spans="1:12" ht="15.75" customHeight="1">
      <c r="A29" s="10" t="s">
        <v>35</v>
      </c>
      <c r="B29" s="25">
        <v>820</v>
      </c>
      <c r="C29" s="26">
        <v>5114</v>
      </c>
      <c r="D29" s="26">
        <v>2</v>
      </c>
      <c r="E29" s="26">
        <v>27</v>
      </c>
      <c r="F29" s="26">
        <v>452</v>
      </c>
      <c r="G29" s="26">
        <v>2618</v>
      </c>
      <c r="H29" s="27">
        <v>51.19280406726633</v>
      </c>
      <c r="I29" s="26">
        <v>366</v>
      </c>
      <c r="J29" s="26">
        <v>2469</v>
      </c>
      <c r="K29" s="27">
        <v>48.279233476730546</v>
      </c>
      <c r="L29" s="5"/>
    </row>
    <row r="30" spans="1:12" ht="15.75" customHeight="1">
      <c r="A30" s="10" t="s">
        <v>36</v>
      </c>
      <c r="B30" s="25">
        <v>469</v>
      </c>
      <c r="C30" s="26">
        <v>2462</v>
      </c>
      <c r="D30" s="26">
        <v>4</v>
      </c>
      <c r="E30" s="26">
        <v>51</v>
      </c>
      <c r="F30" s="26">
        <v>265</v>
      </c>
      <c r="G30" s="26">
        <v>1348</v>
      </c>
      <c r="H30" s="27">
        <v>54.752233956133225</v>
      </c>
      <c r="I30" s="26">
        <v>200</v>
      </c>
      <c r="J30" s="26">
        <v>1063</v>
      </c>
      <c r="K30" s="27">
        <v>43.17627944760358</v>
      </c>
      <c r="L30" s="5"/>
    </row>
    <row r="31" spans="1:12" ht="15.75" customHeight="1">
      <c r="A31" s="10" t="s">
        <v>37</v>
      </c>
      <c r="B31" s="25">
        <v>439</v>
      </c>
      <c r="C31" s="26">
        <v>2116</v>
      </c>
      <c r="D31" s="26">
        <v>1</v>
      </c>
      <c r="E31" s="26">
        <v>6</v>
      </c>
      <c r="F31" s="26">
        <v>314</v>
      </c>
      <c r="G31" s="26">
        <v>1404</v>
      </c>
      <c r="H31" s="27">
        <v>66.351606805293</v>
      </c>
      <c r="I31" s="26">
        <v>124</v>
      </c>
      <c r="J31" s="26">
        <v>706</v>
      </c>
      <c r="K31" s="27">
        <v>33.3648393194707</v>
      </c>
      <c r="L31" s="5"/>
    </row>
    <row r="32" spans="1:12" ht="15.75" customHeight="1">
      <c r="A32" s="10" t="s">
        <v>38</v>
      </c>
      <c r="B32" s="25">
        <v>500</v>
      </c>
      <c r="C32" s="26">
        <v>2673</v>
      </c>
      <c r="D32" s="26">
        <v>2</v>
      </c>
      <c r="E32" s="26">
        <v>10</v>
      </c>
      <c r="F32" s="26">
        <v>239</v>
      </c>
      <c r="G32" s="26">
        <v>1350</v>
      </c>
      <c r="H32" s="27">
        <v>50.505050505050505</v>
      </c>
      <c r="I32" s="26">
        <v>259</v>
      </c>
      <c r="J32" s="26">
        <v>1313</v>
      </c>
      <c r="K32" s="27">
        <v>49.120838009726896</v>
      </c>
      <c r="L32" s="5"/>
    </row>
    <row r="33" spans="1:12" ht="19.5" customHeight="1">
      <c r="A33" s="10" t="s">
        <v>39</v>
      </c>
      <c r="B33" s="25">
        <v>1073</v>
      </c>
      <c r="C33" s="26">
        <v>13959</v>
      </c>
      <c r="D33" s="26">
        <v>7</v>
      </c>
      <c r="E33" s="26">
        <v>19</v>
      </c>
      <c r="F33" s="26">
        <v>435</v>
      </c>
      <c r="G33" s="26">
        <v>8379</v>
      </c>
      <c r="H33" s="27">
        <v>60.025789813023856</v>
      </c>
      <c r="I33" s="26">
        <v>631</v>
      </c>
      <c r="J33" s="26">
        <v>5561</v>
      </c>
      <c r="K33" s="27">
        <v>39.83809728490579</v>
      </c>
      <c r="L33" s="5"/>
    </row>
    <row r="34" spans="1:12" ht="15.75" customHeight="1">
      <c r="A34" s="10" t="s">
        <v>40</v>
      </c>
      <c r="B34" s="25">
        <v>1135</v>
      </c>
      <c r="C34" s="26">
        <v>13688</v>
      </c>
      <c r="D34" s="26">
        <v>0</v>
      </c>
      <c r="E34" s="26">
        <v>0</v>
      </c>
      <c r="F34" s="26">
        <v>244</v>
      </c>
      <c r="G34" s="26">
        <v>7777</v>
      </c>
      <c r="H34" s="27">
        <v>56.81618936294564</v>
      </c>
      <c r="I34" s="26">
        <v>891</v>
      </c>
      <c r="J34" s="26">
        <v>5911</v>
      </c>
      <c r="K34" s="27">
        <v>43.18381063705436</v>
      </c>
      <c r="L34" s="5"/>
    </row>
    <row r="35" spans="1:12" ht="21.75" customHeight="1">
      <c r="A35" s="9" t="s">
        <v>41</v>
      </c>
      <c r="B35" s="22">
        <v>49582</v>
      </c>
      <c r="C35" s="23">
        <v>435647</v>
      </c>
      <c r="D35" s="23">
        <v>87</v>
      </c>
      <c r="E35" s="23">
        <v>1241</v>
      </c>
      <c r="F35" s="23">
        <v>11594</v>
      </c>
      <c r="G35" s="23">
        <v>159026</v>
      </c>
      <c r="H35" s="24">
        <v>36.50340757539935</v>
      </c>
      <c r="I35" s="23">
        <v>37901</v>
      </c>
      <c r="J35" s="23">
        <v>275380</v>
      </c>
      <c r="K35" s="24">
        <v>63.211728762048175</v>
      </c>
      <c r="L35" s="5"/>
    </row>
    <row r="36" spans="1:12" ht="15.75" customHeight="1">
      <c r="A36" s="10" t="s">
        <v>42</v>
      </c>
      <c r="B36" s="25">
        <v>28142</v>
      </c>
      <c r="C36" s="26">
        <v>269621</v>
      </c>
      <c r="D36" s="26">
        <v>16</v>
      </c>
      <c r="E36" s="26">
        <v>325</v>
      </c>
      <c r="F36" s="26">
        <v>5149</v>
      </c>
      <c r="G36" s="26">
        <v>86108</v>
      </c>
      <c r="H36" s="27">
        <v>31.93668148994329</v>
      </c>
      <c r="I36" s="26">
        <v>22977</v>
      </c>
      <c r="J36" s="26">
        <v>183188</v>
      </c>
      <c r="K36" s="27">
        <v>67.94277893784238</v>
      </c>
      <c r="L36" s="5"/>
    </row>
    <row r="37" spans="1:12" ht="15.75" customHeight="1">
      <c r="A37" s="10" t="s">
        <v>43</v>
      </c>
      <c r="B37" s="25">
        <v>1890</v>
      </c>
      <c r="C37" s="26">
        <v>17503</v>
      </c>
      <c r="D37" s="26">
        <v>1</v>
      </c>
      <c r="E37" s="26">
        <v>1</v>
      </c>
      <c r="F37" s="26">
        <v>376</v>
      </c>
      <c r="G37" s="26">
        <v>7642</v>
      </c>
      <c r="H37" s="27">
        <v>43.66108667085643</v>
      </c>
      <c r="I37" s="26">
        <v>1513</v>
      </c>
      <c r="J37" s="26">
        <v>9860</v>
      </c>
      <c r="K37" s="27">
        <v>56.33320002285323</v>
      </c>
      <c r="L37" s="5"/>
    </row>
    <row r="38" spans="1:12" ht="15.75" customHeight="1">
      <c r="A38" s="10" t="s">
        <v>44</v>
      </c>
      <c r="B38" s="25">
        <v>2680</v>
      </c>
      <c r="C38" s="26">
        <v>21102</v>
      </c>
      <c r="D38" s="26">
        <v>7</v>
      </c>
      <c r="E38" s="26">
        <v>92</v>
      </c>
      <c r="F38" s="26">
        <v>895</v>
      </c>
      <c r="G38" s="26">
        <v>9642</v>
      </c>
      <c r="H38" s="27">
        <v>45.692351435882856</v>
      </c>
      <c r="I38" s="26">
        <v>1778</v>
      </c>
      <c r="J38" s="26">
        <v>11368</v>
      </c>
      <c r="K38" s="27">
        <v>53.87167093166524</v>
      </c>
      <c r="L38" s="5"/>
    </row>
    <row r="39" spans="1:12" ht="15.75" customHeight="1">
      <c r="A39" s="10" t="s">
        <v>45</v>
      </c>
      <c r="B39" s="25">
        <v>2436</v>
      </c>
      <c r="C39" s="26">
        <v>22197</v>
      </c>
      <c r="D39" s="26">
        <v>7</v>
      </c>
      <c r="E39" s="26">
        <v>116</v>
      </c>
      <c r="F39" s="26">
        <v>441</v>
      </c>
      <c r="G39" s="26">
        <v>8773</v>
      </c>
      <c r="H39" s="27">
        <v>39.52335901247916</v>
      </c>
      <c r="I39" s="26">
        <v>1988</v>
      </c>
      <c r="J39" s="26">
        <v>13308</v>
      </c>
      <c r="K39" s="27">
        <v>59.95404784430328</v>
      </c>
      <c r="L39" s="5"/>
    </row>
    <row r="40" spans="1:12" ht="15.75" customHeight="1">
      <c r="A40" s="10" t="s">
        <v>46</v>
      </c>
      <c r="B40" s="25">
        <v>682</v>
      </c>
      <c r="C40" s="26">
        <v>3721</v>
      </c>
      <c r="D40" s="26">
        <v>0</v>
      </c>
      <c r="E40" s="26">
        <v>0</v>
      </c>
      <c r="F40" s="26">
        <v>111</v>
      </c>
      <c r="G40" s="26">
        <v>872</v>
      </c>
      <c r="H40" s="27">
        <v>23.434560601988714</v>
      </c>
      <c r="I40" s="26">
        <v>571</v>
      </c>
      <c r="J40" s="26">
        <v>2849</v>
      </c>
      <c r="K40" s="27">
        <v>76.56543939801129</v>
      </c>
      <c r="L40" s="5"/>
    </row>
    <row r="41" spans="1:12" ht="19.5" customHeight="1">
      <c r="A41" s="10" t="s">
        <v>47</v>
      </c>
      <c r="B41" s="25">
        <v>863</v>
      </c>
      <c r="C41" s="26">
        <v>6486</v>
      </c>
      <c r="D41" s="26">
        <v>5</v>
      </c>
      <c r="E41" s="26">
        <v>59</v>
      </c>
      <c r="F41" s="26">
        <v>326</v>
      </c>
      <c r="G41" s="26">
        <v>3007</v>
      </c>
      <c r="H41" s="27">
        <v>46.36139377119951</v>
      </c>
      <c r="I41" s="26">
        <v>532</v>
      </c>
      <c r="J41" s="26">
        <v>3420</v>
      </c>
      <c r="K41" s="27">
        <v>52.72895467160037</v>
      </c>
      <c r="L41" s="5"/>
    </row>
    <row r="42" spans="1:12" ht="15.75" customHeight="1">
      <c r="A42" s="10" t="s">
        <v>48</v>
      </c>
      <c r="B42" s="25">
        <v>449</v>
      </c>
      <c r="C42" s="26">
        <v>2867</v>
      </c>
      <c r="D42" s="26">
        <v>3</v>
      </c>
      <c r="E42" s="26">
        <v>32</v>
      </c>
      <c r="F42" s="26">
        <v>179</v>
      </c>
      <c r="G42" s="26">
        <v>1092</v>
      </c>
      <c r="H42" s="27">
        <v>38.088594349494244</v>
      </c>
      <c r="I42" s="26">
        <v>267</v>
      </c>
      <c r="J42" s="26">
        <v>1743</v>
      </c>
      <c r="K42" s="27">
        <v>60.79525636553889</v>
      </c>
      <c r="L42" s="5"/>
    </row>
    <row r="43" spans="1:12" ht="15.75" customHeight="1">
      <c r="A43" s="10" t="s">
        <v>49</v>
      </c>
      <c r="B43" s="25">
        <v>713</v>
      </c>
      <c r="C43" s="26">
        <v>4762</v>
      </c>
      <c r="D43" s="26">
        <v>1</v>
      </c>
      <c r="E43" s="26">
        <v>13</v>
      </c>
      <c r="F43" s="26">
        <v>317</v>
      </c>
      <c r="G43" s="26">
        <v>2556</v>
      </c>
      <c r="H43" s="27">
        <v>53.67492650146997</v>
      </c>
      <c r="I43" s="26">
        <v>395</v>
      </c>
      <c r="J43" s="26">
        <v>2193</v>
      </c>
      <c r="K43" s="27">
        <v>46.05207895842083</v>
      </c>
      <c r="L43" s="5"/>
    </row>
    <row r="44" spans="1:12" ht="15.75" customHeight="1">
      <c r="A44" s="10" t="s">
        <v>50</v>
      </c>
      <c r="B44" s="25">
        <v>1273</v>
      </c>
      <c r="C44" s="26">
        <v>12093</v>
      </c>
      <c r="D44" s="26">
        <v>2</v>
      </c>
      <c r="E44" s="26">
        <v>7</v>
      </c>
      <c r="F44" s="26">
        <v>348</v>
      </c>
      <c r="G44" s="26">
        <v>5657</v>
      </c>
      <c r="H44" s="27">
        <v>46.77912842140081</v>
      </c>
      <c r="I44" s="26">
        <v>923</v>
      </c>
      <c r="J44" s="26">
        <v>6429</v>
      </c>
      <c r="K44" s="27">
        <v>53.16298685189779</v>
      </c>
      <c r="L44" s="5"/>
    </row>
    <row r="45" spans="1:12" ht="15.75" customHeight="1">
      <c r="A45" s="10" t="s">
        <v>51</v>
      </c>
      <c r="B45" s="25">
        <v>670</v>
      </c>
      <c r="C45" s="26">
        <v>5339</v>
      </c>
      <c r="D45" s="26">
        <v>5</v>
      </c>
      <c r="E45" s="26">
        <v>39</v>
      </c>
      <c r="F45" s="26">
        <v>153</v>
      </c>
      <c r="G45" s="26">
        <v>2283</v>
      </c>
      <c r="H45" s="27">
        <v>42.76081663232815</v>
      </c>
      <c r="I45" s="26">
        <v>512</v>
      </c>
      <c r="J45" s="26">
        <v>3017</v>
      </c>
      <c r="K45" s="27">
        <v>56.50870949616033</v>
      </c>
      <c r="L45" s="5"/>
    </row>
    <row r="46" spans="1:12" ht="19.5" customHeight="1">
      <c r="A46" s="10" t="s">
        <v>52</v>
      </c>
      <c r="B46" s="25">
        <v>363</v>
      </c>
      <c r="C46" s="26">
        <v>1791</v>
      </c>
      <c r="D46" s="26">
        <v>4</v>
      </c>
      <c r="E46" s="26">
        <v>95</v>
      </c>
      <c r="F46" s="26">
        <v>126</v>
      </c>
      <c r="G46" s="26">
        <v>738</v>
      </c>
      <c r="H46" s="27">
        <v>41.20603015075377</v>
      </c>
      <c r="I46" s="26">
        <v>233</v>
      </c>
      <c r="J46" s="26">
        <v>958</v>
      </c>
      <c r="K46" s="27">
        <v>53.48967057509771</v>
      </c>
      <c r="L46" s="5"/>
    </row>
    <row r="47" spans="1:12" ht="15.75" customHeight="1">
      <c r="A47" s="10" t="s">
        <v>53</v>
      </c>
      <c r="B47" s="25">
        <v>887</v>
      </c>
      <c r="C47" s="26">
        <v>6767</v>
      </c>
      <c r="D47" s="26">
        <v>4</v>
      </c>
      <c r="E47" s="26">
        <v>19</v>
      </c>
      <c r="F47" s="26">
        <v>354</v>
      </c>
      <c r="G47" s="26">
        <v>3769</v>
      </c>
      <c r="H47" s="27">
        <v>55.69676370622137</v>
      </c>
      <c r="I47" s="26">
        <v>529</v>
      </c>
      <c r="J47" s="26">
        <v>2979</v>
      </c>
      <c r="K47" s="27">
        <v>44.022461947687304</v>
      </c>
      <c r="L47" s="5"/>
    </row>
    <row r="48" spans="1:12" ht="15.75" customHeight="1">
      <c r="A48" s="10" t="s">
        <v>54</v>
      </c>
      <c r="B48" s="25">
        <v>458</v>
      </c>
      <c r="C48" s="26">
        <v>3444</v>
      </c>
      <c r="D48" s="26">
        <v>1</v>
      </c>
      <c r="E48" s="26">
        <v>4</v>
      </c>
      <c r="F48" s="26">
        <v>107</v>
      </c>
      <c r="G48" s="26">
        <v>1336</v>
      </c>
      <c r="H48" s="27">
        <v>38.79210220673635</v>
      </c>
      <c r="I48" s="26">
        <v>350</v>
      </c>
      <c r="J48" s="26">
        <v>2104</v>
      </c>
      <c r="K48" s="27">
        <v>61.091753774680605</v>
      </c>
      <c r="L48" s="5"/>
    </row>
    <row r="49" spans="1:12" ht="15.75" customHeight="1">
      <c r="A49" s="10" t="s">
        <v>55</v>
      </c>
      <c r="B49" s="25">
        <v>530</v>
      </c>
      <c r="C49" s="26">
        <v>3576</v>
      </c>
      <c r="D49" s="26">
        <v>0</v>
      </c>
      <c r="E49" s="26">
        <v>0</v>
      </c>
      <c r="F49" s="26">
        <v>132</v>
      </c>
      <c r="G49" s="26">
        <v>1574</v>
      </c>
      <c r="H49" s="27">
        <v>44.01565995525727</v>
      </c>
      <c r="I49" s="26">
        <v>398</v>
      </c>
      <c r="J49" s="26">
        <v>2002</v>
      </c>
      <c r="K49" s="27">
        <v>55.98434004474273</v>
      </c>
      <c r="L49" s="5"/>
    </row>
    <row r="50" spans="1:12" ht="15.75" customHeight="1">
      <c r="A50" s="10" t="s">
        <v>56</v>
      </c>
      <c r="B50" s="25">
        <v>1368</v>
      </c>
      <c r="C50" s="26">
        <v>13802</v>
      </c>
      <c r="D50" s="26">
        <v>0</v>
      </c>
      <c r="E50" s="26">
        <v>0</v>
      </c>
      <c r="F50" s="26">
        <v>315</v>
      </c>
      <c r="G50" s="26">
        <v>6501</v>
      </c>
      <c r="H50" s="27">
        <v>47.101869294305175</v>
      </c>
      <c r="I50" s="26">
        <v>1053</v>
      </c>
      <c r="J50" s="26">
        <v>7301</v>
      </c>
      <c r="K50" s="27">
        <v>52.898130705694825</v>
      </c>
      <c r="L50" s="5"/>
    </row>
    <row r="51" spans="1:12" ht="19.5" customHeight="1">
      <c r="A51" s="10" t="s">
        <v>57</v>
      </c>
      <c r="B51" s="25">
        <v>922</v>
      </c>
      <c r="C51" s="26">
        <v>6567</v>
      </c>
      <c r="D51" s="26">
        <v>8</v>
      </c>
      <c r="E51" s="26">
        <v>121</v>
      </c>
      <c r="F51" s="26">
        <v>211</v>
      </c>
      <c r="G51" s="26">
        <v>2163</v>
      </c>
      <c r="H51" s="27">
        <v>32.93741434444952</v>
      </c>
      <c r="I51" s="26">
        <v>703</v>
      </c>
      <c r="J51" s="26">
        <v>4283</v>
      </c>
      <c r="K51" s="27">
        <v>65.22003959189888</v>
      </c>
      <c r="L51" s="5"/>
    </row>
    <row r="52" spans="1:12" ht="15.75" customHeight="1">
      <c r="A52" s="10" t="s">
        <v>58</v>
      </c>
      <c r="B52" s="25">
        <v>531</v>
      </c>
      <c r="C52" s="26">
        <v>4504</v>
      </c>
      <c r="D52" s="26">
        <v>2</v>
      </c>
      <c r="E52" s="26">
        <v>10</v>
      </c>
      <c r="F52" s="26">
        <v>102</v>
      </c>
      <c r="G52" s="26">
        <v>1260</v>
      </c>
      <c r="H52" s="27">
        <v>27.97513321492007</v>
      </c>
      <c r="I52" s="26">
        <v>427</v>
      </c>
      <c r="J52" s="26">
        <v>3234</v>
      </c>
      <c r="K52" s="27">
        <v>71.80284191829485</v>
      </c>
      <c r="L52" s="5"/>
    </row>
    <row r="53" spans="1:12" ht="15.75" customHeight="1">
      <c r="A53" s="14" t="s">
        <v>59</v>
      </c>
      <c r="B53" s="33">
        <v>368</v>
      </c>
      <c r="C53" s="34">
        <v>2142</v>
      </c>
      <c r="D53" s="34">
        <v>2</v>
      </c>
      <c r="E53" s="34">
        <v>74</v>
      </c>
      <c r="F53" s="28">
        <v>182</v>
      </c>
      <c r="G53" s="28">
        <v>1183</v>
      </c>
      <c r="H53" s="29">
        <v>55.22875816993464</v>
      </c>
      <c r="I53" s="28">
        <v>184</v>
      </c>
      <c r="J53" s="28">
        <v>885</v>
      </c>
      <c r="K53" s="29">
        <v>41.31652661064426</v>
      </c>
      <c r="L53" s="5"/>
    </row>
    <row r="54" spans="1:12" ht="15.75" customHeight="1">
      <c r="A54" s="10" t="s">
        <v>60</v>
      </c>
      <c r="B54" s="25">
        <v>361</v>
      </c>
      <c r="C54" s="26">
        <v>1616</v>
      </c>
      <c r="D54" s="26">
        <v>1</v>
      </c>
      <c r="E54" s="26">
        <v>7</v>
      </c>
      <c r="F54" s="26">
        <v>180</v>
      </c>
      <c r="G54" s="26">
        <v>799</v>
      </c>
      <c r="H54" s="27">
        <v>49.443069306930695</v>
      </c>
      <c r="I54" s="26">
        <v>180</v>
      </c>
      <c r="J54" s="26">
        <v>810</v>
      </c>
      <c r="K54" s="27">
        <v>50.12376237623762</v>
      </c>
      <c r="L54" s="5"/>
    </row>
    <row r="55" spans="1:12" ht="15.75" customHeight="1">
      <c r="A55" s="10" t="s">
        <v>61</v>
      </c>
      <c r="B55" s="25">
        <v>199</v>
      </c>
      <c r="C55" s="26">
        <v>1242</v>
      </c>
      <c r="D55" s="26">
        <v>0</v>
      </c>
      <c r="E55" s="26">
        <v>0</v>
      </c>
      <c r="F55" s="26">
        <v>77</v>
      </c>
      <c r="G55" s="26">
        <v>532</v>
      </c>
      <c r="H55" s="27">
        <v>42.8341384863124</v>
      </c>
      <c r="I55" s="26">
        <v>122</v>
      </c>
      <c r="J55" s="26">
        <v>710</v>
      </c>
      <c r="K55" s="27">
        <v>57.1658615136876</v>
      </c>
      <c r="L55" s="5"/>
    </row>
    <row r="56" spans="1:12" ht="15.75" customHeight="1">
      <c r="A56" s="10" t="s">
        <v>62</v>
      </c>
      <c r="B56" s="25">
        <v>1824</v>
      </c>
      <c r="C56" s="26">
        <v>13526</v>
      </c>
      <c r="D56" s="26">
        <v>5</v>
      </c>
      <c r="E56" s="26">
        <v>81</v>
      </c>
      <c r="F56" s="26">
        <v>572</v>
      </c>
      <c r="G56" s="26">
        <v>5585</v>
      </c>
      <c r="H56" s="27">
        <v>41.29084725713441</v>
      </c>
      <c r="I56" s="26">
        <v>1247</v>
      </c>
      <c r="J56" s="26">
        <v>7860</v>
      </c>
      <c r="K56" s="27">
        <v>58.11030607718468</v>
      </c>
      <c r="L56" s="5"/>
    </row>
    <row r="57" spans="1:12" ht="15.75" customHeight="1">
      <c r="A57" s="10" t="s">
        <v>63</v>
      </c>
      <c r="B57" s="25">
        <v>392</v>
      </c>
      <c r="C57" s="26">
        <v>2244</v>
      </c>
      <c r="D57" s="26">
        <v>1</v>
      </c>
      <c r="E57" s="26">
        <v>8</v>
      </c>
      <c r="F57" s="26">
        <v>195</v>
      </c>
      <c r="G57" s="26">
        <v>1294</v>
      </c>
      <c r="H57" s="27">
        <v>57.66488413547237</v>
      </c>
      <c r="I57" s="26">
        <v>196</v>
      </c>
      <c r="J57" s="26">
        <v>942</v>
      </c>
      <c r="K57" s="27">
        <v>41.97860962566845</v>
      </c>
      <c r="L57" s="5"/>
    </row>
    <row r="58" spans="1:12" ht="15.75" customHeight="1">
      <c r="A58" s="10" t="s">
        <v>64</v>
      </c>
      <c r="B58" s="25">
        <v>823</v>
      </c>
      <c r="C58" s="26">
        <v>4760</v>
      </c>
      <c r="D58" s="26">
        <v>6</v>
      </c>
      <c r="E58" s="26">
        <v>30</v>
      </c>
      <c r="F58" s="26">
        <v>403</v>
      </c>
      <c r="G58" s="26">
        <v>2715</v>
      </c>
      <c r="H58" s="27">
        <v>57.03781512605042</v>
      </c>
      <c r="I58" s="26">
        <v>414</v>
      </c>
      <c r="J58" s="26">
        <v>2015</v>
      </c>
      <c r="K58" s="27">
        <v>42.331932773109244</v>
      </c>
      <c r="L58" s="5"/>
    </row>
    <row r="59" spans="1:12" ht="19.5" customHeight="1">
      <c r="A59" s="10" t="s">
        <v>65</v>
      </c>
      <c r="B59" s="25">
        <v>386</v>
      </c>
      <c r="C59" s="26">
        <v>2000</v>
      </c>
      <c r="D59" s="26">
        <v>5</v>
      </c>
      <c r="E59" s="26">
        <v>101</v>
      </c>
      <c r="F59" s="26">
        <v>150</v>
      </c>
      <c r="G59" s="26">
        <v>917</v>
      </c>
      <c r="H59" s="27">
        <v>45.85</v>
      </c>
      <c r="I59" s="26">
        <v>231</v>
      </c>
      <c r="J59" s="26">
        <v>982</v>
      </c>
      <c r="K59" s="27">
        <v>49.1</v>
      </c>
      <c r="L59" s="5"/>
    </row>
    <row r="60" spans="1:12" ht="15.75" customHeight="1">
      <c r="A60" s="10" t="s">
        <v>66</v>
      </c>
      <c r="B60" s="25">
        <v>372</v>
      </c>
      <c r="C60" s="26">
        <v>1975</v>
      </c>
      <c r="D60" s="26">
        <v>1</v>
      </c>
      <c r="E60" s="26">
        <v>7</v>
      </c>
      <c r="F60" s="26">
        <v>193</v>
      </c>
      <c r="G60" s="26">
        <v>1028</v>
      </c>
      <c r="H60" s="27">
        <v>52.050632911392405</v>
      </c>
      <c r="I60" s="26">
        <v>178</v>
      </c>
      <c r="J60" s="26">
        <v>940</v>
      </c>
      <c r="K60" s="27">
        <v>47.59493670886076</v>
      </c>
      <c r="L60" s="5"/>
    </row>
    <row r="61" spans="1:12" ht="21" customHeight="1">
      <c r="A61" s="9" t="s">
        <v>67</v>
      </c>
      <c r="B61" s="22">
        <v>15845</v>
      </c>
      <c r="C61" s="23">
        <v>102212</v>
      </c>
      <c r="D61" s="23">
        <v>79</v>
      </c>
      <c r="E61" s="23">
        <v>812</v>
      </c>
      <c r="F61" s="23">
        <v>4120</v>
      </c>
      <c r="G61" s="23">
        <v>35528</v>
      </c>
      <c r="H61" s="24">
        <v>34.75912808672172</v>
      </c>
      <c r="I61" s="23">
        <v>11646</v>
      </c>
      <c r="J61" s="23">
        <v>65872</v>
      </c>
      <c r="K61" s="24">
        <v>64.44644464446445</v>
      </c>
      <c r="L61" s="5"/>
    </row>
    <row r="62" spans="1:12" ht="15.75" customHeight="1">
      <c r="A62" s="10" t="s">
        <v>68</v>
      </c>
      <c r="B62" s="25">
        <v>3754</v>
      </c>
      <c r="C62" s="26">
        <v>28391</v>
      </c>
      <c r="D62" s="26">
        <v>6</v>
      </c>
      <c r="E62" s="26">
        <v>50</v>
      </c>
      <c r="F62" s="26">
        <v>874</v>
      </c>
      <c r="G62" s="26">
        <v>7948</v>
      </c>
      <c r="H62" s="27">
        <v>27.994787080412806</v>
      </c>
      <c r="I62" s="26">
        <v>2874</v>
      </c>
      <c r="J62" s="26">
        <v>20393</v>
      </c>
      <c r="K62" s="27">
        <v>71.82910077137122</v>
      </c>
      <c r="L62" s="5"/>
    </row>
    <row r="63" spans="1:12" ht="15.75" customHeight="1">
      <c r="A63" s="10" t="s">
        <v>69</v>
      </c>
      <c r="B63" s="25">
        <v>589</v>
      </c>
      <c r="C63" s="26">
        <v>3707</v>
      </c>
      <c r="D63" s="26">
        <v>1</v>
      </c>
      <c r="E63" s="26">
        <v>8</v>
      </c>
      <c r="F63" s="26">
        <v>53</v>
      </c>
      <c r="G63" s="26">
        <v>312</v>
      </c>
      <c r="H63" s="27">
        <v>8.416509306717021</v>
      </c>
      <c r="I63" s="26">
        <v>535</v>
      </c>
      <c r="J63" s="26">
        <v>3387</v>
      </c>
      <c r="K63" s="27">
        <v>91.36768276234152</v>
      </c>
      <c r="L63" s="5"/>
    </row>
    <row r="64" spans="1:12" ht="15.75" customHeight="1">
      <c r="A64" s="10" t="s">
        <v>70</v>
      </c>
      <c r="B64" s="25">
        <v>407</v>
      </c>
      <c r="C64" s="26">
        <v>2038</v>
      </c>
      <c r="D64" s="26">
        <v>0</v>
      </c>
      <c r="E64" s="26">
        <v>0</v>
      </c>
      <c r="F64" s="26">
        <v>98</v>
      </c>
      <c r="G64" s="26">
        <v>636</v>
      </c>
      <c r="H64" s="27">
        <v>31.207065750736017</v>
      </c>
      <c r="I64" s="26">
        <v>309</v>
      </c>
      <c r="J64" s="26">
        <v>1402</v>
      </c>
      <c r="K64" s="27">
        <v>68.79293424926398</v>
      </c>
      <c r="L64" s="5"/>
    </row>
    <row r="65" spans="1:12" ht="15.75" customHeight="1">
      <c r="A65" s="10" t="s">
        <v>71</v>
      </c>
      <c r="B65" s="25">
        <v>1329</v>
      </c>
      <c r="C65" s="26">
        <v>7446</v>
      </c>
      <c r="D65" s="26">
        <v>25</v>
      </c>
      <c r="E65" s="26">
        <v>300</v>
      </c>
      <c r="F65" s="26">
        <v>329</v>
      </c>
      <c r="G65" s="26">
        <v>2876</v>
      </c>
      <c r="H65" s="27">
        <v>38.62476497448294</v>
      </c>
      <c r="I65" s="26">
        <v>975</v>
      </c>
      <c r="J65" s="26">
        <v>4270</v>
      </c>
      <c r="K65" s="27">
        <v>57.34622616169756</v>
      </c>
      <c r="L65" s="5"/>
    </row>
    <row r="66" spans="1:12" ht="15.75" customHeight="1">
      <c r="A66" s="10" t="s">
        <v>72</v>
      </c>
      <c r="B66" s="25">
        <v>1377</v>
      </c>
      <c r="C66" s="26">
        <v>8197</v>
      </c>
      <c r="D66" s="26">
        <v>4</v>
      </c>
      <c r="E66" s="26">
        <v>35</v>
      </c>
      <c r="F66" s="26">
        <v>351</v>
      </c>
      <c r="G66" s="26">
        <v>3084</v>
      </c>
      <c r="H66" s="27">
        <v>37.62352080029279</v>
      </c>
      <c r="I66" s="26">
        <v>1022</v>
      </c>
      <c r="J66" s="26">
        <v>5078</v>
      </c>
      <c r="K66" s="27">
        <v>61.94949371721361</v>
      </c>
      <c r="L66" s="5"/>
    </row>
    <row r="67" spans="1:12" ht="19.5" customHeight="1">
      <c r="A67" s="10" t="s">
        <v>73</v>
      </c>
      <c r="B67" s="25">
        <v>780</v>
      </c>
      <c r="C67" s="26">
        <v>5063</v>
      </c>
      <c r="D67" s="26">
        <v>4</v>
      </c>
      <c r="E67" s="26">
        <v>46</v>
      </c>
      <c r="F67" s="26">
        <v>273</v>
      </c>
      <c r="G67" s="26">
        <v>2336</v>
      </c>
      <c r="H67" s="27">
        <v>46.13865297254592</v>
      </c>
      <c r="I67" s="26">
        <v>503</v>
      </c>
      <c r="J67" s="26">
        <v>2681</v>
      </c>
      <c r="K67" s="27">
        <v>52.95279478570018</v>
      </c>
      <c r="L67" s="5"/>
    </row>
    <row r="68" spans="1:12" ht="15.75" customHeight="1">
      <c r="A68" s="10" t="s">
        <v>74</v>
      </c>
      <c r="B68" s="25">
        <v>459</v>
      </c>
      <c r="C68" s="26">
        <v>2045</v>
      </c>
      <c r="D68" s="26">
        <v>1</v>
      </c>
      <c r="E68" s="26">
        <v>14</v>
      </c>
      <c r="F68" s="26">
        <v>292</v>
      </c>
      <c r="G68" s="26">
        <v>1197</v>
      </c>
      <c r="H68" s="27">
        <v>58.53300733496332</v>
      </c>
      <c r="I68" s="26">
        <v>166</v>
      </c>
      <c r="J68" s="26">
        <v>834</v>
      </c>
      <c r="K68" s="27">
        <v>40.78239608801956</v>
      </c>
      <c r="L68" s="5"/>
    </row>
    <row r="69" spans="1:12" ht="15.75" customHeight="1">
      <c r="A69" s="10" t="s">
        <v>75</v>
      </c>
      <c r="B69" s="25">
        <v>490</v>
      </c>
      <c r="C69" s="26">
        <v>2865</v>
      </c>
      <c r="D69" s="26">
        <v>2</v>
      </c>
      <c r="E69" s="26">
        <v>5</v>
      </c>
      <c r="F69" s="26">
        <v>120</v>
      </c>
      <c r="G69" s="26">
        <v>1093</v>
      </c>
      <c r="H69" s="27">
        <v>38.1500872600349</v>
      </c>
      <c r="I69" s="26">
        <v>368</v>
      </c>
      <c r="J69" s="26">
        <v>1767</v>
      </c>
      <c r="K69" s="27">
        <v>61.675392670157066</v>
      </c>
      <c r="L69" s="5"/>
    </row>
    <row r="70" spans="1:12" ht="15.75" customHeight="1">
      <c r="A70" s="10" t="s">
        <v>76</v>
      </c>
      <c r="B70" s="25">
        <v>778</v>
      </c>
      <c r="C70" s="26">
        <v>5182</v>
      </c>
      <c r="D70" s="26">
        <v>9</v>
      </c>
      <c r="E70" s="26">
        <v>93</v>
      </c>
      <c r="F70" s="26">
        <v>159</v>
      </c>
      <c r="G70" s="26">
        <v>2079</v>
      </c>
      <c r="H70" s="27">
        <v>40.11964492473948</v>
      </c>
      <c r="I70" s="26">
        <v>610</v>
      </c>
      <c r="J70" s="26">
        <v>3010</v>
      </c>
      <c r="K70" s="27">
        <v>58.085681204168274</v>
      </c>
      <c r="L70" s="5"/>
    </row>
    <row r="71" spans="1:12" ht="15.75" customHeight="1">
      <c r="A71" s="10" t="s">
        <v>77</v>
      </c>
      <c r="B71" s="25">
        <v>305</v>
      </c>
      <c r="C71" s="26">
        <v>1108</v>
      </c>
      <c r="D71" s="26">
        <v>3</v>
      </c>
      <c r="E71" s="26">
        <v>8</v>
      </c>
      <c r="F71" s="26">
        <v>124</v>
      </c>
      <c r="G71" s="26">
        <v>439</v>
      </c>
      <c r="H71" s="27">
        <v>39.62093862815885</v>
      </c>
      <c r="I71" s="26">
        <v>178</v>
      </c>
      <c r="J71" s="26">
        <v>661</v>
      </c>
      <c r="K71" s="27">
        <v>59.65703971119134</v>
      </c>
      <c r="L71" s="5"/>
    </row>
    <row r="72" spans="1:12" ht="19.5" customHeight="1">
      <c r="A72" s="10" t="s">
        <v>78</v>
      </c>
      <c r="B72" s="25">
        <v>474</v>
      </c>
      <c r="C72" s="26">
        <v>3319</v>
      </c>
      <c r="D72" s="26">
        <v>0</v>
      </c>
      <c r="E72" s="26">
        <v>0</v>
      </c>
      <c r="F72" s="26">
        <v>127</v>
      </c>
      <c r="G72" s="26">
        <v>913</v>
      </c>
      <c r="H72" s="27">
        <v>27.508285628201264</v>
      </c>
      <c r="I72" s="26">
        <v>347</v>
      </c>
      <c r="J72" s="26">
        <v>2406</v>
      </c>
      <c r="K72" s="27">
        <v>72.49171437179874</v>
      </c>
      <c r="L72" s="5"/>
    </row>
    <row r="73" spans="1:12" ht="15.75" customHeight="1">
      <c r="A73" s="10" t="s">
        <v>79</v>
      </c>
      <c r="B73" s="25">
        <v>1115</v>
      </c>
      <c r="C73" s="26">
        <v>7402</v>
      </c>
      <c r="D73" s="26">
        <v>4</v>
      </c>
      <c r="E73" s="26">
        <v>10</v>
      </c>
      <c r="F73" s="26">
        <v>254</v>
      </c>
      <c r="G73" s="26">
        <v>2033</v>
      </c>
      <c r="H73" s="27">
        <v>27.465549851391515</v>
      </c>
      <c r="I73" s="26">
        <v>857</v>
      </c>
      <c r="J73" s="26">
        <v>5359</v>
      </c>
      <c r="K73" s="27">
        <v>72.39935152661442</v>
      </c>
      <c r="L73" s="5"/>
    </row>
    <row r="74" spans="1:12" ht="15.75" customHeight="1">
      <c r="A74" s="10" t="s">
        <v>80</v>
      </c>
      <c r="B74" s="25">
        <v>506</v>
      </c>
      <c r="C74" s="26">
        <v>3734</v>
      </c>
      <c r="D74" s="26">
        <v>2</v>
      </c>
      <c r="E74" s="26">
        <v>15</v>
      </c>
      <c r="F74" s="26">
        <v>134</v>
      </c>
      <c r="G74" s="26">
        <v>1642</v>
      </c>
      <c r="H74" s="27">
        <v>43.974290305302624</v>
      </c>
      <c r="I74" s="26">
        <v>370</v>
      </c>
      <c r="J74" s="26">
        <v>2077</v>
      </c>
      <c r="K74" s="27">
        <v>55.62399571505088</v>
      </c>
      <c r="L74" s="5"/>
    </row>
    <row r="75" spans="1:12" ht="15.75" customHeight="1">
      <c r="A75" s="10" t="s">
        <v>81</v>
      </c>
      <c r="B75" s="25">
        <v>404</v>
      </c>
      <c r="C75" s="26">
        <v>2022</v>
      </c>
      <c r="D75" s="26">
        <v>1</v>
      </c>
      <c r="E75" s="26">
        <v>8</v>
      </c>
      <c r="F75" s="26">
        <v>180</v>
      </c>
      <c r="G75" s="26">
        <v>1100</v>
      </c>
      <c r="H75" s="27">
        <v>54.40158259149357</v>
      </c>
      <c r="I75" s="26">
        <v>223</v>
      </c>
      <c r="J75" s="26">
        <v>914</v>
      </c>
      <c r="K75" s="27">
        <v>45.202769535113745</v>
      </c>
      <c r="L75" s="5"/>
    </row>
    <row r="76" spans="1:12" ht="15.75" customHeight="1">
      <c r="A76" s="10" t="s">
        <v>82</v>
      </c>
      <c r="B76" s="25">
        <v>444</v>
      </c>
      <c r="C76" s="26">
        <v>2247</v>
      </c>
      <c r="D76" s="26">
        <v>1</v>
      </c>
      <c r="E76" s="26">
        <v>3</v>
      </c>
      <c r="F76" s="26">
        <v>77</v>
      </c>
      <c r="G76" s="26">
        <v>618</v>
      </c>
      <c r="H76" s="27">
        <v>27.503337783711615</v>
      </c>
      <c r="I76" s="26">
        <v>366</v>
      </c>
      <c r="J76" s="26">
        <v>1626</v>
      </c>
      <c r="K76" s="27">
        <v>72.36315086782376</v>
      </c>
      <c r="L76" s="5"/>
    </row>
    <row r="77" spans="1:12" ht="19.5" customHeight="1">
      <c r="A77" s="10" t="s">
        <v>83</v>
      </c>
      <c r="B77" s="25">
        <v>453</v>
      </c>
      <c r="C77" s="26">
        <v>3456</v>
      </c>
      <c r="D77" s="26">
        <v>5</v>
      </c>
      <c r="E77" s="26">
        <v>45</v>
      </c>
      <c r="F77" s="26">
        <v>94</v>
      </c>
      <c r="G77" s="26">
        <v>1823</v>
      </c>
      <c r="H77" s="27">
        <v>52.748842592592595</v>
      </c>
      <c r="I77" s="26">
        <v>354</v>
      </c>
      <c r="J77" s="26">
        <v>1588</v>
      </c>
      <c r="K77" s="27">
        <v>45.949074074074076</v>
      </c>
      <c r="L77" s="5"/>
    </row>
    <row r="78" spans="1:12" ht="15.75" customHeight="1">
      <c r="A78" s="10" t="s">
        <v>84</v>
      </c>
      <c r="B78" s="25">
        <v>1353</v>
      </c>
      <c r="C78" s="26">
        <v>9145</v>
      </c>
      <c r="D78" s="26">
        <v>4</v>
      </c>
      <c r="E78" s="26">
        <v>75</v>
      </c>
      <c r="F78" s="26">
        <v>310</v>
      </c>
      <c r="G78" s="26">
        <v>3243</v>
      </c>
      <c r="H78" s="27">
        <v>35.46200109349371</v>
      </c>
      <c r="I78" s="26">
        <v>1039</v>
      </c>
      <c r="J78" s="26">
        <v>5827</v>
      </c>
      <c r="K78" s="27">
        <v>63.71787862219792</v>
      </c>
      <c r="L78" s="5"/>
    </row>
    <row r="79" spans="1:12" ht="15.75" customHeight="1">
      <c r="A79" s="10" t="s">
        <v>85</v>
      </c>
      <c r="B79" s="25">
        <v>394</v>
      </c>
      <c r="C79" s="26">
        <v>2408</v>
      </c>
      <c r="D79" s="26">
        <v>5</v>
      </c>
      <c r="E79" s="26">
        <v>91</v>
      </c>
      <c r="F79" s="26">
        <v>124</v>
      </c>
      <c r="G79" s="26">
        <v>1014</v>
      </c>
      <c r="H79" s="27">
        <v>42.10963455149502</v>
      </c>
      <c r="I79" s="26">
        <v>265</v>
      </c>
      <c r="J79" s="26">
        <v>1303</v>
      </c>
      <c r="K79" s="27">
        <v>54.111295681063126</v>
      </c>
      <c r="L79" s="5"/>
    </row>
    <row r="80" spans="1:12" ht="15.75" customHeight="1">
      <c r="A80" s="10" t="s">
        <v>86</v>
      </c>
      <c r="B80" s="25">
        <v>434</v>
      </c>
      <c r="C80" s="26">
        <v>2437</v>
      </c>
      <c r="D80" s="26">
        <v>2</v>
      </c>
      <c r="E80" s="26">
        <v>6</v>
      </c>
      <c r="F80" s="26">
        <v>147</v>
      </c>
      <c r="G80" s="26">
        <v>1142</v>
      </c>
      <c r="H80" s="27">
        <v>46.86089454247025</v>
      </c>
      <c r="I80" s="26">
        <v>285</v>
      </c>
      <c r="J80" s="26">
        <v>1289</v>
      </c>
      <c r="K80" s="27">
        <v>52.89290110791957</v>
      </c>
      <c r="L80" s="5"/>
    </row>
    <row r="81" spans="1:12" ht="21" customHeight="1">
      <c r="A81" s="9" t="s">
        <v>87</v>
      </c>
      <c r="B81" s="22">
        <v>7004</v>
      </c>
      <c r="C81" s="23">
        <v>49973</v>
      </c>
      <c r="D81" s="23">
        <v>23</v>
      </c>
      <c r="E81" s="23">
        <v>265</v>
      </c>
      <c r="F81" s="23">
        <v>2311</v>
      </c>
      <c r="G81" s="23">
        <v>21411</v>
      </c>
      <c r="H81" s="24">
        <v>42.845136373641765</v>
      </c>
      <c r="I81" s="23">
        <v>4670</v>
      </c>
      <c r="J81" s="23">
        <v>28297</v>
      </c>
      <c r="K81" s="24">
        <v>56.624577271726736</v>
      </c>
      <c r="L81" s="5"/>
    </row>
    <row r="82" spans="1:12" ht="15.75" customHeight="1">
      <c r="A82" s="10" t="s">
        <v>88</v>
      </c>
      <c r="B82" s="25">
        <v>726</v>
      </c>
      <c r="C82" s="26">
        <v>7104</v>
      </c>
      <c r="D82" s="26">
        <v>0</v>
      </c>
      <c r="E82" s="26">
        <v>0</v>
      </c>
      <c r="F82" s="26">
        <v>127</v>
      </c>
      <c r="G82" s="26">
        <v>2321</v>
      </c>
      <c r="H82" s="27">
        <v>32.671734234234236</v>
      </c>
      <c r="I82" s="26">
        <v>599</v>
      </c>
      <c r="J82" s="26">
        <v>4783</v>
      </c>
      <c r="K82" s="27">
        <v>67.32826576576576</v>
      </c>
      <c r="L82" s="5"/>
    </row>
    <row r="83" spans="1:12" ht="15.75" customHeight="1">
      <c r="A83" s="10" t="s">
        <v>89</v>
      </c>
      <c r="B83" s="25">
        <v>1287</v>
      </c>
      <c r="C83" s="26">
        <v>9334</v>
      </c>
      <c r="D83" s="26">
        <v>2</v>
      </c>
      <c r="E83" s="26">
        <v>7</v>
      </c>
      <c r="F83" s="26">
        <v>476</v>
      </c>
      <c r="G83" s="26">
        <v>4301</v>
      </c>
      <c r="H83" s="27">
        <v>46.078851510606384</v>
      </c>
      <c r="I83" s="26">
        <v>809</v>
      </c>
      <c r="J83" s="26">
        <v>5026</v>
      </c>
      <c r="K83" s="27">
        <v>53.84615384615385</v>
      </c>
      <c r="L83" s="5"/>
    </row>
    <row r="84" spans="1:12" ht="15.75" customHeight="1">
      <c r="A84" s="10" t="s">
        <v>90</v>
      </c>
      <c r="B84" s="25">
        <v>426</v>
      </c>
      <c r="C84" s="26">
        <v>2498</v>
      </c>
      <c r="D84" s="26">
        <v>1</v>
      </c>
      <c r="E84" s="26">
        <v>2</v>
      </c>
      <c r="F84" s="26">
        <v>175</v>
      </c>
      <c r="G84" s="26">
        <v>1292</v>
      </c>
      <c r="H84" s="27">
        <v>51.72137710168135</v>
      </c>
      <c r="I84" s="26">
        <v>250</v>
      </c>
      <c r="J84" s="26">
        <v>1204</v>
      </c>
      <c r="K84" s="27">
        <v>48.19855884707766</v>
      </c>
      <c r="L84" s="5"/>
    </row>
    <row r="85" spans="1:12" ht="15.75" customHeight="1">
      <c r="A85" s="10" t="s">
        <v>91</v>
      </c>
      <c r="B85" s="25">
        <v>672</v>
      </c>
      <c r="C85" s="26">
        <v>4646</v>
      </c>
      <c r="D85" s="26">
        <v>3</v>
      </c>
      <c r="E85" s="26">
        <v>69</v>
      </c>
      <c r="F85" s="26">
        <v>232</v>
      </c>
      <c r="G85" s="26">
        <v>2275</v>
      </c>
      <c r="H85" s="27">
        <v>48.966853207059835</v>
      </c>
      <c r="I85" s="26">
        <v>437</v>
      </c>
      <c r="J85" s="26">
        <v>2302</v>
      </c>
      <c r="K85" s="27">
        <v>49.54799827808868</v>
      </c>
      <c r="L85" s="5"/>
    </row>
    <row r="86" spans="1:12" ht="15.75" customHeight="1">
      <c r="A86" s="10" t="s">
        <v>92</v>
      </c>
      <c r="B86" s="25">
        <v>805</v>
      </c>
      <c r="C86" s="26">
        <v>4720</v>
      </c>
      <c r="D86" s="26">
        <v>1</v>
      </c>
      <c r="E86" s="26">
        <v>7</v>
      </c>
      <c r="F86" s="26">
        <v>332</v>
      </c>
      <c r="G86" s="26">
        <v>2383</v>
      </c>
      <c r="H86" s="27">
        <v>50.48728813559322</v>
      </c>
      <c r="I86" s="26">
        <v>472</v>
      </c>
      <c r="J86" s="26">
        <v>2330</v>
      </c>
      <c r="K86" s="27">
        <v>49.36440677966102</v>
      </c>
      <c r="L86" s="5"/>
    </row>
    <row r="87" spans="1:12" ht="19.5" customHeight="1">
      <c r="A87" s="10" t="s">
        <v>93</v>
      </c>
      <c r="B87" s="25">
        <v>488</v>
      </c>
      <c r="C87" s="26">
        <v>3405</v>
      </c>
      <c r="D87" s="26">
        <v>4</v>
      </c>
      <c r="E87" s="26">
        <v>17</v>
      </c>
      <c r="F87" s="26">
        <v>184</v>
      </c>
      <c r="G87" s="26">
        <v>1958</v>
      </c>
      <c r="H87" s="27">
        <v>57.50367107195301</v>
      </c>
      <c r="I87" s="26">
        <v>300</v>
      </c>
      <c r="J87" s="26">
        <v>1430</v>
      </c>
      <c r="K87" s="27">
        <v>41.99706314243759</v>
      </c>
      <c r="L87" s="5"/>
    </row>
    <row r="88" spans="1:12" ht="15.75" customHeight="1">
      <c r="A88" s="10" t="s">
        <v>94</v>
      </c>
      <c r="B88" s="25">
        <v>1406</v>
      </c>
      <c r="C88" s="26">
        <v>9777</v>
      </c>
      <c r="D88" s="26">
        <v>6</v>
      </c>
      <c r="E88" s="26">
        <v>119</v>
      </c>
      <c r="F88" s="26">
        <v>327</v>
      </c>
      <c r="G88" s="26">
        <v>3196</v>
      </c>
      <c r="H88" s="27">
        <v>32.68896389485527</v>
      </c>
      <c r="I88" s="26">
        <v>1073</v>
      </c>
      <c r="J88" s="26">
        <v>6462</v>
      </c>
      <c r="K88" s="27">
        <v>66.09389383246395</v>
      </c>
      <c r="L88" s="5"/>
    </row>
    <row r="89" spans="1:12" ht="15.75" customHeight="1">
      <c r="A89" s="10" t="s">
        <v>95</v>
      </c>
      <c r="B89" s="25">
        <v>211</v>
      </c>
      <c r="C89" s="26">
        <v>1658</v>
      </c>
      <c r="D89" s="26">
        <v>1</v>
      </c>
      <c r="E89" s="26">
        <v>21</v>
      </c>
      <c r="F89" s="26">
        <v>92</v>
      </c>
      <c r="G89" s="26">
        <v>789</v>
      </c>
      <c r="H89" s="27">
        <v>47.58745476477684</v>
      </c>
      <c r="I89" s="26">
        <v>118</v>
      </c>
      <c r="J89" s="26">
        <v>848</v>
      </c>
      <c r="K89" s="27">
        <v>51.145958986731</v>
      </c>
      <c r="L89" s="5"/>
    </row>
    <row r="90" spans="1:12" ht="15.75" customHeight="1">
      <c r="A90" s="10" t="s">
        <v>96</v>
      </c>
      <c r="B90" s="25">
        <v>632</v>
      </c>
      <c r="C90" s="26">
        <v>5256</v>
      </c>
      <c r="D90" s="26">
        <v>4</v>
      </c>
      <c r="E90" s="26">
        <v>21</v>
      </c>
      <c r="F90" s="26">
        <v>149</v>
      </c>
      <c r="G90" s="26">
        <v>1858</v>
      </c>
      <c r="H90" s="27">
        <v>35.35007610350076</v>
      </c>
      <c r="I90" s="26">
        <v>479</v>
      </c>
      <c r="J90" s="26">
        <v>3377</v>
      </c>
      <c r="K90" s="27">
        <v>64.2503805175038</v>
      </c>
      <c r="L90" s="5"/>
    </row>
    <row r="91" spans="1:12" ht="15.75" customHeight="1">
      <c r="A91" s="10" t="s">
        <v>97</v>
      </c>
      <c r="B91" s="25">
        <v>351</v>
      </c>
      <c r="C91" s="26">
        <v>1575</v>
      </c>
      <c r="D91" s="26">
        <v>1</v>
      </c>
      <c r="E91" s="26">
        <v>2</v>
      </c>
      <c r="F91" s="26">
        <v>217</v>
      </c>
      <c r="G91" s="26">
        <v>1038</v>
      </c>
      <c r="H91" s="27">
        <v>65.9047619047619</v>
      </c>
      <c r="I91" s="26">
        <v>133</v>
      </c>
      <c r="J91" s="26">
        <v>535</v>
      </c>
      <c r="K91" s="27">
        <v>33.96825396825397</v>
      </c>
      <c r="L91" s="5"/>
    </row>
    <row r="92" spans="1:12" ht="21" customHeight="1">
      <c r="A92" s="9" t="s">
        <v>98</v>
      </c>
      <c r="B92" s="22">
        <v>11320</v>
      </c>
      <c r="C92" s="23">
        <v>75593</v>
      </c>
      <c r="D92" s="23">
        <v>31</v>
      </c>
      <c r="E92" s="23">
        <v>324</v>
      </c>
      <c r="F92" s="23">
        <v>2506</v>
      </c>
      <c r="G92" s="23">
        <v>25846</v>
      </c>
      <c r="H92" s="24">
        <v>34.19099652084188</v>
      </c>
      <c r="I92" s="23">
        <v>8783</v>
      </c>
      <c r="J92" s="23">
        <v>49423</v>
      </c>
      <c r="K92" s="24">
        <v>65.38039236437237</v>
      </c>
      <c r="L92" s="5"/>
    </row>
    <row r="93" spans="1:12" ht="15.75" customHeight="1">
      <c r="A93" s="10" t="s">
        <v>99</v>
      </c>
      <c r="B93" s="25">
        <v>3144</v>
      </c>
      <c r="C93" s="26">
        <v>26054</v>
      </c>
      <c r="D93" s="26">
        <v>4</v>
      </c>
      <c r="E93" s="26">
        <v>56</v>
      </c>
      <c r="F93" s="26">
        <v>448</v>
      </c>
      <c r="G93" s="26">
        <v>7743</v>
      </c>
      <c r="H93" s="27">
        <v>29.71904506025946</v>
      </c>
      <c r="I93" s="26">
        <v>2692</v>
      </c>
      <c r="J93" s="26">
        <v>18255</v>
      </c>
      <c r="K93" s="27">
        <v>70.06601673447456</v>
      </c>
      <c r="L93" s="5"/>
    </row>
    <row r="94" spans="1:12" ht="15.75" customHeight="1">
      <c r="A94" s="10" t="s">
        <v>100</v>
      </c>
      <c r="B94" s="25">
        <v>1200</v>
      </c>
      <c r="C94" s="26">
        <v>8356</v>
      </c>
      <c r="D94" s="26">
        <v>2</v>
      </c>
      <c r="E94" s="26">
        <v>15</v>
      </c>
      <c r="F94" s="26">
        <v>249</v>
      </c>
      <c r="G94" s="26">
        <v>2802</v>
      </c>
      <c r="H94" s="27">
        <v>33.53279080899952</v>
      </c>
      <c r="I94" s="26">
        <v>949</v>
      </c>
      <c r="J94" s="26">
        <v>5539</v>
      </c>
      <c r="K94" s="27">
        <v>66.28769746290091</v>
      </c>
      <c r="L94" s="5"/>
    </row>
    <row r="95" spans="1:12" ht="15.75" customHeight="1">
      <c r="A95" s="10" t="s">
        <v>101</v>
      </c>
      <c r="B95" s="25">
        <v>492</v>
      </c>
      <c r="C95" s="26">
        <v>2486</v>
      </c>
      <c r="D95" s="26">
        <v>1</v>
      </c>
      <c r="E95" s="26">
        <v>12</v>
      </c>
      <c r="F95" s="26">
        <v>107</v>
      </c>
      <c r="G95" s="26">
        <v>765</v>
      </c>
      <c r="H95" s="27">
        <v>30.772325020112632</v>
      </c>
      <c r="I95" s="26">
        <v>384</v>
      </c>
      <c r="J95" s="26">
        <v>1709</v>
      </c>
      <c r="K95" s="27">
        <v>68.74497184231697</v>
      </c>
      <c r="L95" s="5"/>
    </row>
    <row r="96" spans="1:12" ht="15.75" customHeight="1">
      <c r="A96" s="10" t="s">
        <v>102</v>
      </c>
      <c r="B96" s="25">
        <v>724</v>
      </c>
      <c r="C96" s="26">
        <v>3878</v>
      </c>
      <c r="D96" s="26">
        <v>1</v>
      </c>
      <c r="E96" s="26">
        <v>4</v>
      </c>
      <c r="F96" s="26">
        <v>240</v>
      </c>
      <c r="G96" s="26">
        <v>1590</v>
      </c>
      <c r="H96" s="27">
        <v>41.00051572975761</v>
      </c>
      <c r="I96" s="26">
        <v>483</v>
      </c>
      <c r="J96" s="26">
        <v>2284</v>
      </c>
      <c r="K96" s="27">
        <v>58.89633831872099</v>
      </c>
      <c r="L96" s="5"/>
    </row>
    <row r="97" spans="1:12" ht="15.75" customHeight="1">
      <c r="A97" s="10" t="s">
        <v>64</v>
      </c>
      <c r="B97" s="25">
        <v>584</v>
      </c>
      <c r="C97" s="26">
        <v>3329</v>
      </c>
      <c r="D97" s="26">
        <v>1</v>
      </c>
      <c r="E97" s="26">
        <v>8</v>
      </c>
      <c r="F97" s="26">
        <v>226</v>
      </c>
      <c r="G97" s="26">
        <v>1757</v>
      </c>
      <c r="H97" s="27">
        <v>52.77861219585461</v>
      </c>
      <c r="I97" s="26">
        <v>357</v>
      </c>
      <c r="J97" s="26">
        <v>1564</v>
      </c>
      <c r="K97" s="27">
        <v>46.981075398017424</v>
      </c>
      <c r="L97" s="5"/>
    </row>
    <row r="98" spans="1:12" ht="19.5" customHeight="1">
      <c r="A98" s="10" t="s">
        <v>103</v>
      </c>
      <c r="B98" s="25">
        <v>687</v>
      </c>
      <c r="C98" s="26">
        <v>3734</v>
      </c>
      <c r="D98" s="26">
        <v>3</v>
      </c>
      <c r="E98" s="26">
        <v>19</v>
      </c>
      <c r="F98" s="26">
        <v>184</v>
      </c>
      <c r="G98" s="26">
        <v>1539</v>
      </c>
      <c r="H98" s="27">
        <v>41.21585431173005</v>
      </c>
      <c r="I98" s="26">
        <v>500</v>
      </c>
      <c r="J98" s="26">
        <v>2176</v>
      </c>
      <c r="K98" s="27">
        <v>58.27530798071773</v>
      </c>
      <c r="L98" s="5"/>
    </row>
    <row r="99" spans="1:12" ht="15.75" customHeight="1">
      <c r="A99" s="10" t="s">
        <v>104</v>
      </c>
      <c r="B99" s="25">
        <v>502</v>
      </c>
      <c r="C99" s="26">
        <v>3020</v>
      </c>
      <c r="D99" s="26">
        <v>4</v>
      </c>
      <c r="E99" s="26">
        <v>23</v>
      </c>
      <c r="F99" s="26">
        <v>78</v>
      </c>
      <c r="G99" s="26">
        <v>799</v>
      </c>
      <c r="H99" s="27">
        <v>26.456953642384107</v>
      </c>
      <c r="I99" s="26">
        <v>420</v>
      </c>
      <c r="J99" s="26">
        <v>2198</v>
      </c>
      <c r="K99" s="27">
        <v>72.78145695364239</v>
      </c>
      <c r="L99" s="5"/>
    </row>
    <row r="100" spans="1:12" ht="15.75" customHeight="1">
      <c r="A100" s="10" t="s">
        <v>105</v>
      </c>
      <c r="B100" s="25">
        <v>430</v>
      </c>
      <c r="C100" s="26">
        <v>3278</v>
      </c>
      <c r="D100" s="26">
        <v>0</v>
      </c>
      <c r="E100" s="26">
        <v>0</v>
      </c>
      <c r="F100" s="26">
        <v>111</v>
      </c>
      <c r="G100" s="26">
        <v>1436</v>
      </c>
      <c r="H100" s="27">
        <v>43.8071995118975</v>
      </c>
      <c r="I100" s="26">
        <v>319</v>
      </c>
      <c r="J100" s="26">
        <v>1842</v>
      </c>
      <c r="K100" s="27">
        <v>56.1928004881025</v>
      </c>
      <c r="L100" s="5"/>
    </row>
    <row r="101" spans="1:12" ht="15.75" customHeight="1">
      <c r="A101" s="10" t="s">
        <v>106</v>
      </c>
      <c r="B101" s="25">
        <v>1135</v>
      </c>
      <c r="C101" s="26">
        <v>5834</v>
      </c>
      <c r="D101" s="26">
        <v>1</v>
      </c>
      <c r="E101" s="26">
        <v>41</v>
      </c>
      <c r="F101" s="26">
        <v>430</v>
      </c>
      <c r="G101" s="26">
        <v>2672</v>
      </c>
      <c r="H101" s="27">
        <v>45.80047994514913</v>
      </c>
      <c r="I101" s="26">
        <v>704</v>
      </c>
      <c r="J101" s="26">
        <v>3121</v>
      </c>
      <c r="K101" s="27">
        <v>53.49674322934522</v>
      </c>
      <c r="L101" s="5"/>
    </row>
    <row r="102" spans="1:12" ht="15.75" customHeight="1">
      <c r="A102" s="10" t="s">
        <v>107</v>
      </c>
      <c r="B102" s="25">
        <v>1001</v>
      </c>
      <c r="C102" s="26">
        <v>7116</v>
      </c>
      <c r="D102" s="26">
        <v>3</v>
      </c>
      <c r="E102" s="26">
        <v>19</v>
      </c>
      <c r="F102" s="26">
        <v>151</v>
      </c>
      <c r="G102" s="26">
        <v>1554</v>
      </c>
      <c r="H102" s="27">
        <v>21.838111298482293</v>
      </c>
      <c r="I102" s="26">
        <v>847</v>
      </c>
      <c r="J102" s="26">
        <v>5543</v>
      </c>
      <c r="K102" s="27">
        <v>77.89488476672288</v>
      </c>
      <c r="L102" s="5"/>
    </row>
    <row r="103" spans="1:12" ht="18" customHeight="1">
      <c r="A103" s="14" t="s">
        <v>108</v>
      </c>
      <c r="B103" s="33">
        <v>1421</v>
      </c>
      <c r="C103" s="34">
        <v>8508</v>
      </c>
      <c r="D103" s="34">
        <v>11</v>
      </c>
      <c r="E103" s="34">
        <v>127</v>
      </c>
      <c r="F103" s="34">
        <v>282</v>
      </c>
      <c r="G103" s="34">
        <v>3189</v>
      </c>
      <c r="H103" s="39">
        <v>37.482369534555716</v>
      </c>
      <c r="I103" s="34">
        <v>1128</v>
      </c>
      <c r="J103" s="34">
        <v>5192</v>
      </c>
      <c r="K103" s="39">
        <v>61.02491772449459</v>
      </c>
      <c r="L103" s="5"/>
    </row>
    <row r="104" spans="2:11" ht="12" customHeight="1">
      <c r="B104" s="40" t="s">
        <v>109</v>
      </c>
      <c r="K104" s="13"/>
    </row>
    <row r="105" spans="2:11" ht="12" customHeight="1">
      <c r="B105" s="40" t="s">
        <v>110</v>
      </c>
      <c r="K105" s="13"/>
    </row>
    <row r="106" ht="17.25">
      <c r="K106" s="13"/>
    </row>
    <row r="107" ht="17.25">
      <c r="K107" s="13"/>
    </row>
    <row r="108" ht="17.25">
      <c r="K108" s="13"/>
    </row>
    <row r="109" ht="17.25">
      <c r="K109" s="13"/>
    </row>
    <row r="110" ht="17.25">
      <c r="K110" s="13"/>
    </row>
    <row r="111" ht="17.25">
      <c r="K111" s="13"/>
    </row>
    <row r="112" ht="17.25">
      <c r="K112" s="13"/>
    </row>
    <row r="113" ht="17.25">
      <c r="K113" s="13"/>
    </row>
    <row r="114" ht="17.25">
      <c r="K114" s="13"/>
    </row>
    <row r="115" ht="17.25">
      <c r="K115" s="13"/>
    </row>
    <row r="116" ht="17.25">
      <c r="K116" s="13"/>
    </row>
    <row r="117" ht="17.25">
      <c r="K117" s="13"/>
    </row>
    <row r="118" ht="17.25">
      <c r="K118" s="13"/>
    </row>
    <row r="119" ht="17.25">
      <c r="K119" s="13"/>
    </row>
    <row r="120" ht="17.25">
      <c r="K120" s="13"/>
    </row>
    <row r="121" ht="17.25">
      <c r="K121" s="13"/>
    </row>
    <row r="122" ht="17.25">
      <c r="K122" s="13"/>
    </row>
    <row r="123" ht="17.25">
      <c r="K123" s="13"/>
    </row>
    <row r="124" ht="17.25">
      <c r="K124" s="13"/>
    </row>
    <row r="125" ht="17.25">
      <c r="K125" s="13"/>
    </row>
    <row r="126" ht="17.25">
      <c r="K126" s="13"/>
    </row>
    <row r="127" ht="17.25">
      <c r="K127" s="13"/>
    </row>
    <row r="128" ht="17.25">
      <c r="K128" s="13"/>
    </row>
    <row r="129" ht="17.25">
      <c r="K129" s="13"/>
    </row>
    <row r="130" ht="17.25">
      <c r="K130" s="13"/>
    </row>
    <row r="131" ht="17.25">
      <c r="K131" s="13"/>
    </row>
    <row r="132" ht="17.25">
      <c r="K132" s="13"/>
    </row>
    <row r="133" ht="17.25">
      <c r="K133" s="13"/>
    </row>
    <row r="134" ht="17.25">
      <c r="K134" s="13"/>
    </row>
    <row r="135" ht="17.25">
      <c r="K135" s="13"/>
    </row>
    <row r="136" ht="17.25">
      <c r="K136" s="13"/>
    </row>
    <row r="137" ht="17.25">
      <c r="K137" s="13"/>
    </row>
    <row r="138" ht="17.25">
      <c r="K138" s="13"/>
    </row>
    <row r="139" ht="17.25">
      <c r="K139" s="13"/>
    </row>
    <row r="140" ht="17.25">
      <c r="K140" s="13"/>
    </row>
    <row r="141" ht="17.25">
      <c r="K141" s="13"/>
    </row>
    <row r="142" ht="17.25">
      <c r="K142" s="13"/>
    </row>
    <row r="143" ht="17.25">
      <c r="K143" s="13"/>
    </row>
    <row r="144" ht="17.25">
      <c r="K144" s="13"/>
    </row>
    <row r="145" ht="17.25">
      <c r="K145" s="13"/>
    </row>
    <row r="146" ht="17.25">
      <c r="K146" s="13"/>
    </row>
    <row r="147" ht="17.25">
      <c r="K147" s="13"/>
    </row>
    <row r="148" ht="17.25">
      <c r="K148" s="13"/>
    </row>
    <row r="149" ht="17.25">
      <c r="K149" s="13"/>
    </row>
    <row r="150" ht="17.25">
      <c r="K150" s="13"/>
    </row>
    <row r="151" ht="17.25">
      <c r="K151" s="13"/>
    </row>
    <row r="152" ht="17.25">
      <c r="K152" s="13"/>
    </row>
    <row r="153" ht="17.25">
      <c r="K153" s="13"/>
    </row>
    <row r="154" ht="17.25">
      <c r="K154" s="13"/>
    </row>
    <row r="155" ht="17.25">
      <c r="K155" s="13"/>
    </row>
    <row r="156" ht="17.25">
      <c r="K156" s="13"/>
    </row>
    <row r="157" ht="17.25">
      <c r="K157" s="13"/>
    </row>
    <row r="158" ht="17.25">
      <c r="K158" s="13"/>
    </row>
    <row r="159" ht="17.25">
      <c r="K159" s="13"/>
    </row>
  </sheetData>
  <printOptions/>
  <pageMargins left="0.7874015748031497" right="0.7874015748031497" top="0.97" bottom="0.69" header="0.5118110236220472" footer="0.51"/>
  <pageSetup firstPageNumber="55" useFirstPageNumber="1" horizontalDpi="300" verticalDpi="300" orientation="portrait" paperSize="9" scale="75" r:id="rId1"/>
  <headerFooter alignWithMargins="0">
    <oddHeader>&amp;C
</oddHeader>
    <oddFooter>&amp;C－&amp;P－</oddFooter>
  </headerFooter>
</worksheet>
</file>

<file path=xl/worksheets/sheet2.xml><?xml version="1.0" encoding="utf-8"?>
<worksheet xmlns="http://schemas.openxmlformats.org/spreadsheetml/2006/main" xmlns:r="http://schemas.openxmlformats.org/officeDocument/2006/relationships">
  <dimension ref="A1:U104"/>
  <sheetViews>
    <sheetView zoomScale="75" zoomScaleNormal="75" workbookViewId="0" topLeftCell="A1">
      <selection activeCell="A1" sqref="A1"/>
    </sheetView>
  </sheetViews>
  <sheetFormatPr defaultColWidth="12.58203125" defaultRowHeight="18"/>
  <cols>
    <col min="1" max="1" width="10.58203125" style="0" customWidth="1"/>
    <col min="2" max="21" width="8.08203125" style="0" customWidth="1"/>
  </cols>
  <sheetData>
    <row r="1" spans="1:21" ht="31.5" customHeight="1">
      <c r="A1" s="6"/>
      <c r="B1" s="12" t="s">
        <v>128</v>
      </c>
      <c r="C1" s="1"/>
      <c r="D1" s="1"/>
      <c r="E1" s="1"/>
      <c r="F1" s="1"/>
      <c r="G1" s="1"/>
      <c r="H1" s="1"/>
      <c r="J1" s="41"/>
      <c r="K1" s="1"/>
      <c r="L1" s="1"/>
      <c r="T1" s="42" t="s">
        <v>111</v>
      </c>
      <c r="U1" s="43"/>
    </row>
    <row r="2" spans="1:21" ht="18" customHeight="1">
      <c r="A2" s="2"/>
      <c r="B2" s="15" t="s">
        <v>112</v>
      </c>
      <c r="C2" s="44"/>
      <c r="D2" s="45"/>
      <c r="E2" s="45"/>
      <c r="F2" s="44"/>
      <c r="G2" s="44"/>
      <c r="H2" s="46" t="s">
        <v>113</v>
      </c>
      <c r="I2" s="45"/>
      <c r="J2" s="45"/>
      <c r="K2" s="44"/>
      <c r="L2" s="47" t="s">
        <v>114</v>
      </c>
      <c r="M2" s="48"/>
      <c r="N2" s="48"/>
      <c r="O2" s="48"/>
      <c r="P2" s="49"/>
      <c r="Q2" s="48"/>
      <c r="R2" s="48"/>
      <c r="S2" s="48"/>
      <c r="T2" s="48"/>
      <c r="U2" s="48"/>
    </row>
    <row r="3" spans="1:21" ht="14.25" customHeight="1">
      <c r="A3" s="1"/>
      <c r="B3" s="50" t="s">
        <v>115</v>
      </c>
      <c r="C3" s="50"/>
      <c r="D3" s="50" t="s">
        <v>116</v>
      </c>
      <c r="E3" s="50"/>
      <c r="F3" s="50" t="s">
        <v>117</v>
      </c>
      <c r="G3" s="50"/>
      <c r="H3" s="50" t="s">
        <v>118</v>
      </c>
      <c r="I3" s="50"/>
      <c r="J3" s="50" t="s">
        <v>119</v>
      </c>
      <c r="K3" s="51"/>
      <c r="L3" s="52" t="s">
        <v>120</v>
      </c>
      <c r="M3" s="53"/>
      <c r="N3" s="52" t="s">
        <v>121</v>
      </c>
      <c r="O3" s="53"/>
      <c r="P3" s="52" t="s">
        <v>122</v>
      </c>
      <c r="Q3" s="53"/>
      <c r="R3" s="52" t="s">
        <v>123</v>
      </c>
      <c r="S3" s="53"/>
      <c r="T3" s="52" t="s">
        <v>124</v>
      </c>
      <c r="U3" s="53"/>
    </row>
    <row r="4" spans="1:21" ht="14.25" customHeight="1">
      <c r="A4" s="7" t="s">
        <v>6</v>
      </c>
      <c r="B4" s="54"/>
      <c r="C4" s="55"/>
      <c r="D4" s="54"/>
      <c r="E4" s="55"/>
      <c r="F4" s="54"/>
      <c r="G4" s="55"/>
      <c r="H4" s="54" t="s">
        <v>125</v>
      </c>
      <c r="I4" s="54"/>
      <c r="J4" s="54"/>
      <c r="K4" s="56"/>
      <c r="L4" s="57" t="s">
        <v>126</v>
      </c>
      <c r="M4" s="58"/>
      <c r="N4" s="59"/>
      <c r="O4" s="58"/>
      <c r="P4" s="59"/>
      <c r="Q4" s="58"/>
      <c r="R4" s="59"/>
      <c r="S4" s="58"/>
      <c r="T4" s="59"/>
      <c r="U4" s="58"/>
    </row>
    <row r="5" spans="1:21" ht="24" customHeight="1">
      <c r="A5" s="1"/>
      <c r="B5" s="60" t="s">
        <v>7</v>
      </c>
      <c r="C5" s="60" t="s">
        <v>8</v>
      </c>
      <c r="D5" s="60" t="s">
        <v>7</v>
      </c>
      <c r="E5" s="60" t="s">
        <v>8</v>
      </c>
      <c r="F5" s="60" t="s">
        <v>7</v>
      </c>
      <c r="G5" s="60" t="s">
        <v>8</v>
      </c>
      <c r="H5" s="61" t="s">
        <v>7</v>
      </c>
      <c r="I5" s="60" t="s">
        <v>8</v>
      </c>
      <c r="J5" s="61" t="s">
        <v>7</v>
      </c>
      <c r="K5" s="61" t="s">
        <v>8</v>
      </c>
      <c r="L5" s="62" t="s">
        <v>7</v>
      </c>
      <c r="M5" s="63" t="s">
        <v>8</v>
      </c>
      <c r="N5" s="64" t="s">
        <v>7</v>
      </c>
      <c r="O5" s="65" t="s">
        <v>8</v>
      </c>
      <c r="P5" s="64" t="s">
        <v>7</v>
      </c>
      <c r="Q5" s="63" t="s">
        <v>8</v>
      </c>
      <c r="R5" s="64" t="s">
        <v>7</v>
      </c>
      <c r="S5" s="63" t="s">
        <v>8</v>
      </c>
      <c r="T5" s="64" t="s">
        <v>7</v>
      </c>
      <c r="U5" s="66" t="s">
        <v>8</v>
      </c>
    </row>
    <row r="6" spans="1:21" ht="21.75" customHeight="1">
      <c r="A6" s="67" t="s">
        <v>12</v>
      </c>
      <c r="B6" s="68">
        <v>111</v>
      </c>
      <c r="C6" s="69">
        <v>997</v>
      </c>
      <c r="D6" s="69">
        <v>23538</v>
      </c>
      <c r="E6" s="69">
        <v>213570</v>
      </c>
      <c r="F6" s="69">
        <v>29721</v>
      </c>
      <c r="G6" s="69">
        <v>566335</v>
      </c>
      <c r="H6" s="69">
        <v>420</v>
      </c>
      <c r="I6" s="69">
        <v>15463</v>
      </c>
      <c r="J6" s="69">
        <v>7447</v>
      </c>
      <c r="K6" s="69">
        <v>163852</v>
      </c>
      <c r="L6" s="70">
        <v>116936</v>
      </c>
      <c r="M6" s="69">
        <v>722556</v>
      </c>
      <c r="N6" s="69">
        <v>4034</v>
      </c>
      <c r="O6" s="69">
        <v>68245</v>
      </c>
      <c r="P6" s="71">
        <v>10953</v>
      </c>
      <c r="Q6" s="69">
        <v>38885</v>
      </c>
      <c r="R6" s="69">
        <v>69855</v>
      </c>
      <c r="S6" s="69">
        <v>632132</v>
      </c>
      <c r="T6" s="69">
        <v>1426</v>
      </c>
      <c r="U6" s="69">
        <v>63686</v>
      </c>
    </row>
    <row r="7" spans="1:21" ht="21.75" customHeight="1">
      <c r="A7" s="72" t="s">
        <v>13</v>
      </c>
      <c r="B7" s="73">
        <v>5</v>
      </c>
      <c r="C7" s="74">
        <v>49</v>
      </c>
      <c r="D7" s="74">
        <v>5253</v>
      </c>
      <c r="E7" s="74">
        <v>59260</v>
      </c>
      <c r="F7" s="74">
        <v>6606</v>
      </c>
      <c r="G7" s="74">
        <v>127491</v>
      </c>
      <c r="H7" s="74">
        <v>63</v>
      </c>
      <c r="I7" s="74">
        <v>5642</v>
      </c>
      <c r="J7" s="74">
        <v>3190</v>
      </c>
      <c r="K7" s="74">
        <v>75027</v>
      </c>
      <c r="L7" s="75">
        <v>35741</v>
      </c>
      <c r="M7" s="74">
        <v>248475</v>
      </c>
      <c r="N7" s="74">
        <v>1305</v>
      </c>
      <c r="O7" s="74">
        <v>26420</v>
      </c>
      <c r="P7" s="74">
        <v>3857</v>
      </c>
      <c r="Q7" s="74">
        <v>15804</v>
      </c>
      <c r="R7" s="74">
        <v>19753</v>
      </c>
      <c r="S7" s="74">
        <v>208508</v>
      </c>
      <c r="T7" s="74">
        <v>203</v>
      </c>
      <c r="U7" s="74">
        <v>21255</v>
      </c>
    </row>
    <row r="8" spans="1:21" ht="21.75" customHeight="1">
      <c r="A8" s="72" t="s">
        <v>14</v>
      </c>
      <c r="B8" s="73">
        <v>0</v>
      </c>
      <c r="C8" s="74">
        <v>0</v>
      </c>
      <c r="D8" s="74">
        <v>4705</v>
      </c>
      <c r="E8" s="74">
        <v>51639</v>
      </c>
      <c r="F8" s="74">
        <v>5011</v>
      </c>
      <c r="G8" s="74">
        <v>134709</v>
      </c>
      <c r="H8" s="74">
        <v>91</v>
      </c>
      <c r="I8" s="74">
        <v>3207</v>
      </c>
      <c r="J8" s="74">
        <v>1238</v>
      </c>
      <c r="K8" s="74">
        <v>35887</v>
      </c>
      <c r="L8" s="75">
        <v>28555</v>
      </c>
      <c r="M8" s="74">
        <v>181825</v>
      </c>
      <c r="N8" s="74">
        <v>966</v>
      </c>
      <c r="O8" s="74">
        <v>14894</v>
      </c>
      <c r="P8" s="74">
        <v>3735</v>
      </c>
      <c r="Q8" s="74">
        <v>13128</v>
      </c>
      <c r="R8" s="74">
        <v>16872</v>
      </c>
      <c r="S8" s="74">
        <v>171072</v>
      </c>
      <c r="T8" s="74">
        <v>252</v>
      </c>
      <c r="U8" s="74">
        <v>16042</v>
      </c>
    </row>
    <row r="9" spans="1:21" ht="15.75" customHeight="1">
      <c r="A9" s="76" t="s">
        <v>15</v>
      </c>
      <c r="B9" s="77">
        <v>0</v>
      </c>
      <c r="C9" s="78">
        <v>0</v>
      </c>
      <c r="D9" s="78">
        <v>1922</v>
      </c>
      <c r="E9" s="78">
        <v>23595</v>
      </c>
      <c r="F9" s="78">
        <v>2883</v>
      </c>
      <c r="G9" s="78">
        <v>65233</v>
      </c>
      <c r="H9" s="78">
        <v>25</v>
      </c>
      <c r="I9" s="78">
        <v>1490</v>
      </c>
      <c r="J9" s="78">
        <v>505</v>
      </c>
      <c r="K9" s="78">
        <v>14049</v>
      </c>
      <c r="L9" s="79">
        <v>11940</v>
      </c>
      <c r="M9" s="78">
        <v>63424</v>
      </c>
      <c r="N9" s="78">
        <v>392</v>
      </c>
      <c r="O9" s="78">
        <v>6336</v>
      </c>
      <c r="P9" s="78">
        <v>1176</v>
      </c>
      <c r="Q9" s="78">
        <v>4302</v>
      </c>
      <c r="R9" s="78">
        <v>6077</v>
      </c>
      <c r="S9" s="78">
        <v>58256</v>
      </c>
      <c r="T9" s="78">
        <v>64</v>
      </c>
      <c r="U9" s="78">
        <v>3834</v>
      </c>
    </row>
    <row r="10" spans="1:21" ht="15.75" customHeight="1">
      <c r="A10" s="76" t="s">
        <v>16</v>
      </c>
      <c r="B10" s="77">
        <v>0</v>
      </c>
      <c r="C10" s="78">
        <v>0</v>
      </c>
      <c r="D10" s="78">
        <v>1036</v>
      </c>
      <c r="E10" s="78">
        <v>11956</v>
      </c>
      <c r="F10" s="78">
        <v>615</v>
      </c>
      <c r="G10" s="78">
        <v>21645</v>
      </c>
      <c r="H10" s="78">
        <v>23</v>
      </c>
      <c r="I10" s="78">
        <v>766</v>
      </c>
      <c r="J10" s="78">
        <v>346</v>
      </c>
      <c r="K10" s="78">
        <v>11185</v>
      </c>
      <c r="L10" s="77">
        <v>6557</v>
      </c>
      <c r="M10" s="78">
        <v>48909</v>
      </c>
      <c r="N10" s="78">
        <v>231</v>
      </c>
      <c r="O10" s="78">
        <v>3615</v>
      </c>
      <c r="P10" s="78">
        <v>1355</v>
      </c>
      <c r="Q10" s="78">
        <v>4197</v>
      </c>
      <c r="R10" s="78">
        <v>4223</v>
      </c>
      <c r="S10" s="78">
        <v>46642</v>
      </c>
      <c r="T10" s="78">
        <v>60</v>
      </c>
      <c r="U10" s="78">
        <v>3190</v>
      </c>
    </row>
    <row r="11" spans="1:21" ht="15.75" customHeight="1">
      <c r="A11" s="76" t="s">
        <v>17</v>
      </c>
      <c r="B11" s="77">
        <v>0</v>
      </c>
      <c r="C11" s="78">
        <v>0</v>
      </c>
      <c r="D11" s="78">
        <v>138</v>
      </c>
      <c r="E11" s="78">
        <v>1006</v>
      </c>
      <c r="F11" s="78">
        <v>43</v>
      </c>
      <c r="G11" s="78">
        <v>309</v>
      </c>
      <c r="H11" s="78">
        <v>7</v>
      </c>
      <c r="I11" s="78">
        <v>155</v>
      </c>
      <c r="J11" s="78">
        <v>37</v>
      </c>
      <c r="K11" s="78">
        <v>757</v>
      </c>
      <c r="L11" s="77">
        <v>1150</v>
      </c>
      <c r="M11" s="78">
        <v>7734</v>
      </c>
      <c r="N11" s="78">
        <v>49</v>
      </c>
      <c r="O11" s="78">
        <v>667</v>
      </c>
      <c r="P11" s="78">
        <v>239</v>
      </c>
      <c r="Q11" s="78">
        <v>1002</v>
      </c>
      <c r="R11" s="78">
        <v>861</v>
      </c>
      <c r="S11" s="78">
        <v>7430</v>
      </c>
      <c r="T11" s="78">
        <v>15</v>
      </c>
      <c r="U11" s="78">
        <v>837</v>
      </c>
    </row>
    <row r="12" spans="1:21" ht="15.75" customHeight="1">
      <c r="A12" s="76" t="s">
        <v>18</v>
      </c>
      <c r="B12" s="77">
        <v>0</v>
      </c>
      <c r="C12" s="78">
        <v>0</v>
      </c>
      <c r="D12" s="78">
        <v>575</v>
      </c>
      <c r="E12" s="78">
        <v>5903</v>
      </c>
      <c r="F12" s="78">
        <v>649</v>
      </c>
      <c r="G12" s="78">
        <v>26838</v>
      </c>
      <c r="H12" s="78">
        <v>6</v>
      </c>
      <c r="I12" s="78">
        <v>173</v>
      </c>
      <c r="J12" s="78">
        <v>151</v>
      </c>
      <c r="K12" s="78">
        <v>4828</v>
      </c>
      <c r="L12" s="77">
        <v>3026</v>
      </c>
      <c r="M12" s="78">
        <v>19730</v>
      </c>
      <c r="N12" s="78">
        <v>94</v>
      </c>
      <c r="O12" s="78">
        <v>1437</v>
      </c>
      <c r="P12" s="78">
        <v>260</v>
      </c>
      <c r="Q12" s="78">
        <v>918</v>
      </c>
      <c r="R12" s="78">
        <v>1735</v>
      </c>
      <c r="S12" s="78">
        <v>14407</v>
      </c>
      <c r="T12" s="78">
        <v>36</v>
      </c>
      <c r="U12" s="78">
        <v>4818</v>
      </c>
    </row>
    <row r="13" spans="1:21" ht="15.75" customHeight="1">
      <c r="A13" s="76" t="s">
        <v>19</v>
      </c>
      <c r="B13" s="77">
        <v>0</v>
      </c>
      <c r="C13" s="78">
        <v>0</v>
      </c>
      <c r="D13" s="78">
        <v>403</v>
      </c>
      <c r="E13" s="78">
        <v>4026</v>
      </c>
      <c r="F13" s="78">
        <v>198</v>
      </c>
      <c r="G13" s="78">
        <v>6589</v>
      </c>
      <c r="H13" s="78">
        <v>12</v>
      </c>
      <c r="I13" s="78">
        <v>262</v>
      </c>
      <c r="J13" s="78">
        <v>84</v>
      </c>
      <c r="K13" s="78">
        <v>2453</v>
      </c>
      <c r="L13" s="77">
        <v>2560</v>
      </c>
      <c r="M13" s="78">
        <v>18061</v>
      </c>
      <c r="N13" s="78">
        <v>77</v>
      </c>
      <c r="O13" s="78">
        <v>1068</v>
      </c>
      <c r="P13" s="78">
        <v>380</v>
      </c>
      <c r="Q13" s="78">
        <v>1443</v>
      </c>
      <c r="R13" s="78">
        <v>1689</v>
      </c>
      <c r="S13" s="78">
        <v>20522</v>
      </c>
      <c r="T13" s="78">
        <v>29</v>
      </c>
      <c r="U13" s="78">
        <v>1358</v>
      </c>
    </row>
    <row r="14" spans="1:21" ht="19.5" customHeight="1">
      <c r="A14" s="76" t="s">
        <v>20</v>
      </c>
      <c r="B14" s="77">
        <v>0</v>
      </c>
      <c r="C14" s="78">
        <v>0</v>
      </c>
      <c r="D14" s="78">
        <v>307</v>
      </c>
      <c r="E14" s="78">
        <v>2637</v>
      </c>
      <c r="F14" s="78">
        <v>349</v>
      </c>
      <c r="G14" s="78">
        <v>4788</v>
      </c>
      <c r="H14" s="78">
        <v>7</v>
      </c>
      <c r="I14" s="78">
        <v>149</v>
      </c>
      <c r="J14" s="78">
        <v>60</v>
      </c>
      <c r="K14" s="78">
        <v>1580</v>
      </c>
      <c r="L14" s="77">
        <v>2002</v>
      </c>
      <c r="M14" s="78">
        <v>14063</v>
      </c>
      <c r="N14" s="78">
        <v>70</v>
      </c>
      <c r="O14" s="78">
        <v>1059</v>
      </c>
      <c r="P14" s="78">
        <v>227</v>
      </c>
      <c r="Q14" s="78">
        <v>765</v>
      </c>
      <c r="R14" s="78">
        <v>1266</v>
      </c>
      <c r="S14" s="78">
        <v>11599</v>
      </c>
      <c r="T14" s="78">
        <v>14</v>
      </c>
      <c r="U14" s="78">
        <v>899</v>
      </c>
    </row>
    <row r="15" spans="1:21" ht="15.75" customHeight="1">
      <c r="A15" s="76" t="s">
        <v>21</v>
      </c>
      <c r="B15" s="77">
        <v>0</v>
      </c>
      <c r="C15" s="78">
        <v>0</v>
      </c>
      <c r="D15" s="78">
        <v>236</v>
      </c>
      <c r="E15" s="78">
        <v>1962</v>
      </c>
      <c r="F15" s="78">
        <v>241</v>
      </c>
      <c r="G15" s="78">
        <v>8695</v>
      </c>
      <c r="H15" s="78">
        <v>7</v>
      </c>
      <c r="I15" s="78">
        <v>177</v>
      </c>
      <c r="J15" s="78">
        <v>48</v>
      </c>
      <c r="K15" s="78">
        <v>849</v>
      </c>
      <c r="L15" s="77">
        <v>1114</v>
      </c>
      <c r="M15" s="78">
        <v>8389</v>
      </c>
      <c r="N15" s="78">
        <v>46</v>
      </c>
      <c r="O15" s="78">
        <v>631</v>
      </c>
      <c r="P15" s="78">
        <v>85</v>
      </c>
      <c r="Q15" s="78">
        <v>414</v>
      </c>
      <c r="R15" s="78">
        <v>837</v>
      </c>
      <c r="S15" s="78">
        <v>9930</v>
      </c>
      <c r="T15" s="78">
        <v>27</v>
      </c>
      <c r="U15" s="78">
        <v>868</v>
      </c>
    </row>
    <row r="16" spans="1:21" ht="15.75" customHeight="1">
      <c r="A16" s="76" t="s">
        <v>22</v>
      </c>
      <c r="B16" s="77">
        <v>0</v>
      </c>
      <c r="C16" s="78">
        <v>0</v>
      </c>
      <c r="D16" s="78">
        <v>88</v>
      </c>
      <c r="E16" s="78">
        <v>554</v>
      </c>
      <c r="F16" s="78">
        <v>33</v>
      </c>
      <c r="G16" s="78">
        <v>612</v>
      </c>
      <c r="H16" s="78">
        <v>4</v>
      </c>
      <c r="I16" s="78">
        <v>35</v>
      </c>
      <c r="J16" s="78">
        <v>7</v>
      </c>
      <c r="K16" s="78">
        <v>186</v>
      </c>
      <c r="L16" s="77">
        <v>206</v>
      </c>
      <c r="M16" s="78">
        <v>1515</v>
      </c>
      <c r="N16" s="78">
        <v>7</v>
      </c>
      <c r="O16" s="78">
        <v>81</v>
      </c>
      <c r="P16" s="78">
        <v>13</v>
      </c>
      <c r="Q16" s="78">
        <v>87</v>
      </c>
      <c r="R16" s="78">
        <v>184</v>
      </c>
      <c r="S16" s="78">
        <v>2286</v>
      </c>
      <c r="T16" s="78">
        <v>7</v>
      </c>
      <c r="U16" s="78">
        <v>238</v>
      </c>
    </row>
    <row r="17" spans="1:21" ht="21.75" customHeight="1">
      <c r="A17" s="80" t="s">
        <v>23</v>
      </c>
      <c r="B17" s="73">
        <v>12</v>
      </c>
      <c r="C17" s="74">
        <v>59</v>
      </c>
      <c r="D17" s="74">
        <v>3949</v>
      </c>
      <c r="E17" s="74">
        <v>32438</v>
      </c>
      <c r="F17" s="74">
        <v>7298</v>
      </c>
      <c r="G17" s="74">
        <v>133446</v>
      </c>
      <c r="H17" s="74">
        <v>66</v>
      </c>
      <c r="I17" s="74">
        <v>2053</v>
      </c>
      <c r="J17" s="74">
        <v>853</v>
      </c>
      <c r="K17" s="74">
        <v>19166</v>
      </c>
      <c r="L17" s="73">
        <v>18374</v>
      </c>
      <c r="M17" s="74">
        <v>110001</v>
      </c>
      <c r="N17" s="74">
        <v>654</v>
      </c>
      <c r="O17" s="74">
        <v>8769</v>
      </c>
      <c r="P17" s="74">
        <v>1203</v>
      </c>
      <c r="Q17" s="74">
        <v>4117</v>
      </c>
      <c r="R17" s="74">
        <v>10880</v>
      </c>
      <c r="S17" s="74">
        <v>94356</v>
      </c>
      <c r="T17" s="74">
        <v>220</v>
      </c>
      <c r="U17" s="74">
        <v>10199</v>
      </c>
    </row>
    <row r="18" spans="1:21" ht="15.75" customHeight="1">
      <c r="A18" s="76" t="s">
        <v>24</v>
      </c>
      <c r="B18" s="77">
        <v>0</v>
      </c>
      <c r="C18" s="78">
        <v>0</v>
      </c>
      <c r="D18" s="78">
        <v>692</v>
      </c>
      <c r="E18" s="78">
        <v>6441</v>
      </c>
      <c r="F18" s="78">
        <v>962</v>
      </c>
      <c r="G18" s="78">
        <v>30759</v>
      </c>
      <c r="H18" s="78">
        <v>19</v>
      </c>
      <c r="I18" s="78">
        <v>694</v>
      </c>
      <c r="J18" s="78">
        <v>187</v>
      </c>
      <c r="K18" s="78">
        <v>5030</v>
      </c>
      <c r="L18" s="77">
        <v>5350</v>
      </c>
      <c r="M18" s="78">
        <v>31816</v>
      </c>
      <c r="N18" s="78">
        <v>219</v>
      </c>
      <c r="O18" s="78">
        <v>3785</v>
      </c>
      <c r="P18" s="78">
        <v>409</v>
      </c>
      <c r="Q18" s="78">
        <v>1523</v>
      </c>
      <c r="R18" s="78">
        <v>3057</v>
      </c>
      <c r="S18" s="78">
        <v>25949</v>
      </c>
      <c r="T18" s="78">
        <v>36</v>
      </c>
      <c r="U18" s="78">
        <v>2202</v>
      </c>
    </row>
    <row r="19" spans="1:21" ht="15.75" customHeight="1">
      <c r="A19" s="76" t="s">
        <v>25</v>
      </c>
      <c r="B19" s="77">
        <v>1</v>
      </c>
      <c r="C19" s="78">
        <v>22</v>
      </c>
      <c r="D19" s="78">
        <v>908</v>
      </c>
      <c r="E19" s="78">
        <v>8882</v>
      </c>
      <c r="F19" s="78">
        <v>980</v>
      </c>
      <c r="G19" s="78">
        <v>24775</v>
      </c>
      <c r="H19" s="78">
        <v>7</v>
      </c>
      <c r="I19" s="78">
        <v>376</v>
      </c>
      <c r="J19" s="78">
        <v>187</v>
      </c>
      <c r="K19" s="78">
        <v>4962</v>
      </c>
      <c r="L19" s="77">
        <v>4475</v>
      </c>
      <c r="M19" s="78">
        <v>28975</v>
      </c>
      <c r="N19" s="78">
        <v>184</v>
      </c>
      <c r="O19" s="78">
        <v>2259</v>
      </c>
      <c r="P19" s="78">
        <v>420</v>
      </c>
      <c r="Q19" s="78">
        <v>1311</v>
      </c>
      <c r="R19" s="78">
        <v>2770</v>
      </c>
      <c r="S19" s="78">
        <v>23925</v>
      </c>
      <c r="T19" s="78">
        <v>32</v>
      </c>
      <c r="U19" s="78">
        <v>2469</v>
      </c>
    </row>
    <row r="20" spans="1:21" ht="15.75" customHeight="1">
      <c r="A20" s="76" t="s">
        <v>26</v>
      </c>
      <c r="B20" s="77">
        <v>0</v>
      </c>
      <c r="C20" s="78">
        <v>0</v>
      </c>
      <c r="D20" s="78">
        <v>172</v>
      </c>
      <c r="E20" s="78">
        <v>949</v>
      </c>
      <c r="F20" s="78">
        <v>768</v>
      </c>
      <c r="G20" s="78">
        <v>5955</v>
      </c>
      <c r="H20" s="78">
        <v>4</v>
      </c>
      <c r="I20" s="78">
        <v>56</v>
      </c>
      <c r="J20" s="78">
        <v>50</v>
      </c>
      <c r="K20" s="78">
        <v>971</v>
      </c>
      <c r="L20" s="77">
        <v>1088</v>
      </c>
      <c r="M20" s="78">
        <v>5580</v>
      </c>
      <c r="N20" s="78">
        <v>44</v>
      </c>
      <c r="O20" s="78">
        <v>417</v>
      </c>
      <c r="P20" s="78">
        <v>55</v>
      </c>
      <c r="Q20" s="78">
        <v>95</v>
      </c>
      <c r="R20" s="78">
        <v>550</v>
      </c>
      <c r="S20" s="78">
        <v>4283</v>
      </c>
      <c r="T20" s="78">
        <v>17</v>
      </c>
      <c r="U20" s="78">
        <v>474</v>
      </c>
    </row>
    <row r="21" spans="1:21" ht="15.75" customHeight="1">
      <c r="A21" s="76" t="s">
        <v>27</v>
      </c>
      <c r="B21" s="77">
        <v>0</v>
      </c>
      <c r="C21" s="78">
        <v>0</v>
      </c>
      <c r="D21" s="78">
        <v>319</v>
      </c>
      <c r="E21" s="78">
        <v>2470</v>
      </c>
      <c r="F21" s="78">
        <v>763</v>
      </c>
      <c r="G21" s="78">
        <v>8588</v>
      </c>
      <c r="H21" s="78">
        <v>4</v>
      </c>
      <c r="I21" s="78">
        <v>110</v>
      </c>
      <c r="J21" s="78">
        <v>59</v>
      </c>
      <c r="K21" s="78">
        <v>977</v>
      </c>
      <c r="L21" s="77">
        <v>1591</v>
      </c>
      <c r="M21" s="78">
        <v>10974</v>
      </c>
      <c r="N21" s="78">
        <v>42</v>
      </c>
      <c r="O21" s="78">
        <v>482</v>
      </c>
      <c r="P21" s="78">
        <v>52</v>
      </c>
      <c r="Q21" s="78">
        <v>236</v>
      </c>
      <c r="R21" s="78">
        <v>854</v>
      </c>
      <c r="S21" s="78">
        <v>8043</v>
      </c>
      <c r="T21" s="78">
        <v>15</v>
      </c>
      <c r="U21" s="78">
        <v>566</v>
      </c>
    </row>
    <row r="22" spans="1:21" ht="15.75" customHeight="1">
      <c r="A22" s="76" t="s">
        <v>28</v>
      </c>
      <c r="B22" s="77">
        <v>4</v>
      </c>
      <c r="C22" s="78">
        <v>13</v>
      </c>
      <c r="D22" s="78">
        <v>421</v>
      </c>
      <c r="E22" s="78">
        <v>5492</v>
      </c>
      <c r="F22" s="78">
        <v>293</v>
      </c>
      <c r="G22" s="78">
        <v>15858</v>
      </c>
      <c r="H22" s="78">
        <v>10</v>
      </c>
      <c r="I22" s="78">
        <v>550</v>
      </c>
      <c r="J22" s="78">
        <v>84</v>
      </c>
      <c r="K22" s="78">
        <v>2664</v>
      </c>
      <c r="L22" s="77">
        <v>1807</v>
      </c>
      <c r="M22" s="78">
        <v>10457</v>
      </c>
      <c r="N22" s="78">
        <v>60</v>
      </c>
      <c r="O22" s="78">
        <v>603</v>
      </c>
      <c r="P22" s="78">
        <v>92</v>
      </c>
      <c r="Q22" s="78">
        <v>400</v>
      </c>
      <c r="R22" s="78">
        <v>1073</v>
      </c>
      <c r="S22" s="78">
        <v>9557</v>
      </c>
      <c r="T22" s="78">
        <v>18</v>
      </c>
      <c r="U22" s="78">
        <v>654</v>
      </c>
    </row>
    <row r="23" spans="1:21" ht="19.5" customHeight="1">
      <c r="A23" s="76" t="s">
        <v>29</v>
      </c>
      <c r="B23" s="77">
        <v>0</v>
      </c>
      <c r="C23" s="78">
        <v>0</v>
      </c>
      <c r="D23" s="78">
        <v>196</v>
      </c>
      <c r="E23" s="78">
        <v>1174</v>
      </c>
      <c r="F23" s="78">
        <v>757</v>
      </c>
      <c r="G23" s="78">
        <v>8236</v>
      </c>
      <c r="H23" s="78">
        <v>4</v>
      </c>
      <c r="I23" s="78">
        <v>25</v>
      </c>
      <c r="J23" s="78">
        <v>43</v>
      </c>
      <c r="K23" s="78">
        <v>733</v>
      </c>
      <c r="L23" s="77">
        <v>899</v>
      </c>
      <c r="M23" s="78">
        <v>4599</v>
      </c>
      <c r="N23" s="78">
        <v>28</v>
      </c>
      <c r="O23" s="78">
        <v>341</v>
      </c>
      <c r="P23" s="78">
        <v>32</v>
      </c>
      <c r="Q23" s="78">
        <v>72</v>
      </c>
      <c r="R23" s="78">
        <v>448</v>
      </c>
      <c r="S23" s="78">
        <v>3828</v>
      </c>
      <c r="T23" s="78">
        <v>17</v>
      </c>
      <c r="U23" s="78">
        <v>1059</v>
      </c>
    </row>
    <row r="24" spans="1:21" ht="15.75" customHeight="1">
      <c r="A24" s="76" t="s">
        <v>30</v>
      </c>
      <c r="B24" s="77">
        <v>4</v>
      </c>
      <c r="C24" s="78">
        <v>10</v>
      </c>
      <c r="D24" s="78">
        <v>361</v>
      </c>
      <c r="E24" s="78">
        <v>1537</v>
      </c>
      <c r="F24" s="78">
        <v>863</v>
      </c>
      <c r="G24" s="78">
        <v>10527</v>
      </c>
      <c r="H24" s="78">
        <v>2</v>
      </c>
      <c r="I24" s="78">
        <v>39</v>
      </c>
      <c r="J24" s="78">
        <v>59</v>
      </c>
      <c r="K24" s="78">
        <v>1155</v>
      </c>
      <c r="L24" s="77">
        <v>937</v>
      </c>
      <c r="M24" s="78">
        <v>5178</v>
      </c>
      <c r="N24" s="78">
        <v>26</v>
      </c>
      <c r="O24" s="78">
        <v>384</v>
      </c>
      <c r="P24" s="78">
        <v>19</v>
      </c>
      <c r="Q24" s="78">
        <v>43</v>
      </c>
      <c r="R24" s="78">
        <v>532</v>
      </c>
      <c r="S24" s="78">
        <v>4136</v>
      </c>
      <c r="T24" s="78">
        <v>23</v>
      </c>
      <c r="U24" s="78">
        <v>1356</v>
      </c>
    </row>
    <row r="25" spans="1:21" ht="15.75" customHeight="1">
      <c r="A25" s="76" t="s">
        <v>31</v>
      </c>
      <c r="B25" s="77">
        <v>1</v>
      </c>
      <c r="C25" s="78">
        <v>2</v>
      </c>
      <c r="D25" s="78">
        <v>78</v>
      </c>
      <c r="E25" s="78">
        <v>400</v>
      </c>
      <c r="F25" s="78">
        <v>64</v>
      </c>
      <c r="G25" s="78">
        <v>779</v>
      </c>
      <c r="H25" s="78">
        <v>1</v>
      </c>
      <c r="I25" s="78">
        <v>6</v>
      </c>
      <c r="J25" s="78">
        <v>4</v>
      </c>
      <c r="K25" s="78">
        <v>64</v>
      </c>
      <c r="L25" s="77">
        <v>143</v>
      </c>
      <c r="M25" s="78">
        <v>609</v>
      </c>
      <c r="N25" s="78">
        <v>2</v>
      </c>
      <c r="O25" s="78">
        <v>17</v>
      </c>
      <c r="P25" s="78">
        <v>3</v>
      </c>
      <c r="Q25" s="78">
        <v>9</v>
      </c>
      <c r="R25" s="78">
        <v>100</v>
      </c>
      <c r="S25" s="78">
        <v>1457</v>
      </c>
      <c r="T25" s="78">
        <v>7</v>
      </c>
      <c r="U25" s="78">
        <v>101</v>
      </c>
    </row>
    <row r="26" spans="1:21" ht="15.75" customHeight="1">
      <c r="A26" s="76" t="s">
        <v>32</v>
      </c>
      <c r="B26" s="77">
        <v>0</v>
      </c>
      <c r="C26" s="78">
        <v>0</v>
      </c>
      <c r="D26" s="78">
        <v>136</v>
      </c>
      <c r="E26" s="78">
        <v>1187</v>
      </c>
      <c r="F26" s="78">
        <v>173</v>
      </c>
      <c r="G26" s="78">
        <v>4077</v>
      </c>
      <c r="H26" s="78">
        <v>3</v>
      </c>
      <c r="I26" s="78">
        <v>99</v>
      </c>
      <c r="J26" s="78">
        <v>39</v>
      </c>
      <c r="K26" s="78">
        <v>715</v>
      </c>
      <c r="L26" s="77">
        <v>450</v>
      </c>
      <c r="M26" s="78">
        <v>2859</v>
      </c>
      <c r="N26" s="78">
        <v>10</v>
      </c>
      <c r="O26" s="78">
        <v>154</v>
      </c>
      <c r="P26" s="78">
        <v>25</v>
      </c>
      <c r="Q26" s="78">
        <v>41</v>
      </c>
      <c r="R26" s="78">
        <v>289</v>
      </c>
      <c r="S26" s="78">
        <v>3430</v>
      </c>
      <c r="T26" s="78">
        <v>16</v>
      </c>
      <c r="U26" s="78">
        <v>506</v>
      </c>
    </row>
    <row r="27" spans="1:21" ht="15.75" customHeight="1">
      <c r="A27" s="76" t="s">
        <v>33</v>
      </c>
      <c r="B27" s="77">
        <v>0</v>
      </c>
      <c r="C27" s="78">
        <v>0</v>
      </c>
      <c r="D27" s="78">
        <v>50</v>
      </c>
      <c r="E27" s="78">
        <v>329</v>
      </c>
      <c r="F27" s="78">
        <v>118</v>
      </c>
      <c r="G27" s="78">
        <v>2728</v>
      </c>
      <c r="H27" s="78">
        <v>2</v>
      </c>
      <c r="I27" s="78">
        <v>23</v>
      </c>
      <c r="J27" s="78">
        <v>6</v>
      </c>
      <c r="K27" s="78">
        <v>65</v>
      </c>
      <c r="L27" s="77">
        <v>216</v>
      </c>
      <c r="M27" s="78">
        <v>1329</v>
      </c>
      <c r="N27" s="78">
        <v>3</v>
      </c>
      <c r="O27" s="78">
        <v>48</v>
      </c>
      <c r="P27" s="78">
        <v>27</v>
      </c>
      <c r="Q27" s="78">
        <v>50</v>
      </c>
      <c r="R27" s="78">
        <v>151</v>
      </c>
      <c r="S27" s="78">
        <v>1405</v>
      </c>
      <c r="T27" s="78">
        <v>3</v>
      </c>
      <c r="U27" s="78">
        <v>81</v>
      </c>
    </row>
    <row r="28" spans="1:21" ht="19.5" customHeight="1">
      <c r="A28" s="76" t="s">
        <v>34</v>
      </c>
      <c r="B28" s="77">
        <v>0</v>
      </c>
      <c r="C28" s="78">
        <v>0</v>
      </c>
      <c r="D28" s="78">
        <v>79</v>
      </c>
      <c r="E28" s="78">
        <v>330</v>
      </c>
      <c r="F28" s="78">
        <v>147</v>
      </c>
      <c r="G28" s="78">
        <v>1547</v>
      </c>
      <c r="H28" s="78">
        <v>1</v>
      </c>
      <c r="I28" s="78">
        <v>6</v>
      </c>
      <c r="J28" s="78">
        <v>20</v>
      </c>
      <c r="K28" s="78">
        <v>171</v>
      </c>
      <c r="L28" s="77">
        <v>132</v>
      </c>
      <c r="M28" s="78">
        <v>524</v>
      </c>
      <c r="N28" s="78">
        <v>3</v>
      </c>
      <c r="O28" s="78">
        <v>15</v>
      </c>
      <c r="P28" s="78">
        <v>7</v>
      </c>
      <c r="Q28" s="78">
        <v>22</v>
      </c>
      <c r="R28" s="78">
        <v>121</v>
      </c>
      <c r="S28" s="78">
        <v>1371</v>
      </c>
      <c r="T28" s="78">
        <v>5</v>
      </c>
      <c r="U28" s="78">
        <v>88</v>
      </c>
    </row>
    <row r="29" spans="1:21" ht="15.75" customHeight="1">
      <c r="A29" s="76" t="s">
        <v>35</v>
      </c>
      <c r="B29" s="77">
        <v>1</v>
      </c>
      <c r="C29" s="78">
        <v>10</v>
      </c>
      <c r="D29" s="78">
        <v>84</v>
      </c>
      <c r="E29" s="78">
        <v>462</v>
      </c>
      <c r="F29" s="78">
        <v>367</v>
      </c>
      <c r="G29" s="78">
        <v>2146</v>
      </c>
      <c r="H29" s="78">
        <v>2</v>
      </c>
      <c r="I29" s="78">
        <v>7</v>
      </c>
      <c r="J29" s="78">
        <v>7</v>
      </c>
      <c r="K29" s="78">
        <v>83</v>
      </c>
      <c r="L29" s="77">
        <v>215</v>
      </c>
      <c r="M29" s="78">
        <v>1014</v>
      </c>
      <c r="N29" s="78">
        <v>3</v>
      </c>
      <c r="O29" s="78">
        <v>40</v>
      </c>
      <c r="P29" s="78">
        <v>2</v>
      </c>
      <c r="Q29" s="78">
        <v>3</v>
      </c>
      <c r="R29" s="78">
        <v>133</v>
      </c>
      <c r="S29" s="78">
        <v>1217</v>
      </c>
      <c r="T29" s="78">
        <v>4</v>
      </c>
      <c r="U29" s="78">
        <v>105</v>
      </c>
    </row>
    <row r="30" spans="1:21" ht="15.75" customHeight="1">
      <c r="A30" s="76" t="s">
        <v>36</v>
      </c>
      <c r="B30" s="77">
        <v>0</v>
      </c>
      <c r="C30" s="78">
        <v>0</v>
      </c>
      <c r="D30" s="78">
        <v>92</v>
      </c>
      <c r="E30" s="78">
        <v>276</v>
      </c>
      <c r="F30" s="78">
        <v>173</v>
      </c>
      <c r="G30" s="78">
        <v>1072</v>
      </c>
      <c r="H30" s="78">
        <v>1</v>
      </c>
      <c r="I30" s="78">
        <v>10</v>
      </c>
      <c r="J30" s="78">
        <v>8</v>
      </c>
      <c r="K30" s="78">
        <v>88</v>
      </c>
      <c r="L30" s="77">
        <v>90</v>
      </c>
      <c r="M30" s="78">
        <v>378</v>
      </c>
      <c r="N30" s="78">
        <v>2</v>
      </c>
      <c r="O30" s="78">
        <v>18</v>
      </c>
      <c r="P30" s="78">
        <v>0</v>
      </c>
      <c r="Q30" s="78">
        <v>0</v>
      </c>
      <c r="R30" s="78">
        <v>93</v>
      </c>
      <c r="S30" s="78">
        <v>498</v>
      </c>
      <c r="T30" s="78">
        <v>6</v>
      </c>
      <c r="U30" s="78">
        <v>71</v>
      </c>
    </row>
    <row r="31" spans="1:21" ht="15.75" customHeight="1">
      <c r="A31" s="76" t="s">
        <v>37</v>
      </c>
      <c r="B31" s="77">
        <v>1</v>
      </c>
      <c r="C31" s="78">
        <v>2</v>
      </c>
      <c r="D31" s="78">
        <v>54</v>
      </c>
      <c r="E31" s="78">
        <v>178</v>
      </c>
      <c r="F31" s="78">
        <v>259</v>
      </c>
      <c r="G31" s="78">
        <v>1224</v>
      </c>
      <c r="H31" s="78">
        <v>1</v>
      </c>
      <c r="I31" s="78">
        <v>3</v>
      </c>
      <c r="J31" s="78">
        <v>6</v>
      </c>
      <c r="K31" s="78">
        <v>64</v>
      </c>
      <c r="L31" s="77">
        <v>58</v>
      </c>
      <c r="M31" s="78">
        <v>244</v>
      </c>
      <c r="N31" s="78">
        <v>2</v>
      </c>
      <c r="O31" s="78">
        <v>19</v>
      </c>
      <c r="P31" s="78">
        <v>1</v>
      </c>
      <c r="Q31" s="78">
        <v>2</v>
      </c>
      <c r="R31" s="78">
        <v>49</v>
      </c>
      <c r="S31" s="78">
        <v>305</v>
      </c>
      <c r="T31" s="78">
        <v>7</v>
      </c>
      <c r="U31" s="78">
        <v>69</v>
      </c>
    </row>
    <row r="32" spans="1:21" ht="15.75" customHeight="1">
      <c r="A32" s="76" t="s">
        <v>38</v>
      </c>
      <c r="B32" s="77">
        <v>0</v>
      </c>
      <c r="C32" s="78">
        <v>0</v>
      </c>
      <c r="D32" s="78">
        <v>70</v>
      </c>
      <c r="E32" s="78">
        <v>302</v>
      </c>
      <c r="F32" s="78">
        <v>169</v>
      </c>
      <c r="G32" s="78">
        <v>1048</v>
      </c>
      <c r="H32" s="78">
        <v>1</v>
      </c>
      <c r="I32" s="78">
        <v>12</v>
      </c>
      <c r="J32" s="78">
        <v>11</v>
      </c>
      <c r="K32" s="78">
        <v>120</v>
      </c>
      <c r="L32" s="77">
        <v>144</v>
      </c>
      <c r="M32" s="78">
        <v>556</v>
      </c>
      <c r="N32" s="78">
        <v>7</v>
      </c>
      <c r="O32" s="78">
        <v>57</v>
      </c>
      <c r="P32" s="78">
        <v>1</v>
      </c>
      <c r="Q32" s="78">
        <v>1</v>
      </c>
      <c r="R32" s="78">
        <v>89</v>
      </c>
      <c r="S32" s="78">
        <v>492</v>
      </c>
      <c r="T32" s="78">
        <v>6</v>
      </c>
      <c r="U32" s="78">
        <v>75</v>
      </c>
    </row>
    <row r="33" spans="1:21" ht="19.5" customHeight="1">
      <c r="A33" s="76" t="s">
        <v>39</v>
      </c>
      <c r="B33" s="77">
        <v>0</v>
      </c>
      <c r="C33" s="78">
        <v>0</v>
      </c>
      <c r="D33" s="78">
        <v>130</v>
      </c>
      <c r="E33" s="78">
        <v>989</v>
      </c>
      <c r="F33" s="78">
        <v>305</v>
      </c>
      <c r="G33" s="78">
        <v>7390</v>
      </c>
      <c r="H33" s="78">
        <v>2</v>
      </c>
      <c r="I33" s="78">
        <v>11</v>
      </c>
      <c r="J33" s="78">
        <v>45</v>
      </c>
      <c r="K33" s="78">
        <v>776</v>
      </c>
      <c r="L33" s="77">
        <v>323</v>
      </c>
      <c r="M33" s="78">
        <v>2365</v>
      </c>
      <c r="N33" s="78">
        <v>6</v>
      </c>
      <c r="O33" s="78">
        <v>52</v>
      </c>
      <c r="P33" s="78">
        <v>15</v>
      </c>
      <c r="Q33" s="78">
        <v>39</v>
      </c>
      <c r="R33" s="78">
        <v>235</v>
      </c>
      <c r="S33" s="78">
        <v>2131</v>
      </c>
      <c r="T33" s="78">
        <v>5</v>
      </c>
      <c r="U33" s="78">
        <v>187</v>
      </c>
    </row>
    <row r="34" spans="1:21" ht="15.75" customHeight="1">
      <c r="A34" s="76" t="s">
        <v>40</v>
      </c>
      <c r="B34" s="77">
        <v>0</v>
      </c>
      <c r="C34" s="78">
        <v>0</v>
      </c>
      <c r="D34" s="78">
        <v>107</v>
      </c>
      <c r="E34" s="78">
        <v>1040</v>
      </c>
      <c r="F34" s="78">
        <v>137</v>
      </c>
      <c r="G34" s="78">
        <v>6737</v>
      </c>
      <c r="H34" s="78">
        <v>2</v>
      </c>
      <c r="I34" s="78">
        <v>26</v>
      </c>
      <c r="J34" s="78">
        <v>38</v>
      </c>
      <c r="K34" s="78">
        <v>528</v>
      </c>
      <c r="L34" s="77">
        <v>456</v>
      </c>
      <c r="M34" s="78">
        <v>2544</v>
      </c>
      <c r="N34" s="78">
        <v>13</v>
      </c>
      <c r="O34" s="78">
        <v>78</v>
      </c>
      <c r="P34" s="78">
        <v>43</v>
      </c>
      <c r="Q34" s="78">
        <v>270</v>
      </c>
      <c r="R34" s="78">
        <v>336</v>
      </c>
      <c r="S34" s="78">
        <v>2329</v>
      </c>
      <c r="T34" s="78">
        <v>3</v>
      </c>
      <c r="U34" s="78">
        <v>136</v>
      </c>
    </row>
    <row r="35" spans="1:21" ht="21.75" customHeight="1">
      <c r="A35" s="72" t="s">
        <v>41</v>
      </c>
      <c r="B35" s="73">
        <v>56</v>
      </c>
      <c r="C35" s="74">
        <v>563</v>
      </c>
      <c r="D35" s="74">
        <v>5544</v>
      </c>
      <c r="E35" s="74">
        <v>44600</v>
      </c>
      <c r="F35" s="74">
        <v>5994</v>
      </c>
      <c r="G35" s="74">
        <v>113863</v>
      </c>
      <c r="H35" s="74">
        <v>103</v>
      </c>
      <c r="I35" s="74">
        <v>3395</v>
      </c>
      <c r="J35" s="74">
        <v>1309</v>
      </c>
      <c r="K35" s="74">
        <v>23572</v>
      </c>
      <c r="L35" s="73">
        <v>20944</v>
      </c>
      <c r="M35" s="74">
        <v>123779</v>
      </c>
      <c r="N35" s="74">
        <v>734</v>
      </c>
      <c r="O35" s="74">
        <v>12283</v>
      </c>
      <c r="P35" s="74">
        <v>1560</v>
      </c>
      <c r="Q35" s="74">
        <v>4383</v>
      </c>
      <c r="R35" s="74">
        <v>12927</v>
      </c>
      <c r="S35" s="74">
        <v>99085</v>
      </c>
      <c r="T35" s="74">
        <v>324</v>
      </c>
      <c r="U35" s="74">
        <v>8883</v>
      </c>
    </row>
    <row r="36" spans="1:21" ht="15.75" customHeight="1">
      <c r="A36" s="76" t="s">
        <v>42</v>
      </c>
      <c r="B36" s="77">
        <v>5</v>
      </c>
      <c r="C36" s="78">
        <v>46</v>
      </c>
      <c r="D36" s="78">
        <v>2430</v>
      </c>
      <c r="E36" s="78">
        <v>26029</v>
      </c>
      <c r="F36" s="78">
        <v>2714</v>
      </c>
      <c r="G36" s="78">
        <v>60033</v>
      </c>
      <c r="H36" s="78">
        <v>39</v>
      </c>
      <c r="I36" s="78">
        <v>2425</v>
      </c>
      <c r="J36" s="78">
        <v>648</v>
      </c>
      <c r="K36" s="78">
        <v>16154</v>
      </c>
      <c r="L36" s="77">
        <v>13406</v>
      </c>
      <c r="M36" s="78">
        <v>86215</v>
      </c>
      <c r="N36" s="78">
        <v>512</v>
      </c>
      <c r="O36" s="78">
        <v>9660</v>
      </c>
      <c r="P36" s="78">
        <v>1052</v>
      </c>
      <c r="Q36" s="78">
        <v>3346</v>
      </c>
      <c r="R36" s="78">
        <v>7229</v>
      </c>
      <c r="S36" s="78">
        <v>60741</v>
      </c>
      <c r="T36" s="78">
        <v>91</v>
      </c>
      <c r="U36" s="78">
        <v>4647</v>
      </c>
    </row>
    <row r="37" spans="1:21" ht="15.75" customHeight="1">
      <c r="A37" s="76" t="s">
        <v>43</v>
      </c>
      <c r="B37" s="77"/>
      <c r="C37" s="78"/>
      <c r="D37" s="78">
        <v>230</v>
      </c>
      <c r="E37" s="78">
        <v>2393</v>
      </c>
      <c r="F37" s="78">
        <v>146</v>
      </c>
      <c r="G37" s="78">
        <v>5249</v>
      </c>
      <c r="H37" s="78">
        <v>7</v>
      </c>
      <c r="I37" s="78">
        <v>345</v>
      </c>
      <c r="J37" s="78">
        <v>40</v>
      </c>
      <c r="K37" s="78">
        <v>722</v>
      </c>
      <c r="L37" s="77">
        <v>749</v>
      </c>
      <c r="M37" s="78">
        <v>3871</v>
      </c>
      <c r="N37" s="78">
        <v>26</v>
      </c>
      <c r="O37" s="78">
        <v>305</v>
      </c>
      <c r="P37" s="78">
        <v>93</v>
      </c>
      <c r="Q37" s="78">
        <v>154</v>
      </c>
      <c r="R37" s="78">
        <v>578</v>
      </c>
      <c r="S37" s="78">
        <v>4068</v>
      </c>
      <c r="T37" s="78">
        <v>20</v>
      </c>
      <c r="U37" s="78">
        <v>395</v>
      </c>
    </row>
    <row r="38" spans="1:21" ht="15.75" customHeight="1">
      <c r="A38" s="76" t="s">
        <v>44</v>
      </c>
      <c r="B38" s="77">
        <v>3</v>
      </c>
      <c r="C38" s="78">
        <v>24</v>
      </c>
      <c r="D38" s="78">
        <v>286</v>
      </c>
      <c r="E38" s="78">
        <v>1485</v>
      </c>
      <c r="F38" s="78">
        <v>606</v>
      </c>
      <c r="G38" s="78">
        <v>8133</v>
      </c>
      <c r="H38" s="78">
        <v>8</v>
      </c>
      <c r="I38" s="78">
        <v>80</v>
      </c>
      <c r="J38" s="78">
        <v>56</v>
      </c>
      <c r="K38" s="78">
        <v>859</v>
      </c>
      <c r="L38" s="77">
        <v>891</v>
      </c>
      <c r="M38" s="78">
        <v>4858</v>
      </c>
      <c r="N38" s="78">
        <v>36</v>
      </c>
      <c r="O38" s="78">
        <v>370</v>
      </c>
      <c r="P38" s="78">
        <v>70</v>
      </c>
      <c r="Q38" s="78">
        <v>125</v>
      </c>
      <c r="R38" s="78">
        <v>694</v>
      </c>
      <c r="S38" s="78">
        <v>4492</v>
      </c>
      <c r="T38" s="78">
        <v>23</v>
      </c>
      <c r="U38" s="78">
        <v>584</v>
      </c>
    </row>
    <row r="39" spans="1:21" ht="15.75" customHeight="1">
      <c r="A39" s="76" t="s">
        <v>45</v>
      </c>
      <c r="B39" s="77">
        <v>1</v>
      </c>
      <c r="C39" s="78">
        <v>2</v>
      </c>
      <c r="D39" s="78">
        <v>244</v>
      </c>
      <c r="E39" s="78">
        <v>2433</v>
      </c>
      <c r="F39" s="78">
        <v>196</v>
      </c>
      <c r="G39" s="78">
        <v>6338</v>
      </c>
      <c r="H39" s="78">
        <v>8</v>
      </c>
      <c r="I39" s="78">
        <v>202</v>
      </c>
      <c r="J39" s="78">
        <v>53</v>
      </c>
      <c r="K39" s="78">
        <v>713</v>
      </c>
      <c r="L39" s="77">
        <v>1082</v>
      </c>
      <c r="M39" s="78">
        <v>5702</v>
      </c>
      <c r="N39" s="78">
        <v>35</v>
      </c>
      <c r="O39" s="78">
        <v>360</v>
      </c>
      <c r="P39" s="78">
        <v>71</v>
      </c>
      <c r="Q39" s="78">
        <v>208</v>
      </c>
      <c r="R39" s="78">
        <v>720</v>
      </c>
      <c r="S39" s="78">
        <v>5720</v>
      </c>
      <c r="T39" s="78">
        <v>19</v>
      </c>
      <c r="U39" s="78">
        <v>403</v>
      </c>
    </row>
    <row r="40" spans="1:21" ht="15.75" customHeight="1">
      <c r="A40" s="76" t="s">
        <v>46</v>
      </c>
      <c r="B40" s="77">
        <v>38</v>
      </c>
      <c r="C40" s="78">
        <v>416</v>
      </c>
      <c r="D40" s="78">
        <v>44</v>
      </c>
      <c r="E40" s="78">
        <v>231</v>
      </c>
      <c r="F40" s="78">
        <v>29</v>
      </c>
      <c r="G40" s="78">
        <v>225</v>
      </c>
      <c r="H40" s="78">
        <v>2</v>
      </c>
      <c r="I40" s="78">
        <v>10</v>
      </c>
      <c r="J40" s="78">
        <v>163</v>
      </c>
      <c r="K40" s="78">
        <v>1339</v>
      </c>
      <c r="L40" s="77">
        <v>247</v>
      </c>
      <c r="M40" s="78">
        <v>616</v>
      </c>
      <c r="N40" s="78">
        <v>6</v>
      </c>
      <c r="O40" s="78">
        <v>89</v>
      </c>
      <c r="P40" s="78">
        <v>27</v>
      </c>
      <c r="Q40" s="78">
        <v>34</v>
      </c>
      <c r="R40" s="78">
        <v>120</v>
      </c>
      <c r="S40" s="78">
        <v>682</v>
      </c>
      <c r="T40" s="78">
        <v>6</v>
      </c>
      <c r="U40" s="78">
        <v>79</v>
      </c>
    </row>
    <row r="41" spans="1:21" ht="19.5" customHeight="1">
      <c r="A41" s="76" t="s">
        <v>47</v>
      </c>
      <c r="B41" s="77">
        <v>2</v>
      </c>
      <c r="C41" s="78">
        <v>48</v>
      </c>
      <c r="D41" s="78">
        <v>190</v>
      </c>
      <c r="E41" s="78">
        <v>898</v>
      </c>
      <c r="F41" s="78">
        <v>134</v>
      </c>
      <c r="G41" s="78">
        <v>2061</v>
      </c>
      <c r="H41" s="78">
        <v>1</v>
      </c>
      <c r="I41" s="78">
        <v>9</v>
      </c>
      <c r="J41" s="78">
        <v>23</v>
      </c>
      <c r="K41" s="78">
        <v>310</v>
      </c>
      <c r="L41" s="77">
        <v>241</v>
      </c>
      <c r="M41" s="78">
        <v>1178</v>
      </c>
      <c r="N41" s="78">
        <v>3</v>
      </c>
      <c r="O41" s="78">
        <v>16</v>
      </c>
      <c r="P41" s="78">
        <v>4</v>
      </c>
      <c r="Q41" s="78">
        <v>11</v>
      </c>
      <c r="R41" s="78">
        <v>248</v>
      </c>
      <c r="S41" s="78">
        <v>1754</v>
      </c>
      <c r="T41" s="78">
        <v>12</v>
      </c>
      <c r="U41" s="78">
        <v>142</v>
      </c>
    </row>
    <row r="42" spans="1:21" ht="15.75" customHeight="1">
      <c r="A42" s="76" t="s">
        <v>48</v>
      </c>
      <c r="B42" s="77">
        <v>1</v>
      </c>
      <c r="C42" s="78">
        <v>11</v>
      </c>
      <c r="D42" s="78">
        <v>120</v>
      </c>
      <c r="E42" s="78">
        <v>486</v>
      </c>
      <c r="F42" s="78">
        <v>58</v>
      </c>
      <c r="G42" s="78">
        <v>595</v>
      </c>
      <c r="H42" s="78">
        <v>1</v>
      </c>
      <c r="I42" s="78">
        <v>8</v>
      </c>
      <c r="J42" s="78">
        <v>10</v>
      </c>
      <c r="K42" s="78">
        <v>89</v>
      </c>
      <c r="L42" s="77">
        <v>154</v>
      </c>
      <c r="M42" s="78">
        <v>595</v>
      </c>
      <c r="N42" s="78">
        <v>3</v>
      </c>
      <c r="O42" s="78">
        <v>17</v>
      </c>
      <c r="P42" s="78">
        <v>1</v>
      </c>
      <c r="Q42" s="78">
        <v>1</v>
      </c>
      <c r="R42" s="78">
        <v>92</v>
      </c>
      <c r="S42" s="78">
        <v>940</v>
      </c>
      <c r="T42" s="78">
        <v>6</v>
      </c>
      <c r="U42" s="78">
        <v>93</v>
      </c>
    </row>
    <row r="43" spans="1:21" ht="15.75" customHeight="1">
      <c r="A43" s="76" t="s">
        <v>49</v>
      </c>
      <c r="B43" s="77">
        <v>1</v>
      </c>
      <c r="C43" s="78">
        <v>3</v>
      </c>
      <c r="D43" s="78">
        <v>141</v>
      </c>
      <c r="E43" s="78">
        <v>622</v>
      </c>
      <c r="F43" s="78">
        <v>175</v>
      </c>
      <c r="G43" s="78">
        <v>1931</v>
      </c>
      <c r="H43" s="78">
        <v>2</v>
      </c>
      <c r="I43" s="78">
        <v>17</v>
      </c>
      <c r="J43" s="78">
        <v>23</v>
      </c>
      <c r="K43" s="78">
        <v>133</v>
      </c>
      <c r="L43" s="77">
        <v>178</v>
      </c>
      <c r="M43" s="78">
        <v>912</v>
      </c>
      <c r="N43" s="78">
        <v>2</v>
      </c>
      <c r="O43" s="78">
        <v>18</v>
      </c>
      <c r="P43" s="78">
        <v>1</v>
      </c>
      <c r="Q43" s="78">
        <v>1</v>
      </c>
      <c r="R43" s="78">
        <v>181</v>
      </c>
      <c r="S43" s="78">
        <v>1006</v>
      </c>
      <c r="T43" s="78">
        <v>8</v>
      </c>
      <c r="U43" s="78">
        <v>106</v>
      </c>
    </row>
    <row r="44" spans="1:21" ht="15.75" customHeight="1">
      <c r="A44" s="76" t="s">
        <v>50</v>
      </c>
      <c r="B44" s="77">
        <v>1</v>
      </c>
      <c r="C44" s="78">
        <v>5</v>
      </c>
      <c r="D44" s="78">
        <v>154</v>
      </c>
      <c r="E44" s="78">
        <v>845</v>
      </c>
      <c r="F44" s="78">
        <v>193</v>
      </c>
      <c r="G44" s="78">
        <v>4807</v>
      </c>
      <c r="H44" s="78">
        <v>2</v>
      </c>
      <c r="I44" s="78">
        <v>42</v>
      </c>
      <c r="J44" s="78">
        <v>38</v>
      </c>
      <c r="K44" s="78">
        <v>752</v>
      </c>
      <c r="L44" s="77">
        <v>481</v>
      </c>
      <c r="M44" s="78">
        <v>2868</v>
      </c>
      <c r="N44" s="78">
        <v>16</v>
      </c>
      <c r="O44" s="78">
        <v>235</v>
      </c>
      <c r="P44" s="78">
        <v>25</v>
      </c>
      <c r="Q44" s="78">
        <v>75</v>
      </c>
      <c r="R44" s="78">
        <v>352</v>
      </c>
      <c r="S44" s="78">
        <v>2149</v>
      </c>
      <c r="T44" s="78">
        <v>9</v>
      </c>
      <c r="U44" s="78">
        <v>308</v>
      </c>
    </row>
    <row r="45" spans="1:21" ht="15.75" customHeight="1">
      <c r="A45" s="76" t="s">
        <v>51</v>
      </c>
      <c r="B45" s="77">
        <v>0</v>
      </c>
      <c r="C45" s="78">
        <v>0</v>
      </c>
      <c r="D45" s="78">
        <v>74</v>
      </c>
      <c r="E45" s="78">
        <v>631</v>
      </c>
      <c r="F45" s="78">
        <v>79</v>
      </c>
      <c r="G45" s="78">
        <v>1652</v>
      </c>
      <c r="H45" s="78">
        <v>1</v>
      </c>
      <c r="I45" s="78">
        <v>8</v>
      </c>
      <c r="J45" s="78">
        <v>17</v>
      </c>
      <c r="K45" s="78">
        <v>187</v>
      </c>
      <c r="L45" s="77">
        <v>258</v>
      </c>
      <c r="M45" s="78">
        <v>1233</v>
      </c>
      <c r="N45" s="78">
        <v>5</v>
      </c>
      <c r="O45" s="78">
        <v>48</v>
      </c>
      <c r="P45" s="78">
        <v>24</v>
      </c>
      <c r="Q45" s="78">
        <v>61</v>
      </c>
      <c r="R45" s="78">
        <v>203</v>
      </c>
      <c r="S45" s="78">
        <v>1349</v>
      </c>
      <c r="T45" s="78">
        <v>4</v>
      </c>
      <c r="U45" s="78">
        <v>131</v>
      </c>
    </row>
    <row r="46" spans="1:21" ht="19.5" customHeight="1">
      <c r="A46" s="76" t="s">
        <v>52</v>
      </c>
      <c r="B46" s="77">
        <v>0</v>
      </c>
      <c r="C46" s="78">
        <v>0</v>
      </c>
      <c r="D46" s="78">
        <v>83</v>
      </c>
      <c r="E46" s="78">
        <v>330</v>
      </c>
      <c r="F46" s="78">
        <v>43</v>
      </c>
      <c r="G46" s="78">
        <v>408</v>
      </c>
      <c r="H46" s="78">
        <v>2</v>
      </c>
      <c r="I46" s="78">
        <v>26</v>
      </c>
      <c r="J46" s="78">
        <v>9</v>
      </c>
      <c r="K46" s="78">
        <v>50</v>
      </c>
      <c r="L46" s="77">
        <v>99</v>
      </c>
      <c r="M46" s="78">
        <v>335</v>
      </c>
      <c r="N46" s="78">
        <v>2</v>
      </c>
      <c r="O46" s="78">
        <v>2</v>
      </c>
      <c r="P46" s="78">
        <v>6</v>
      </c>
      <c r="Q46" s="78">
        <v>10</v>
      </c>
      <c r="R46" s="78">
        <v>107</v>
      </c>
      <c r="S46" s="78">
        <v>445</v>
      </c>
      <c r="T46" s="78">
        <v>8</v>
      </c>
      <c r="U46" s="78">
        <v>90</v>
      </c>
    </row>
    <row r="47" spans="1:21" ht="15.75" customHeight="1">
      <c r="A47" s="76" t="s">
        <v>53</v>
      </c>
      <c r="B47" s="77">
        <v>0</v>
      </c>
      <c r="C47" s="78">
        <v>0</v>
      </c>
      <c r="D47" s="78">
        <v>147</v>
      </c>
      <c r="E47" s="78">
        <v>734</v>
      </c>
      <c r="F47" s="78">
        <v>207</v>
      </c>
      <c r="G47" s="78">
        <v>3035</v>
      </c>
      <c r="H47" s="78">
        <v>1</v>
      </c>
      <c r="I47" s="78">
        <v>9</v>
      </c>
      <c r="J47" s="78">
        <v>17</v>
      </c>
      <c r="K47" s="78">
        <v>182</v>
      </c>
      <c r="L47" s="77">
        <v>282</v>
      </c>
      <c r="M47" s="78">
        <v>1443</v>
      </c>
      <c r="N47" s="78">
        <v>8</v>
      </c>
      <c r="O47" s="78">
        <v>62</v>
      </c>
      <c r="P47" s="78">
        <v>5</v>
      </c>
      <c r="Q47" s="78">
        <v>8</v>
      </c>
      <c r="R47" s="78">
        <v>207</v>
      </c>
      <c r="S47" s="78">
        <v>1131</v>
      </c>
      <c r="T47" s="78">
        <v>9</v>
      </c>
      <c r="U47" s="78">
        <v>144</v>
      </c>
    </row>
    <row r="48" spans="1:21" ht="15.75" customHeight="1">
      <c r="A48" s="76" t="s">
        <v>54</v>
      </c>
      <c r="B48" s="77">
        <v>0</v>
      </c>
      <c r="C48" s="78">
        <v>0</v>
      </c>
      <c r="D48" s="78">
        <v>49</v>
      </c>
      <c r="E48" s="78">
        <v>260</v>
      </c>
      <c r="F48" s="78">
        <v>58</v>
      </c>
      <c r="G48" s="78">
        <v>1076</v>
      </c>
      <c r="H48" s="78">
        <v>3</v>
      </c>
      <c r="I48" s="78">
        <v>15</v>
      </c>
      <c r="J48" s="78">
        <v>14</v>
      </c>
      <c r="K48" s="78">
        <v>162</v>
      </c>
      <c r="L48" s="77">
        <v>145</v>
      </c>
      <c r="M48" s="78">
        <v>744</v>
      </c>
      <c r="N48" s="78">
        <v>4</v>
      </c>
      <c r="O48" s="78">
        <v>21</v>
      </c>
      <c r="P48" s="78">
        <v>10</v>
      </c>
      <c r="Q48" s="78">
        <v>24</v>
      </c>
      <c r="R48" s="78">
        <v>167</v>
      </c>
      <c r="S48" s="78">
        <v>1027</v>
      </c>
      <c r="T48" s="78">
        <v>7</v>
      </c>
      <c r="U48" s="78">
        <v>111</v>
      </c>
    </row>
    <row r="49" spans="1:21" ht="15.75" customHeight="1">
      <c r="A49" s="76" t="s">
        <v>55</v>
      </c>
      <c r="B49" s="77">
        <v>0</v>
      </c>
      <c r="C49" s="78">
        <v>0</v>
      </c>
      <c r="D49" s="78">
        <v>71</v>
      </c>
      <c r="E49" s="78">
        <v>387</v>
      </c>
      <c r="F49" s="78">
        <v>61</v>
      </c>
      <c r="G49" s="78">
        <v>1187</v>
      </c>
      <c r="H49" s="78">
        <v>1</v>
      </c>
      <c r="I49" s="78">
        <v>1</v>
      </c>
      <c r="J49" s="78">
        <v>13</v>
      </c>
      <c r="K49" s="78">
        <v>132</v>
      </c>
      <c r="L49" s="77">
        <v>189</v>
      </c>
      <c r="M49" s="78">
        <v>715</v>
      </c>
      <c r="N49" s="78">
        <v>3</v>
      </c>
      <c r="O49" s="78">
        <v>18</v>
      </c>
      <c r="P49" s="78">
        <v>13</v>
      </c>
      <c r="Q49" s="78">
        <v>23</v>
      </c>
      <c r="R49" s="78">
        <v>173</v>
      </c>
      <c r="S49" s="78">
        <v>1019</v>
      </c>
      <c r="T49" s="78">
        <v>6</v>
      </c>
      <c r="U49" s="78">
        <v>94</v>
      </c>
    </row>
    <row r="50" spans="1:21" ht="15.75" customHeight="1">
      <c r="A50" s="76" t="s">
        <v>56</v>
      </c>
      <c r="B50" s="77">
        <v>0</v>
      </c>
      <c r="C50" s="78">
        <v>0</v>
      </c>
      <c r="D50" s="78">
        <v>177</v>
      </c>
      <c r="E50" s="78">
        <v>1268</v>
      </c>
      <c r="F50" s="78">
        <v>138</v>
      </c>
      <c r="G50" s="78">
        <v>5233</v>
      </c>
      <c r="H50" s="78">
        <v>3</v>
      </c>
      <c r="I50" s="78">
        <v>25</v>
      </c>
      <c r="J50" s="78">
        <v>40</v>
      </c>
      <c r="K50" s="78">
        <v>640</v>
      </c>
      <c r="L50" s="77">
        <v>532</v>
      </c>
      <c r="M50" s="78">
        <v>3723</v>
      </c>
      <c r="N50" s="78">
        <v>18</v>
      </c>
      <c r="O50" s="78">
        <v>144</v>
      </c>
      <c r="P50" s="78">
        <v>71</v>
      </c>
      <c r="Q50" s="78">
        <v>132</v>
      </c>
      <c r="R50" s="78">
        <v>383</v>
      </c>
      <c r="S50" s="78">
        <v>2428</v>
      </c>
      <c r="T50" s="78">
        <v>6</v>
      </c>
      <c r="U50" s="78">
        <v>209</v>
      </c>
    </row>
    <row r="51" spans="1:21" ht="19.5" customHeight="1">
      <c r="A51" s="76" t="s">
        <v>57</v>
      </c>
      <c r="B51" s="77">
        <v>0</v>
      </c>
      <c r="C51" s="78">
        <v>0</v>
      </c>
      <c r="D51" s="78">
        <v>129</v>
      </c>
      <c r="E51" s="78">
        <v>734</v>
      </c>
      <c r="F51" s="78">
        <v>82</v>
      </c>
      <c r="G51" s="78">
        <v>1429</v>
      </c>
      <c r="H51" s="78">
        <v>2</v>
      </c>
      <c r="I51" s="78">
        <v>27</v>
      </c>
      <c r="J51" s="78">
        <v>25</v>
      </c>
      <c r="K51" s="78">
        <v>234</v>
      </c>
      <c r="L51" s="77">
        <v>346</v>
      </c>
      <c r="M51" s="78">
        <v>1447</v>
      </c>
      <c r="N51" s="78">
        <v>10</v>
      </c>
      <c r="O51" s="78">
        <v>90</v>
      </c>
      <c r="P51" s="78">
        <v>29</v>
      </c>
      <c r="Q51" s="78">
        <v>73</v>
      </c>
      <c r="R51" s="78">
        <v>278</v>
      </c>
      <c r="S51" s="78">
        <v>2145</v>
      </c>
      <c r="T51" s="78">
        <v>13</v>
      </c>
      <c r="U51" s="78">
        <v>267</v>
      </c>
    </row>
    <row r="52" spans="1:21" ht="15.75" customHeight="1">
      <c r="A52" s="76" t="s">
        <v>58</v>
      </c>
      <c r="B52" s="77">
        <v>0</v>
      </c>
      <c r="C52" s="78">
        <v>0</v>
      </c>
      <c r="D52" s="78">
        <v>59</v>
      </c>
      <c r="E52" s="78">
        <v>637</v>
      </c>
      <c r="F52" s="78">
        <v>43</v>
      </c>
      <c r="G52" s="78">
        <v>623</v>
      </c>
      <c r="H52" s="78">
        <v>3</v>
      </c>
      <c r="I52" s="78">
        <v>29</v>
      </c>
      <c r="J52" s="78">
        <v>15</v>
      </c>
      <c r="K52" s="78">
        <v>107</v>
      </c>
      <c r="L52" s="77">
        <v>240</v>
      </c>
      <c r="M52" s="78">
        <v>1209</v>
      </c>
      <c r="N52" s="78">
        <v>7</v>
      </c>
      <c r="O52" s="78">
        <v>82</v>
      </c>
      <c r="P52" s="78">
        <v>1</v>
      </c>
      <c r="Q52" s="78">
        <v>1</v>
      </c>
      <c r="R52" s="78">
        <v>149</v>
      </c>
      <c r="S52" s="78">
        <v>1604</v>
      </c>
      <c r="T52" s="78">
        <v>12</v>
      </c>
      <c r="U52" s="78">
        <v>202</v>
      </c>
    </row>
    <row r="53" spans="1:21" ht="15.75" customHeight="1">
      <c r="A53" s="81" t="s">
        <v>59</v>
      </c>
      <c r="B53" s="82">
        <v>1</v>
      </c>
      <c r="C53" s="83">
        <v>2</v>
      </c>
      <c r="D53" s="83">
        <v>54</v>
      </c>
      <c r="E53" s="83">
        <v>212</v>
      </c>
      <c r="F53" s="84">
        <v>127</v>
      </c>
      <c r="G53" s="84">
        <v>969</v>
      </c>
      <c r="H53" s="84">
        <v>1</v>
      </c>
      <c r="I53" s="84">
        <v>4</v>
      </c>
      <c r="J53" s="84">
        <v>7</v>
      </c>
      <c r="K53" s="84">
        <v>47</v>
      </c>
      <c r="L53" s="82">
        <v>104</v>
      </c>
      <c r="M53" s="83">
        <v>337</v>
      </c>
      <c r="N53" s="83">
        <v>1</v>
      </c>
      <c r="O53" s="83">
        <v>4</v>
      </c>
      <c r="P53" s="84">
        <v>0</v>
      </c>
      <c r="Q53" s="84">
        <v>0</v>
      </c>
      <c r="R53" s="84">
        <v>66</v>
      </c>
      <c r="S53" s="84">
        <v>430</v>
      </c>
      <c r="T53" s="84">
        <v>5</v>
      </c>
      <c r="U53" s="84">
        <v>63</v>
      </c>
    </row>
    <row r="54" spans="1:21" ht="15.75" customHeight="1">
      <c r="A54" s="85" t="s">
        <v>60</v>
      </c>
      <c r="B54" s="86">
        <v>1</v>
      </c>
      <c r="C54" s="87">
        <v>2</v>
      </c>
      <c r="D54" s="87">
        <v>92</v>
      </c>
      <c r="E54" s="87">
        <v>347</v>
      </c>
      <c r="F54" s="87">
        <v>87</v>
      </c>
      <c r="G54" s="87">
        <v>450</v>
      </c>
      <c r="H54" s="87">
        <v>1</v>
      </c>
      <c r="I54" s="87">
        <v>3</v>
      </c>
      <c r="J54" s="87">
        <v>11</v>
      </c>
      <c r="K54" s="87">
        <v>37</v>
      </c>
      <c r="L54" s="86">
        <v>80</v>
      </c>
      <c r="M54" s="87">
        <v>211</v>
      </c>
      <c r="N54" s="87">
        <v>3</v>
      </c>
      <c r="O54" s="87">
        <v>4</v>
      </c>
      <c r="P54" s="87">
        <v>1</v>
      </c>
      <c r="Q54" s="87">
        <v>1</v>
      </c>
      <c r="R54" s="87">
        <v>78</v>
      </c>
      <c r="S54" s="87">
        <v>495</v>
      </c>
      <c r="T54" s="87">
        <v>6</v>
      </c>
      <c r="U54" s="87">
        <v>59</v>
      </c>
    </row>
    <row r="55" spans="1:21" ht="15.75" customHeight="1">
      <c r="A55" s="10" t="s">
        <v>61</v>
      </c>
      <c r="B55" s="77">
        <v>0</v>
      </c>
      <c r="C55" s="78">
        <v>0</v>
      </c>
      <c r="D55" s="78">
        <v>50</v>
      </c>
      <c r="E55" s="78">
        <v>268</v>
      </c>
      <c r="F55" s="78">
        <v>27</v>
      </c>
      <c r="G55" s="78">
        <v>264</v>
      </c>
      <c r="H55" s="78">
        <v>1</v>
      </c>
      <c r="I55" s="78">
        <v>8</v>
      </c>
      <c r="J55" s="78">
        <v>6</v>
      </c>
      <c r="K55" s="78">
        <v>45</v>
      </c>
      <c r="L55" s="77">
        <v>56</v>
      </c>
      <c r="M55" s="78">
        <v>228</v>
      </c>
      <c r="N55" s="78">
        <v>2</v>
      </c>
      <c r="O55" s="78">
        <v>4</v>
      </c>
      <c r="P55" s="78">
        <v>0</v>
      </c>
      <c r="Q55" s="78">
        <v>0</v>
      </c>
      <c r="R55" s="78">
        <v>51</v>
      </c>
      <c r="S55" s="78">
        <v>368</v>
      </c>
      <c r="T55" s="78">
        <v>6</v>
      </c>
      <c r="U55" s="78">
        <v>57</v>
      </c>
    </row>
    <row r="56" spans="1:21" ht="15.75" customHeight="1">
      <c r="A56" s="10" t="s">
        <v>62</v>
      </c>
      <c r="B56" s="77">
        <v>0</v>
      </c>
      <c r="C56" s="78">
        <v>0</v>
      </c>
      <c r="D56" s="78">
        <v>295</v>
      </c>
      <c r="E56" s="78">
        <v>1743</v>
      </c>
      <c r="F56" s="78">
        <v>277</v>
      </c>
      <c r="G56" s="78">
        <v>3842</v>
      </c>
      <c r="H56" s="78">
        <v>5</v>
      </c>
      <c r="I56" s="78">
        <v>67</v>
      </c>
      <c r="J56" s="78">
        <v>30</v>
      </c>
      <c r="K56" s="78">
        <v>378</v>
      </c>
      <c r="L56" s="77">
        <v>688</v>
      </c>
      <c r="M56" s="78">
        <v>3653</v>
      </c>
      <c r="N56" s="78">
        <v>17</v>
      </c>
      <c r="O56" s="78">
        <v>630</v>
      </c>
      <c r="P56" s="78">
        <v>46</v>
      </c>
      <c r="Q56" s="78">
        <v>65</v>
      </c>
      <c r="R56" s="78">
        <v>445</v>
      </c>
      <c r="S56" s="78">
        <v>2740</v>
      </c>
      <c r="T56" s="78">
        <v>16</v>
      </c>
      <c r="U56" s="78">
        <v>327</v>
      </c>
    </row>
    <row r="57" spans="1:21" ht="15.75" customHeight="1">
      <c r="A57" s="10" t="s">
        <v>63</v>
      </c>
      <c r="B57" s="77">
        <v>1</v>
      </c>
      <c r="C57" s="78">
        <v>1</v>
      </c>
      <c r="D57" s="78">
        <v>110</v>
      </c>
      <c r="E57" s="78">
        <v>416</v>
      </c>
      <c r="F57" s="78">
        <v>84</v>
      </c>
      <c r="G57" s="78">
        <v>877</v>
      </c>
      <c r="H57" s="78">
        <v>0</v>
      </c>
      <c r="I57" s="78">
        <v>0</v>
      </c>
      <c r="J57" s="78">
        <v>20</v>
      </c>
      <c r="K57" s="78">
        <v>99</v>
      </c>
      <c r="L57" s="77">
        <v>82</v>
      </c>
      <c r="M57" s="78">
        <v>360</v>
      </c>
      <c r="N57" s="78">
        <v>3</v>
      </c>
      <c r="O57" s="78">
        <v>16</v>
      </c>
      <c r="P57" s="78">
        <v>4</v>
      </c>
      <c r="Q57" s="78">
        <v>20</v>
      </c>
      <c r="R57" s="78">
        <v>81</v>
      </c>
      <c r="S57" s="78">
        <v>380</v>
      </c>
      <c r="T57" s="78">
        <v>6</v>
      </c>
      <c r="U57" s="78">
        <v>67</v>
      </c>
    </row>
    <row r="58" spans="1:21" ht="15.75" customHeight="1">
      <c r="A58" s="10" t="s">
        <v>64</v>
      </c>
      <c r="B58" s="77">
        <v>0</v>
      </c>
      <c r="C58" s="78">
        <v>0</v>
      </c>
      <c r="D58" s="78">
        <v>155</v>
      </c>
      <c r="E58" s="78">
        <v>638</v>
      </c>
      <c r="F58" s="78">
        <v>248</v>
      </c>
      <c r="G58" s="78">
        <v>2077</v>
      </c>
      <c r="H58" s="78">
        <v>6</v>
      </c>
      <c r="I58" s="78">
        <v>26</v>
      </c>
      <c r="J58" s="78">
        <v>12</v>
      </c>
      <c r="K58" s="78">
        <v>108</v>
      </c>
      <c r="L58" s="77">
        <v>203</v>
      </c>
      <c r="M58" s="78">
        <v>659</v>
      </c>
      <c r="N58" s="78">
        <v>6</v>
      </c>
      <c r="O58" s="78">
        <v>44</v>
      </c>
      <c r="P58" s="78">
        <v>3</v>
      </c>
      <c r="Q58" s="78">
        <v>6</v>
      </c>
      <c r="R58" s="78">
        <v>174</v>
      </c>
      <c r="S58" s="78">
        <v>1056</v>
      </c>
      <c r="T58" s="78">
        <v>10</v>
      </c>
      <c r="U58" s="78">
        <v>116</v>
      </c>
    </row>
    <row r="59" spans="1:21" ht="19.5" customHeight="1">
      <c r="A59" s="10" t="s">
        <v>65</v>
      </c>
      <c r="B59" s="77">
        <v>1</v>
      </c>
      <c r="C59" s="78">
        <v>3</v>
      </c>
      <c r="D59" s="78">
        <v>71</v>
      </c>
      <c r="E59" s="78">
        <v>344</v>
      </c>
      <c r="F59" s="78">
        <v>78</v>
      </c>
      <c r="G59" s="78">
        <v>570</v>
      </c>
      <c r="H59" s="78">
        <v>2</v>
      </c>
      <c r="I59" s="78">
        <v>8</v>
      </c>
      <c r="J59" s="78">
        <v>12</v>
      </c>
      <c r="K59" s="78">
        <v>48</v>
      </c>
      <c r="L59" s="77">
        <v>119</v>
      </c>
      <c r="M59" s="78">
        <v>374</v>
      </c>
      <c r="N59" s="78">
        <v>3</v>
      </c>
      <c r="O59" s="78">
        <v>20</v>
      </c>
      <c r="P59" s="78">
        <v>2</v>
      </c>
      <c r="Q59" s="78">
        <v>2</v>
      </c>
      <c r="R59" s="78">
        <v>84</v>
      </c>
      <c r="S59" s="78">
        <v>431</v>
      </c>
      <c r="T59" s="78">
        <v>9</v>
      </c>
      <c r="U59" s="78">
        <v>99</v>
      </c>
    </row>
    <row r="60" spans="1:21" ht="15.75" customHeight="1">
      <c r="A60" s="10" t="s">
        <v>66</v>
      </c>
      <c r="B60" s="77">
        <v>0</v>
      </c>
      <c r="C60" s="78">
        <v>0</v>
      </c>
      <c r="D60" s="78">
        <v>89</v>
      </c>
      <c r="E60" s="78">
        <v>229</v>
      </c>
      <c r="F60" s="78">
        <v>104</v>
      </c>
      <c r="G60" s="78">
        <v>799</v>
      </c>
      <c r="H60" s="78">
        <v>1</v>
      </c>
      <c r="I60" s="78">
        <v>1</v>
      </c>
      <c r="J60" s="78">
        <v>7</v>
      </c>
      <c r="K60" s="78">
        <v>45</v>
      </c>
      <c r="L60" s="77">
        <v>92</v>
      </c>
      <c r="M60" s="78">
        <v>293</v>
      </c>
      <c r="N60" s="78">
        <v>3</v>
      </c>
      <c r="O60" s="78">
        <v>24</v>
      </c>
      <c r="P60" s="78">
        <v>1</v>
      </c>
      <c r="Q60" s="78">
        <v>2</v>
      </c>
      <c r="R60" s="78">
        <v>67</v>
      </c>
      <c r="S60" s="78">
        <v>485</v>
      </c>
      <c r="T60" s="78">
        <v>7</v>
      </c>
      <c r="U60" s="78">
        <v>90</v>
      </c>
    </row>
    <row r="61" spans="1:21" ht="21.75" customHeight="1">
      <c r="A61" s="9" t="s">
        <v>67</v>
      </c>
      <c r="B61" s="73">
        <v>13</v>
      </c>
      <c r="C61" s="74">
        <v>139</v>
      </c>
      <c r="D61" s="74">
        <v>1922</v>
      </c>
      <c r="E61" s="74">
        <v>12376</v>
      </c>
      <c r="F61" s="74">
        <v>2185</v>
      </c>
      <c r="G61" s="74">
        <v>23013</v>
      </c>
      <c r="H61" s="74">
        <v>42</v>
      </c>
      <c r="I61" s="74">
        <v>524</v>
      </c>
      <c r="J61" s="74">
        <v>366</v>
      </c>
      <c r="K61" s="74">
        <v>3962</v>
      </c>
      <c r="L61" s="73">
        <v>5841</v>
      </c>
      <c r="M61" s="74">
        <v>25864</v>
      </c>
      <c r="N61" s="74">
        <v>194</v>
      </c>
      <c r="O61" s="74">
        <v>2750</v>
      </c>
      <c r="P61" s="74">
        <v>262</v>
      </c>
      <c r="Q61" s="74">
        <v>441</v>
      </c>
      <c r="R61" s="74">
        <v>4739</v>
      </c>
      <c r="S61" s="74">
        <v>28908</v>
      </c>
      <c r="T61" s="74">
        <v>202</v>
      </c>
      <c r="U61" s="74">
        <v>3423</v>
      </c>
    </row>
    <row r="62" spans="1:21" ht="15.75" customHeight="1">
      <c r="A62" s="10" t="s">
        <v>68</v>
      </c>
      <c r="B62" s="77">
        <v>0</v>
      </c>
      <c r="C62" s="78">
        <v>0</v>
      </c>
      <c r="D62" s="78">
        <v>358</v>
      </c>
      <c r="E62" s="78">
        <v>2876</v>
      </c>
      <c r="F62" s="78">
        <v>516</v>
      </c>
      <c r="G62" s="78">
        <v>5072</v>
      </c>
      <c r="H62" s="78">
        <v>13</v>
      </c>
      <c r="I62" s="78">
        <v>266</v>
      </c>
      <c r="J62" s="78">
        <v>53</v>
      </c>
      <c r="K62" s="78">
        <v>1142</v>
      </c>
      <c r="L62" s="77">
        <v>1697</v>
      </c>
      <c r="M62" s="78">
        <v>9071</v>
      </c>
      <c r="N62" s="78">
        <v>76</v>
      </c>
      <c r="O62" s="78">
        <v>1360</v>
      </c>
      <c r="P62" s="78">
        <v>80</v>
      </c>
      <c r="Q62" s="78">
        <v>150</v>
      </c>
      <c r="R62" s="78">
        <v>917</v>
      </c>
      <c r="S62" s="78">
        <v>7530</v>
      </c>
      <c r="T62" s="78">
        <v>38</v>
      </c>
      <c r="U62" s="78">
        <v>874</v>
      </c>
    </row>
    <row r="63" spans="1:21" ht="15.75" customHeight="1">
      <c r="A63" s="10" t="s">
        <v>69</v>
      </c>
      <c r="B63" s="77">
        <v>0</v>
      </c>
      <c r="C63" s="78">
        <v>0</v>
      </c>
      <c r="D63" s="78">
        <v>29</v>
      </c>
      <c r="E63" s="78">
        <v>208</v>
      </c>
      <c r="F63" s="78">
        <v>24</v>
      </c>
      <c r="G63" s="78">
        <v>104</v>
      </c>
      <c r="H63" s="78">
        <v>1</v>
      </c>
      <c r="I63" s="78">
        <v>15</v>
      </c>
      <c r="J63" s="78">
        <v>8</v>
      </c>
      <c r="K63" s="78">
        <v>145</v>
      </c>
      <c r="L63" s="77">
        <v>280</v>
      </c>
      <c r="M63" s="78">
        <v>868</v>
      </c>
      <c r="N63" s="78">
        <v>3</v>
      </c>
      <c r="O63" s="78">
        <v>37</v>
      </c>
      <c r="P63" s="78">
        <v>22</v>
      </c>
      <c r="Q63" s="78">
        <v>30</v>
      </c>
      <c r="R63" s="78">
        <v>214</v>
      </c>
      <c r="S63" s="78">
        <v>2138</v>
      </c>
      <c r="T63" s="78">
        <v>7</v>
      </c>
      <c r="U63" s="78">
        <v>154</v>
      </c>
    </row>
    <row r="64" spans="1:21" ht="15.75" customHeight="1">
      <c r="A64" s="10" t="s">
        <v>70</v>
      </c>
      <c r="B64" s="77">
        <v>1</v>
      </c>
      <c r="C64" s="78">
        <v>3</v>
      </c>
      <c r="D64" s="78">
        <v>57</v>
      </c>
      <c r="E64" s="78">
        <v>307</v>
      </c>
      <c r="F64" s="78">
        <v>40</v>
      </c>
      <c r="G64" s="78">
        <v>326</v>
      </c>
      <c r="H64" s="78">
        <v>0</v>
      </c>
      <c r="I64" s="78">
        <v>0</v>
      </c>
      <c r="J64" s="78">
        <v>6</v>
      </c>
      <c r="K64" s="78">
        <v>39</v>
      </c>
      <c r="L64" s="77">
        <v>109</v>
      </c>
      <c r="M64" s="78">
        <v>424</v>
      </c>
      <c r="N64" s="78">
        <v>3</v>
      </c>
      <c r="O64" s="78">
        <v>43</v>
      </c>
      <c r="P64" s="78">
        <v>0</v>
      </c>
      <c r="Q64" s="78">
        <v>0</v>
      </c>
      <c r="R64" s="78">
        <v>183</v>
      </c>
      <c r="S64" s="78">
        <v>794</v>
      </c>
      <c r="T64" s="78">
        <v>8</v>
      </c>
      <c r="U64" s="78">
        <v>102</v>
      </c>
    </row>
    <row r="65" spans="1:21" ht="15.75" customHeight="1">
      <c r="A65" s="10" t="s">
        <v>71</v>
      </c>
      <c r="B65" s="77">
        <v>0</v>
      </c>
      <c r="C65" s="78">
        <v>0</v>
      </c>
      <c r="D65" s="78">
        <v>126</v>
      </c>
      <c r="E65" s="78">
        <v>724</v>
      </c>
      <c r="F65" s="78">
        <v>203</v>
      </c>
      <c r="G65" s="78">
        <v>2152</v>
      </c>
      <c r="H65" s="78">
        <v>2</v>
      </c>
      <c r="I65" s="78">
        <v>23</v>
      </c>
      <c r="J65" s="78">
        <v>25</v>
      </c>
      <c r="K65" s="78">
        <v>241</v>
      </c>
      <c r="L65" s="77">
        <v>434</v>
      </c>
      <c r="M65" s="78">
        <v>1453</v>
      </c>
      <c r="N65" s="78">
        <v>18</v>
      </c>
      <c r="O65" s="78">
        <v>232</v>
      </c>
      <c r="P65" s="78">
        <v>6</v>
      </c>
      <c r="Q65" s="78">
        <v>7</v>
      </c>
      <c r="R65" s="78">
        <v>474</v>
      </c>
      <c r="S65" s="78">
        <v>2079</v>
      </c>
      <c r="T65" s="78">
        <v>16</v>
      </c>
      <c r="U65" s="78">
        <v>235</v>
      </c>
    </row>
    <row r="66" spans="1:21" ht="15.75" customHeight="1">
      <c r="A66" s="10" t="s">
        <v>72</v>
      </c>
      <c r="B66" s="77">
        <v>0</v>
      </c>
      <c r="C66" s="78">
        <v>0</v>
      </c>
      <c r="D66" s="78">
        <v>193</v>
      </c>
      <c r="E66" s="78">
        <v>993</v>
      </c>
      <c r="F66" s="78">
        <v>158</v>
      </c>
      <c r="G66" s="78">
        <v>2091</v>
      </c>
      <c r="H66" s="78">
        <v>2</v>
      </c>
      <c r="I66" s="78">
        <v>12</v>
      </c>
      <c r="J66" s="78">
        <v>22</v>
      </c>
      <c r="K66" s="78">
        <v>385</v>
      </c>
      <c r="L66" s="77">
        <v>421</v>
      </c>
      <c r="M66" s="78">
        <v>1724</v>
      </c>
      <c r="N66" s="78">
        <v>13</v>
      </c>
      <c r="O66" s="78">
        <v>214</v>
      </c>
      <c r="P66" s="78">
        <v>28</v>
      </c>
      <c r="Q66" s="78">
        <v>40</v>
      </c>
      <c r="R66" s="78">
        <v>522</v>
      </c>
      <c r="S66" s="78">
        <v>2530</v>
      </c>
      <c r="T66" s="78">
        <v>14</v>
      </c>
      <c r="U66" s="78">
        <v>173</v>
      </c>
    </row>
    <row r="67" spans="1:21" ht="19.5" customHeight="1">
      <c r="A67" s="10" t="s">
        <v>73</v>
      </c>
      <c r="B67" s="77">
        <v>0</v>
      </c>
      <c r="C67" s="78">
        <v>0</v>
      </c>
      <c r="D67" s="78">
        <v>93</v>
      </c>
      <c r="E67" s="78">
        <v>761</v>
      </c>
      <c r="F67" s="78">
        <v>180</v>
      </c>
      <c r="G67" s="78">
        <v>1575</v>
      </c>
      <c r="H67" s="78">
        <v>1</v>
      </c>
      <c r="I67" s="78">
        <v>7</v>
      </c>
      <c r="J67" s="78">
        <v>7</v>
      </c>
      <c r="K67" s="78">
        <v>91</v>
      </c>
      <c r="L67" s="77">
        <v>289</v>
      </c>
      <c r="M67" s="78">
        <v>1287</v>
      </c>
      <c r="N67" s="78">
        <v>7</v>
      </c>
      <c r="O67" s="78">
        <v>90</v>
      </c>
      <c r="P67" s="78">
        <v>5</v>
      </c>
      <c r="Q67" s="78">
        <v>12</v>
      </c>
      <c r="R67" s="78">
        <v>186</v>
      </c>
      <c r="S67" s="78">
        <v>1033</v>
      </c>
      <c r="T67" s="78">
        <v>8</v>
      </c>
      <c r="U67" s="78">
        <v>161</v>
      </c>
    </row>
    <row r="68" spans="1:21" ht="15.75" customHeight="1">
      <c r="A68" s="10" t="s">
        <v>74</v>
      </c>
      <c r="B68" s="77">
        <v>1</v>
      </c>
      <c r="C68" s="78">
        <v>38</v>
      </c>
      <c r="D68" s="78">
        <v>44</v>
      </c>
      <c r="E68" s="78">
        <v>313</v>
      </c>
      <c r="F68" s="78">
        <v>247</v>
      </c>
      <c r="G68" s="78">
        <v>846</v>
      </c>
      <c r="H68" s="78">
        <v>1</v>
      </c>
      <c r="I68" s="78">
        <v>10</v>
      </c>
      <c r="J68" s="78">
        <v>5</v>
      </c>
      <c r="K68" s="78">
        <v>31</v>
      </c>
      <c r="L68" s="77">
        <v>81</v>
      </c>
      <c r="M68" s="78">
        <v>310</v>
      </c>
      <c r="N68" s="78">
        <v>2</v>
      </c>
      <c r="O68" s="78">
        <v>16</v>
      </c>
      <c r="P68" s="78"/>
      <c r="Q68" s="78"/>
      <c r="R68" s="78">
        <v>71</v>
      </c>
      <c r="S68" s="78">
        <v>390</v>
      </c>
      <c r="T68" s="78">
        <v>6</v>
      </c>
      <c r="U68" s="78">
        <v>77</v>
      </c>
    </row>
    <row r="69" spans="1:21" ht="15.75" customHeight="1">
      <c r="A69" s="10" t="s">
        <v>75</v>
      </c>
      <c r="B69" s="77">
        <v>0</v>
      </c>
      <c r="C69" s="78">
        <v>0</v>
      </c>
      <c r="D69" s="78">
        <v>68</v>
      </c>
      <c r="E69" s="78">
        <v>378</v>
      </c>
      <c r="F69" s="78">
        <v>52</v>
      </c>
      <c r="G69" s="78">
        <v>715</v>
      </c>
      <c r="H69" s="78">
        <v>2</v>
      </c>
      <c r="I69" s="78">
        <v>13</v>
      </c>
      <c r="J69" s="78">
        <v>12</v>
      </c>
      <c r="K69" s="78">
        <v>138</v>
      </c>
      <c r="L69" s="77">
        <v>167</v>
      </c>
      <c r="M69" s="78">
        <v>628</v>
      </c>
      <c r="N69" s="78">
        <v>5</v>
      </c>
      <c r="O69" s="78">
        <v>57</v>
      </c>
      <c r="P69" s="78"/>
      <c r="Q69" s="78"/>
      <c r="R69" s="78">
        <v>171</v>
      </c>
      <c r="S69" s="78">
        <v>807</v>
      </c>
      <c r="T69" s="78">
        <v>11</v>
      </c>
      <c r="U69" s="78">
        <v>124</v>
      </c>
    </row>
    <row r="70" spans="1:21" ht="15.75" customHeight="1">
      <c r="A70" s="10" t="s">
        <v>76</v>
      </c>
      <c r="B70" s="77">
        <v>0</v>
      </c>
      <c r="C70" s="78">
        <v>0</v>
      </c>
      <c r="D70" s="78">
        <v>78</v>
      </c>
      <c r="E70" s="78">
        <v>925</v>
      </c>
      <c r="F70" s="78">
        <v>81</v>
      </c>
      <c r="G70" s="78">
        <v>1154</v>
      </c>
      <c r="H70" s="78">
        <v>2</v>
      </c>
      <c r="I70" s="78">
        <v>8</v>
      </c>
      <c r="J70" s="78">
        <v>18</v>
      </c>
      <c r="K70" s="78">
        <v>146</v>
      </c>
      <c r="L70" s="77">
        <v>295</v>
      </c>
      <c r="M70" s="78">
        <v>1193</v>
      </c>
      <c r="N70" s="78">
        <v>9</v>
      </c>
      <c r="O70" s="78">
        <v>89</v>
      </c>
      <c r="P70" s="78">
        <v>5</v>
      </c>
      <c r="Q70" s="78">
        <v>8</v>
      </c>
      <c r="R70" s="78">
        <v>270</v>
      </c>
      <c r="S70" s="78">
        <v>1378</v>
      </c>
      <c r="T70" s="78">
        <v>11</v>
      </c>
      <c r="U70" s="78">
        <v>188</v>
      </c>
    </row>
    <row r="71" spans="1:21" ht="15.75" customHeight="1">
      <c r="A71" s="10" t="s">
        <v>77</v>
      </c>
      <c r="B71" s="77">
        <v>2</v>
      </c>
      <c r="C71" s="78">
        <v>8</v>
      </c>
      <c r="D71" s="78">
        <v>50</v>
      </c>
      <c r="E71" s="78">
        <v>220</v>
      </c>
      <c r="F71" s="78">
        <v>72</v>
      </c>
      <c r="G71" s="78">
        <v>211</v>
      </c>
      <c r="H71" s="78">
        <v>0</v>
      </c>
      <c r="I71" s="78">
        <v>0</v>
      </c>
      <c r="J71" s="78">
        <v>5</v>
      </c>
      <c r="K71" s="78">
        <v>20</v>
      </c>
      <c r="L71" s="77">
        <v>93</v>
      </c>
      <c r="M71" s="78">
        <v>238</v>
      </c>
      <c r="N71" s="78">
        <v>2</v>
      </c>
      <c r="O71" s="78">
        <v>7</v>
      </c>
      <c r="P71" s="78">
        <v>1</v>
      </c>
      <c r="Q71" s="78">
        <v>1</v>
      </c>
      <c r="R71" s="78">
        <v>73</v>
      </c>
      <c r="S71" s="78">
        <v>327</v>
      </c>
      <c r="T71" s="78">
        <v>4</v>
      </c>
      <c r="U71" s="78">
        <v>68</v>
      </c>
    </row>
    <row r="72" spans="1:21" ht="19.5" customHeight="1">
      <c r="A72" s="10" t="s">
        <v>78</v>
      </c>
      <c r="B72" s="77">
        <v>0</v>
      </c>
      <c r="C72" s="78">
        <v>0</v>
      </c>
      <c r="D72" s="78">
        <v>85</v>
      </c>
      <c r="E72" s="78">
        <v>502</v>
      </c>
      <c r="F72" s="78">
        <v>42</v>
      </c>
      <c r="G72" s="78">
        <v>411</v>
      </c>
      <c r="H72" s="78">
        <v>1</v>
      </c>
      <c r="I72" s="78">
        <v>6</v>
      </c>
      <c r="J72" s="78">
        <v>15</v>
      </c>
      <c r="K72" s="78">
        <v>115</v>
      </c>
      <c r="L72" s="77">
        <v>170</v>
      </c>
      <c r="M72" s="78">
        <v>631</v>
      </c>
      <c r="N72" s="78">
        <v>3</v>
      </c>
      <c r="O72" s="78">
        <v>37</v>
      </c>
      <c r="P72" s="78">
        <v>3</v>
      </c>
      <c r="Q72" s="78">
        <v>8</v>
      </c>
      <c r="R72" s="78">
        <v>145</v>
      </c>
      <c r="S72" s="78">
        <v>1452</v>
      </c>
      <c r="T72" s="78">
        <v>10</v>
      </c>
      <c r="U72" s="78">
        <v>157</v>
      </c>
    </row>
    <row r="73" spans="1:21" ht="15.75" customHeight="1">
      <c r="A73" s="10" t="s">
        <v>79</v>
      </c>
      <c r="B73" s="77">
        <v>2</v>
      </c>
      <c r="C73" s="78">
        <v>18</v>
      </c>
      <c r="D73" s="78">
        <v>147</v>
      </c>
      <c r="E73" s="78">
        <v>815</v>
      </c>
      <c r="F73" s="78">
        <v>105</v>
      </c>
      <c r="G73" s="78">
        <v>1200</v>
      </c>
      <c r="H73" s="78">
        <v>4</v>
      </c>
      <c r="I73" s="78">
        <v>56</v>
      </c>
      <c r="J73" s="78">
        <v>62</v>
      </c>
      <c r="K73" s="78">
        <v>482</v>
      </c>
      <c r="L73" s="77">
        <v>422</v>
      </c>
      <c r="M73" s="78">
        <v>1975</v>
      </c>
      <c r="N73" s="78">
        <v>13</v>
      </c>
      <c r="O73" s="78">
        <v>149</v>
      </c>
      <c r="P73" s="78">
        <v>41</v>
      </c>
      <c r="Q73" s="78">
        <v>71</v>
      </c>
      <c r="R73" s="78">
        <v>300</v>
      </c>
      <c r="S73" s="78">
        <v>2396</v>
      </c>
      <c r="T73" s="78">
        <v>15</v>
      </c>
      <c r="U73" s="78">
        <v>230</v>
      </c>
    </row>
    <row r="74" spans="1:21" ht="15.75" customHeight="1">
      <c r="A74" s="10" t="s">
        <v>80</v>
      </c>
      <c r="B74" s="77">
        <v>2</v>
      </c>
      <c r="C74" s="78">
        <v>25</v>
      </c>
      <c r="D74" s="78">
        <v>72</v>
      </c>
      <c r="E74" s="78">
        <v>645</v>
      </c>
      <c r="F74" s="78">
        <v>60</v>
      </c>
      <c r="G74" s="78">
        <v>972</v>
      </c>
      <c r="H74" s="78">
        <v>1</v>
      </c>
      <c r="I74" s="78">
        <v>10</v>
      </c>
      <c r="J74" s="78">
        <v>12</v>
      </c>
      <c r="K74" s="78">
        <v>150</v>
      </c>
      <c r="L74" s="77">
        <v>195</v>
      </c>
      <c r="M74" s="78">
        <v>1005</v>
      </c>
      <c r="N74" s="78">
        <v>3</v>
      </c>
      <c r="O74" s="78">
        <v>30</v>
      </c>
      <c r="P74" s="78">
        <v>9</v>
      </c>
      <c r="Q74" s="78">
        <v>16</v>
      </c>
      <c r="R74" s="78">
        <v>142</v>
      </c>
      <c r="S74" s="78">
        <v>774</v>
      </c>
      <c r="T74" s="78">
        <v>8</v>
      </c>
      <c r="U74" s="78">
        <v>92</v>
      </c>
    </row>
    <row r="75" spans="1:21" ht="15.75" customHeight="1">
      <c r="A75" s="10" t="s">
        <v>81</v>
      </c>
      <c r="B75" s="77">
        <v>1</v>
      </c>
      <c r="C75" s="78">
        <v>25</v>
      </c>
      <c r="D75" s="78">
        <v>73</v>
      </c>
      <c r="E75" s="78">
        <v>293</v>
      </c>
      <c r="F75" s="78">
        <v>106</v>
      </c>
      <c r="G75" s="78">
        <v>782</v>
      </c>
      <c r="H75" s="78">
        <v>0</v>
      </c>
      <c r="I75" s="78">
        <v>0</v>
      </c>
      <c r="J75" s="78">
        <v>10</v>
      </c>
      <c r="K75" s="78">
        <v>58</v>
      </c>
      <c r="L75" s="77">
        <v>116</v>
      </c>
      <c r="M75" s="78">
        <v>333</v>
      </c>
      <c r="N75" s="78">
        <v>2</v>
      </c>
      <c r="O75" s="78">
        <v>21</v>
      </c>
      <c r="P75" s="78">
        <v>1</v>
      </c>
      <c r="Q75" s="78">
        <v>1</v>
      </c>
      <c r="R75" s="78">
        <v>87</v>
      </c>
      <c r="S75" s="78">
        <v>408</v>
      </c>
      <c r="T75" s="78">
        <v>7</v>
      </c>
      <c r="U75" s="78">
        <v>93</v>
      </c>
    </row>
    <row r="76" spans="1:21" ht="15.75" customHeight="1">
      <c r="A76" s="10" t="s">
        <v>82</v>
      </c>
      <c r="B76" s="77">
        <v>0</v>
      </c>
      <c r="C76" s="78">
        <v>0</v>
      </c>
      <c r="D76" s="78">
        <v>55</v>
      </c>
      <c r="E76" s="78">
        <v>211</v>
      </c>
      <c r="F76" s="78">
        <v>22</v>
      </c>
      <c r="G76" s="78">
        <v>407</v>
      </c>
      <c r="H76" s="78">
        <v>1</v>
      </c>
      <c r="I76" s="78">
        <v>7</v>
      </c>
      <c r="J76" s="78">
        <v>16</v>
      </c>
      <c r="K76" s="78">
        <v>86</v>
      </c>
      <c r="L76" s="77">
        <v>118</v>
      </c>
      <c r="M76" s="78">
        <v>513</v>
      </c>
      <c r="N76" s="78">
        <v>2</v>
      </c>
      <c r="O76" s="78">
        <v>24</v>
      </c>
      <c r="P76" s="78"/>
      <c r="Q76" s="78"/>
      <c r="R76" s="78">
        <v>223</v>
      </c>
      <c r="S76" s="78">
        <v>926</v>
      </c>
      <c r="T76" s="78">
        <v>6</v>
      </c>
      <c r="U76" s="78">
        <v>70</v>
      </c>
    </row>
    <row r="77" spans="1:21" ht="19.5" customHeight="1">
      <c r="A77" s="10" t="s">
        <v>83</v>
      </c>
      <c r="B77" s="77">
        <v>0</v>
      </c>
      <c r="C77" s="78">
        <v>0</v>
      </c>
      <c r="D77" s="78">
        <v>51</v>
      </c>
      <c r="E77" s="78">
        <v>455</v>
      </c>
      <c r="F77" s="78">
        <v>43</v>
      </c>
      <c r="G77" s="78">
        <v>1368</v>
      </c>
      <c r="H77" s="78">
        <v>3</v>
      </c>
      <c r="I77" s="78">
        <v>15</v>
      </c>
      <c r="J77" s="78">
        <v>26</v>
      </c>
      <c r="K77" s="78">
        <v>84</v>
      </c>
      <c r="L77" s="77">
        <v>139</v>
      </c>
      <c r="M77" s="78">
        <v>687</v>
      </c>
      <c r="N77" s="78">
        <v>3</v>
      </c>
      <c r="O77" s="78">
        <v>36</v>
      </c>
      <c r="P77" s="78">
        <v>6</v>
      </c>
      <c r="Q77" s="78">
        <v>12</v>
      </c>
      <c r="R77" s="78">
        <v>171</v>
      </c>
      <c r="S77" s="78">
        <v>665</v>
      </c>
      <c r="T77" s="78">
        <v>6</v>
      </c>
      <c r="U77" s="78">
        <v>89</v>
      </c>
    </row>
    <row r="78" spans="1:21" ht="15.75" customHeight="1">
      <c r="A78" s="10" t="s">
        <v>84</v>
      </c>
      <c r="B78" s="77">
        <v>1</v>
      </c>
      <c r="C78" s="78">
        <v>4</v>
      </c>
      <c r="D78" s="78">
        <v>164</v>
      </c>
      <c r="E78" s="78">
        <v>819</v>
      </c>
      <c r="F78" s="78">
        <v>145</v>
      </c>
      <c r="G78" s="78">
        <v>2420</v>
      </c>
      <c r="H78" s="78">
        <v>4</v>
      </c>
      <c r="I78" s="78">
        <v>38</v>
      </c>
      <c r="J78" s="78">
        <v>35</v>
      </c>
      <c r="K78" s="78">
        <v>383</v>
      </c>
      <c r="L78" s="77">
        <v>562</v>
      </c>
      <c r="M78" s="78">
        <v>2655</v>
      </c>
      <c r="N78" s="78">
        <v>20</v>
      </c>
      <c r="O78" s="78">
        <v>231</v>
      </c>
      <c r="P78" s="78">
        <v>34</v>
      </c>
      <c r="Q78" s="78">
        <v>60</v>
      </c>
      <c r="R78" s="78">
        <v>370</v>
      </c>
      <c r="S78" s="78">
        <v>2108</v>
      </c>
      <c r="T78" s="78">
        <v>14</v>
      </c>
      <c r="U78" s="78">
        <v>352</v>
      </c>
    </row>
    <row r="79" spans="1:21" ht="15.75" customHeight="1">
      <c r="A79" s="10" t="s">
        <v>85</v>
      </c>
      <c r="B79" s="77">
        <v>3</v>
      </c>
      <c r="C79" s="78">
        <v>18</v>
      </c>
      <c r="D79" s="78">
        <v>83</v>
      </c>
      <c r="E79" s="78">
        <v>363</v>
      </c>
      <c r="F79" s="78">
        <v>38</v>
      </c>
      <c r="G79" s="78">
        <v>633</v>
      </c>
      <c r="H79" s="78">
        <v>1</v>
      </c>
      <c r="I79" s="78">
        <v>8</v>
      </c>
      <c r="J79" s="78">
        <v>13</v>
      </c>
      <c r="K79" s="78">
        <v>112</v>
      </c>
      <c r="L79" s="77">
        <v>127</v>
      </c>
      <c r="M79" s="78">
        <v>429</v>
      </c>
      <c r="N79" s="78">
        <v>6</v>
      </c>
      <c r="O79" s="78">
        <v>31</v>
      </c>
      <c r="P79" s="78">
        <v>4</v>
      </c>
      <c r="Q79" s="78">
        <v>5</v>
      </c>
      <c r="R79" s="78">
        <v>108</v>
      </c>
      <c r="S79" s="78">
        <v>629</v>
      </c>
      <c r="T79" s="78">
        <v>6</v>
      </c>
      <c r="U79" s="78">
        <v>89</v>
      </c>
    </row>
    <row r="80" spans="1:21" ht="15.75" customHeight="1">
      <c r="A80" s="10" t="s">
        <v>86</v>
      </c>
      <c r="B80" s="77">
        <v>0</v>
      </c>
      <c r="C80" s="78">
        <v>0</v>
      </c>
      <c r="D80" s="78">
        <v>96</v>
      </c>
      <c r="E80" s="78">
        <v>568</v>
      </c>
      <c r="F80" s="78">
        <v>51</v>
      </c>
      <c r="G80" s="78">
        <v>574</v>
      </c>
      <c r="H80" s="78">
        <v>3</v>
      </c>
      <c r="I80" s="78">
        <v>30</v>
      </c>
      <c r="J80" s="78">
        <v>16</v>
      </c>
      <c r="K80" s="78">
        <v>114</v>
      </c>
      <c r="L80" s="77">
        <v>126</v>
      </c>
      <c r="M80" s="78">
        <v>440</v>
      </c>
      <c r="N80" s="78">
        <v>4</v>
      </c>
      <c r="O80" s="78">
        <v>46</v>
      </c>
      <c r="P80" s="78">
        <v>17</v>
      </c>
      <c r="Q80" s="78">
        <v>20</v>
      </c>
      <c r="R80" s="78">
        <v>112</v>
      </c>
      <c r="S80" s="78">
        <v>544</v>
      </c>
      <c r="T80" s="78">
        <v>7</v>
      </c>
      <c r="U80" s="78">
        <v>95</v>
      </c>
    </row>
    <row r="81" spans="1:21" ht="21.75" customHeight="1">
      <c r="A81" s="9" t="s">
        <v>87</v>
      </c>
      <c r="B81" s="73">
        <v>6</v>
      </c>
      <c r="C81" s="74">
        <v>20</v>
      </c>
      <c r="D81" s="74">
        <v>1085</v>
      </c>
      <c r="E81" s="74">
        <v>5115</v>
      </c>
      <c r="F81" s="74">
        <v>1220</v>
      </c>
      <c r="G81" s="74">
        <v>16276</v>
      </c>
      <c r="H81" s="74">
        <v>16</v>
      </c>
      <c r="I81" s="74">
        <v>232</v>
      </c>
      <c r="J81" s="74">
        <v>172</v>
      </c>
      <c r="K81" s="74">
        <v>2126</v>
      </c>
      <c r="L81" s="73">
        <v>2550</v>
      </c>
      <c r="M81" s="74">
        <v>11298</v>
      </c>
      <c r="N81" s="74">
        <v>43</v>
      </c>
      <c r="O81" s="74">
        <v>615</v>
      </c>
      <c r="P81" s="74">
        <v>86</v>
      </c>
      <c r="Q81" s="74">
        <v>440</v>
      </c>
      <c r="R81" s="74">
        <v>1697</v>
      </c>
      <c r="S81" s="74">
        <v>11975</v>
      </c>
      <c r="T81" s="74">
        <v>106</v>
      </c>
      <c r="U81" s="74">
        <v>1611</v>
      </c>
    </row>
    <row r="82" spans="1:21" ht="15.75" customHeight="1">
      <c r="A82" s="10" t="s">
        <v>88</v>
      </c>
      <c r="B82" s="77">
        <v>0</v>
      </c>
      <c r="C82" s="78">
        <v>0</v>
      </c>
      <c r="D82" s="78">
        <v>70</v>
      </c>
      <c r="E82" s="78">
        <v>472</v>
      </c>
      <c r="F82" s="78">
        <v>57</v>
      </c>
      <c r="G82" s="78">
        <v>1849</v>
      </c>
      <c r="H82" s="78">
        <v>3</v>
      </c>
      <c r="I82" s="78">
        <v>106</v>
      </c>
      <c r="J82" s="78">
        <v>20</v>
      </c>
      <c r="K82" s="78">
        <v>298</v>
      </c>
      <c r="L82" s="77">
        <v>351</v>
      </c>
      <c r="M82" s="78">
        <v>1930</v>
      </c>
      <c r="N82" s="78">
        <v>6</v>
      </c>
      <c r="O82" s="78">
        <v>89</v>
      </c>
      <c r="P82" s="78">
        <v>16</v>
      </c>
      <c r="Q82" s="78">
        <v>49</v>
      </c>
      <c r="R82" s="78">
        <v>186</v>
      </c>
      <c r="S82" s="78">
        <v>1882</v>
      </c>
      <c r="T82" s="78">
        <v>17</v>
      </c>
      <c r="U82" s="78">
        <v>429</v>
      </c>
    </row>
    <row r="83" spans="1:21" ht="15.75" customHeight="1">
      <c r="A83" s="10" t="s">
        <v>89</v>
      </c>
      <c r="B83" s="77">
        <v>1</v>
      </c>
      <c r="C83" s="78">
        <v>3</v>
      </c>
      <c r="D83" s="78">
        <v>208</v>
      </c>
      <c r="E83" s="78">
        <v>1010</v>
      </c>
      <c r="F83" s="78">
        <v>267</v>
      </c>
      <c r="G83" s="78">
        <v>3288</v>
      </c>
      <c r="H83" s="78">
        <v>1</v>
      </c>
      <c r="I83" s="78">
        <v>7</v>
      </c>
      <c r="J83" s="78">
        <v>40</v>
      </c>
      <c r="K83" s="78">
        <v>471</v>
      </c>
      <c r="L83" s="77">
        <v>458</v>
      </c>
      <c r="M83" s="78">
        <v>1924</v>
      </c>
      <c r="N83" s="78">
        <v>8</v>
      </c>
      <c r="O83" s="78">
        <v>171</v>
      </c>
      <c r="P83" s="78">
        <v>14</v>
      </c>
      <c r="Q83" s="78">
        <v>47</v>
      </c>
      <c r="R83" s="78">
        <v>277</v>
      </c>
      <c r="S83" s="78">
        <v>2241</v>
      </c>
      <c r="T83" s="78">
        <v>11</v>
      </c>
      <c r="U83" s="78">
        <v>165</v>
      </c>
    </row>
    <row r="84" spans="1:21" ht="15.75" customHeight="1">
      <c r="A84" s="10" t="s">
        <v>90</v>
      </c>
      <c r="B84" s="77">
        <v>1</v>
      </c>
      <c r="C84" s="78">
        <v>7</v>
      </c>
      <c r="D84" s="78">
        <v>76</v>
      </c>
      <c r="E84" s="78">
        <v>476</v>
      </c>
      <c r="F84" s="78">
        <v>98</v>
      </c>
      <c r="G84" s="78">
        <v>809</v>
      </c>
      <c r="H84" s="78">
        <v>1</v>
      </c>
      <c r="I84" s="78">
        <v>3</v>
      </c>
      <c r="J84" s="78">
        <v>12</v>
      </c>
      <c r="K84" s="78">
        <v>224</v>
      </c>
      <c r="L84" s="77">
        <v>116</v>
      </c>
      <c r="M84" s="78">
        <v>322</v>
      </c>
      <c r="N84" s="78">
        <v>2</v>
      </c>
      <c r="O84" s="78">
        <v>21</v>
      </c>
      <c r="P84" s="78">
        <v>3</v>
      </c>
      <c r="Q84" s="78">
        <v>10</v>
      </c>
      <c r="R84" s="78">
        <v>110</v>
      </c>
      <c r="S84" s="78">
        <v>567</v>
      </c>
      <c r="T84" s="78">
        <v>6</v>
      </c>
      <c r="U84" s="78">
        <v>57</v>
      </c>
    </row>
    <row r="85" spans="1:21" ht="15.75" customHeight="1">
      <c r="A85" s="10" t="s">
        <v>91</v>
      </c>
      <c r="B85" s="77">
        <v>0</v>
      </c>
      <c r="C85" s="78">
        <v>0</v>
      </c>
      <c r="D85" s="78">
        <v>116</v>
      </c>
      <c r="E85" s="78">
        <v>551</v>
      </c>
      <c r="F85" s="78">
        <v>116</v>
      </c>
      <c r="G85" s="78">
        <v>1724</v>
      </c>
      <c r="H85" s="78">
        <v>1</v>
      </c>
      <c r="I85" s="78">
        <v>9</v>
      </c>
      <c r="J85" s="78">
        <v>12</v>
      </c>
      <c r="K85" s="78">
        <v>112</v>
      </c>
      <c r="L85" s="77">
        <v>234</v>
      </c>
      <c r="M85" s="78">
        <v>1009</v>
      </c>
      <c r="N85" s="78">
        <v>2</v>
      </c>
      <c r="O85" s="78">
        <v>25</v>
      </c>
      <c r="P85" s="78">
        <v>4</v>
      </c>
      <c r="Q85" s="78">
        <v>8</v>
      </c>
      <c r="R85" s="78">
        <v>175</v>
      </c>
      <c r="S85" s="78">
        <v>1039</v>
      </c>
      <c r="T85" s="78">
        <v>9</v>
      </c>
      <c r="U85" s="78">
        <v>100</v>
      </c>
    </row>
    <row r="86" spans="1:21" ht="15.75" customHeight="1">
      <c r="A86" s="10" t="s">
        <v>92</v>
      </c>
      <c r="B86" s="77">
        <v>0</v>
      </c>
      <c r="C86" s="78">
        <v>0</v>
      </c>
      <c r="D86" s="78">
        <v>153</v>
      </c>
      <c r="E86" s="78">
        <v>551</v>
      </c>
      <c r="F86" s="78">
        <v>179</v>
      </c>
      <c r="G86" s="78">
        <v>1832</v>
      </c>
      <c r="H86" s="78">
        <v>1</v>
      </c>
      <c r="I86" s="78">
        <v>7</v>
      </c>
      <c r="J86" s="78">
        <v>21</v>
      </c>
      <c r="K86" s="78">
        <v>214</v>
      </c>
      <c r="L86" s="77">
        <v>242</v>
      </c>
      <c r="M86" s="78">
        <v>917</v>
      </c>
      <c r="N86" s="78">
        <v>5</v>
      </c>
      <c r="O86" s="78">
        <v>34</v>
      </c>
      <c r="P86" s="78">
        <v>5</v>
      </c>
      <c r="Q86" s="78">
        <v>15</v>
      </c>
      <c r="R86" s="78">
        <v>186</v>
      </c>
      <c r="S86" s="78">
        <v>1030</v>
      </c>
      <c r="T86" s="78">
        <v>12</v>
      </c>
      <c r="U86" s="78">
        <v>113</v>
      </c>
    </row>
    <row r="87" spans="1:21" ht="19.5" customHeight="1">
      <c r="A87" s="10" t="s">
        <v>93</v>
      </c>
      <c r="B87" s="77">
        <v>0</v>
      </c>
      <c r="C87" s="78">
        <v>0</v>
      </c>
      <c r="D87" s="78">
        <v>87</v>
      </c>
      <c r="E87" s="78">
        <v>362</v>
      </c>
      <c r="F87" s="78">
        <v>97</v>
      </c>
      <c r="G87" s="78">
        <v>1596</v>
      </c>
      <c r="H87" s="78">
        <v>1</v>
      </c>
      <c r="I87" s="78">
        <v>12</v>
      </c>
      <c r="J87" s="78">
        <v>10</v>
      </c>
      <c r="K87" s="78">
        <v>155</v>
      </c>
      <c r="L87" s="77">
        <v>144</v>
      </c>
      <c r="M87" s="78">
        <v>580</v>
      </c>
      <c r="N87" s="78">
        <v>1</v>
      </c>
      <c r="O87" s="78">
        <v>18</v>
      </c>
      <c r="P87" s="78">
        <v>6</v>
      </c>
      <c r="Q87" s="78">
        <v>8</v>
      </c>
      <c r="R87" s="78">
        <v>129</v>
      </c>
      <c r="S87" s="78">
        <v>578</v>
      </c>
      <c r="T87" s="78">
        <v>9</v>
      </c>
      <c r="U87" s="78">
        <v>79</v>
      </c>
    </row>
    <row r="88" spans="1:21" ht="15.75" customHeight="1">
      <c r="A88" s="10" t="s">
        <v>94</v>
      </c>
      <c r="B88" s="77">
        <v>0</v>
      </c>
      <c r="C88" s="78">
        <v>0</v>
      </c>
      <c r="D88" s="78">
        <v>190</v>
      </c>
      <c r="E88" s="78">
        <v>781</v>
      </c>
      <c r="F88" s="78">
        <v>137</v>
      </c>
      <c r="G88" s="78">
        <v>2415</v>
      </c>
      <c r="H88" s="78">
        <v>5</v>
      </c>
      <c r="I88" s="78">
        <v>50</v>
      </c>
      <c r="J88" s="78">
        <v>34</v>
      </c>
      <c r="K88" s="78">
        <v>361</v>
      </c>
      <c r="L88" s="77">
        <v>611</v>
      </c>
      <c r="M88" s="78">
        <v>2606</v>
      </c>
      <c r="N88" s="78">
        <v>15</v>
      </c>
      <c r="O88" s="78">
        <v>210</v>
      </c>
      <c r="P88" s="78">
        <v>13</v>
      </c>
      <c r="Q88" s="78">
        <v>164</v>
      </c>
      <c r="R88" s="78">
        <v>372</v>
      </c>
      <c r="S88" s="78">
        <v>2731</v>
      </c>
      <c r="T88" s="78">
        <v>23</v>
      </c>
      <c r="U88" s="78">
        <v>340</v>
      </c>
    </row>
    <row r="89" spans="1:21" ht="15.75" customHeight="1">
      <c r="A89" s="10" t="s">
        <v>95</v>
      </c>
      <c r="B89" s="77">
        <v>0</v>
      </c>
      <c r="C89" s="78">
        <v>0</v>
      </c>
      <c r="D89" s="78">
        <v>51</v>
      </c>
      <c r="E89" s="78">
        <v>214</v>
      </c>
      <c r="F89" s="78">
        <v>41</v>
      </c>
      <c r="G89" s="78">
        <v>575</v>
      </c>
      <c r="H89" s="78">
        <v>0</v>
      </c>
      <c r="I89" s="78">
        <v>0</v>
      </c>
      <c r="J89" s="78">
        <v>4</v>
      </c>
      <c r="K89" s="78">
        <v>24</v>
      </c>
      <c r="L89" s="77">
        <v>53</v>
      </c>
      <c r="M89" s="78">
        <v>212</v>
      </c>
      <c r="N89" s="78">
        <v>0</v>
      </c>
      <c r="O89" s="78">
        <v>0</v>
      </c>
      <c r="P89" s="78">
        <v>2</v>
      </c>
      <c r="Q89" s="78">
        <v>3</v>
      </c>
      <c r="R89" s="78">
        <v>55</v>
      </c>
      <c r="S89" s="78">
        <v>541</v>
      </c>
      <c r="T89" s="78">
        <v>4</v>
      </c>
      <c r="U89" s="78">
        <v>68</v>
      </c>
    </row>
    <row r="90" spans="1:21" ht="15.75" customHeight="1">
      <c r="A90" s="10" t="s">
        <v>96</v>
      </c>
      <c r="B90" s="77">
        <v>0</v>
      </c>
      <c r="C90" s="78">
        <v>0</v>
      </c>
      <c r="D90" s="78">
        <v>71</v>
      </c>
      <c r="E90" s="78">
        <v>463</v>
      </c>
      <c r="F90" s="78">
        <v>78</v>
      </c>
      <c r="G90" s="78">
        <v>1395</v>
      </c>
      <c r="H90" s="78">
        <v>2</v>
      </c>
      <c r="I90" s="78">
        <v>36</v>
      </c>
      <c r="J90" s="78">
        <v>11</v>
      </c>
      <c r="K90" s="78">
        <v>180</v>
      </c>
      <c r="L90" s="77">
        <v>270</v>
      </c>
      <c r="M90" s="78">
        <v>1594</v>
      </c>
      <c r="N90" s="78">
        <v>4</v>
      </c>
      <c r="O90" s="78">
        <v>47</v>
      </c>
      <c r="P90" s="78">
        <v>22</v>
      </c>
      <c r="Q90" s="78">
        <v>135</v>
      </c>
      <c r="R90" s="78">
        <v>159</v>
      </c>
      <c r="S90" s="78">
        <v>1180</v>
      </c>
      <c r="T90" s="78">
        <v>11</v>
      </c>
      <c r="U90" s="78">
        <v>205</v>
      </c>
    </row>
    <row r="91" spans="1:21" ht="15.75" customHeight="1">
      <c r="A91" s="10" t="s">
        <v>97</v>
      </c>
      <c r="B91" s="77">
        <v>4</v>
      </c>
      <c r="C91" s="78">
        <v>10</v>
      </c>
      <c r="D91" s="78">
        <v>63</v>
      </c>
      <c r="E91" s="78">
        <v>235</v>
      </c>
      <c r="F91" s="78">
        <v>150</v>
      </c>
      <c r="G91" s="78">
        <v>793</v>
      </c>
      <c r="H91" s="78">
        <v>1</v>
      </c>
      <c r="I91" s="78">
        <v>2</v>
      </c>
      <c r="J91" s="78">
        <v>8</v>
      </c>
      <c r="K91" s="78">
        <v>87</v>
      </c>
      <c r="L91" s="77">
        <v>71</v>
      </c>
      <c r="M91" s="78">
        <v>204</v>
      </c>
      <c r="N91" s="78">
        <v>0</v>
      </c>
      <c r="O91" s="78">
        <v>0</v>
      </c>
      <c r="P91" s="78">
        <v>1</v>
      </c>
      <c r="Q91" s="78">
        <v>1</v>
      </c>
      <c r="R91" s="78">
        <v>48</v>
      </c>
      <c r="S91" s="78">
        <v>186</v>
      </c>
      <c r="T91" s="78">
        <v>4</v>
      </c>
      <c r="U91" s="78">
        <v>55</v>
      </c>
    </row>
    <row r="92" spans="1:21" ht="21.75" customHeight="1">
      <c r="A92" s="9" t="s">
        <v>98</v>
      </c>
      <c r="B92" s="73">
        <v>19</v>
      </c>
      <c r="C92" s="74">
        <v>167</v>
      </c>
      <c r="D92" s="74">
        <v>1080</v>
      </c>
      <c r="E92" s="74">
        <v>8142</v>
      </c>
      <c r="F92" s="74">
        <v>1407</v>
      </c>
      <c r="G92" s="74">
        <v>17537</v>
      </c>
      <c r="H92" s="74">
        <v>39</v>
      </c>
      <c r="I92" s="74">
        <v>410</v>
      </c>
      <c r="J92" s="74">
        <v>319</v>
      </c>
      <c r="K92" s="74">
        <v>4112</v>
      </c>
      <c r="L92" s="73">
        <v>4931</v>
      </c>
      <c r="M92" s="74">
        <v>21314</v>
      </c>
      <c r="N92" s="74">
        <v>138</v>
      </c>
      <c r="O92" s="74">
        <v>2514</v>
      </c>
      <c r="P92" s="74">
        <v>250</v>
      </c>
      <c r="Q92" s="74">
        <v>572</v>
      </c>
      <c r="R92" s="74">
        <v>2987</v>
      </c>
      <c r="S92" s="74">
        <v>18228</v>
      </c>
      <c r="T92" s="74">
        <v>119</v>
      </c>
      <c r="U92" s="74">
        <v>2273</v>
      </c>
    </row>
    <row r="93" spans="1:21" ht="15.75" customHeight="1">
      <c r="A93" s="10" t="s">
        <v>99</v>
      </c>
      <c r="B93" s="77">
        <v>3</v>
      </c>
      <c r="C93" s="78">
        <v>48</v>
      </c>
      <c r="D93" s="78">
        <v>208</v>
      </c>
      <c r="E93" s="78">
        <v>2211</v>
      </c>
      <c r="F93" s="78">
        <v>237</v>
      </c>
      <c r="G93" s="78">
        <v>5484</v>
      </c>
      <c r="H93" s="78">
        <v>19</v>
      </c>
      <c r="I93" s="78">
        <v>249</v>
      </c>
      <c r="J93" s="78">
        <v>59</v>
      </c>
      <c r="K93" s="78">
        <v>1335</v>
      </c>
      <c r="L93" s="77">
        <v>1462</v>
      </c>
      <c r="M93" s="78">
        <v>7023</v>
      </c>
      <c r="N93" s="78">
        <v>67</v>
      </c>
      <c r="O93" s="78">
        <v>1565</v>
      </c>
      <c r="P93" s="78">
        <v>122</v>
      </c>
      <c r="Q93" s="78">
        <v>304</v>
      </c>
      <c r="R93" s="78">
        <v>929</v>
      </c>
      <c r="S93" s="78">
        <v>6993</v>
      </c>
      <c r="T93" s="78">
        <v>34</v>
      </c>
      <c r="U93" s="78">
        <v>786</v>
      </c>
    </row>
    <row r="94" spans="1:21" ht="15.75" customHeight="1">
      <c r="A94" s="10" t="s">
        <v>100</v>
      </c>
      <c r="B94" s="77">
        <v>1</v>
      </c>
      <c r="C94" s="78">
        <v>7</v>
      </c>
      <c r="D94" s="78">
        <v>131</v>
      </c>
      <c r="E94" s="78">
        <v>947</v>
      </c>
      <c r="F94" s="78">
        <v>117</v>
      </c>
      <c r="G94" s="78">
        <v>1848</v>
      </c>
      <c r="H94" s="78">
        <v>5</v>
      </c>
      <c r="I94" s="78">
        <v>43</v>
      </c>
      <c r="J94" s="78">
        <v>37</v>
      </c>
      <c r="K94" s="78">
        <v>566</v>
      </c>
      <c r="L94" s="77">
        <v>569</v>
      </c>
      <c r="M94" s="78">
        <v>2828</v>
      </c>
      <c r="N94" s="78">
        <v>14</v>
      </c>
      <c r="O94" s="78">
        <v>193</v>
      </c>
      <c r="P94" s="78">
        <v>14</v>
      </c>
      <c r="Q94" s="78">
        <v>48</v>
      </c>
      <c r="R94" s="78">
        <v>294</v>
      </c>
      <c r="S94" s="78">
        <v>1692</v>
      </c>
      <c r="T94" s="78">
        <v>16</v>
      </c>
      <c r="U94" s="78">
        <v>169</v>
      </c>
    </row>
    <row r="95" spans="1:21" ht="15.75" customHeight="1">
      <c r="A95" s="10" t="s">
        <v>101</v>
      </c>
      <c r="B95" s="77">
        <v>0</v>
      </c>
      <c r="C95" s="78">
        <v>0</v>
      </c>
      <c r="D95" s="78">
        <v>47</v>
      </c>
      <c r="E95" s="78">
        <v>265</v>
      </c>
      <c r="F95" s="78">
        <v>60</v>
      </c>
      <c r="G95" s="78">
        <v>500</v>
      </c>
      <c r="H95" s="78">
        <v>1</v>
      </c>
      <c r="I95" s="78">
        <v>8</v>
      </c>
      <c r="J95" s="78">
        <v>13</v>
      </c>
      <c r="K95" s="78">
        <v>200</v>
      </c>
      <c r="L95" s="77">
        <v>232</v>
      </c>
      <c r="M95" s="78">
        <v>729</v>
      </c>
      <c r="N95" s="78">
        <v>4</v>
      </c>
      <c r="O95" s="78">
        <v>61</v>
      </c>
      <c r="P95" s="78">
        <v>9</v>
      </c>
      <c r="Q95" s="78">
        <v>18</v>
      </c>
      <c r="R95" s="78">
        <v>120</v>
      </c>
      <c r="S95" s="78">
        <v>539</v>
      </c>
      <c r="T95" s="78">
        <v>5</v>
      </c>
      <c r="U95" s="78">
        <v>154</v>
      </c>
    </row>
    <row r="96" spans="1:21" ht="15.75" customHeight="1">
      <c r="A96" s="10" t="s">
        <v>102</v>
      </c>
      <c r="B96" s="77">
        <v>1</v>
      </c>
      <c r="C96" s="78">
        <v>6</v>
      </c>
      <c r="D96" s="78">
        <v>73</v>
      </c>
      <c r="E96" s="78">
        <v>566</v>
      </c>
      <c r="F96" s="78">
        <v>166</v>
      </c>
      <c r="G96" s="78">
        <v>1018</v>
      </c>
      <c r="H96" s="78">
        <v>1</v>
      </c>
      <c r="I96" s="78">
        <v>13</v>
      </c>
      <c r="J96" s="78">
        <v>17</v>
      </c>
      <c r="K96" s="78">
        <v>200</v>
      </c>
      <c r="L96" s="77">
        <v>267</v>
      </c>
      <c r="M96" s="78">
        <v>829</v>
      </c>
      <c r="N96" s="78">
        <v>5</v>
      </c>
      <c r="O96" s="78">
        <v>62</v>
      </c>
      <c r="P96" s="78">
        <v>7</v>
      </c>
      <c r="Q96" s="78">
        <v>19</v>
      </c>
      <c r="R96" s="78">
        <v>180</v>
      </c>
      <c r="S96" s="78">
        <v>1044</v>
      </c>
      <c r="T96" s="78">
        <v>6</v>
      </c>
      <c r="U96" s="78">
        <v>117</v>
      </c>
    </row>
    <row r="97" spans="1:21" ht="15.75" customHeight="1">
      <c r="A97" s="10" t="s">
        <v>64</v>
      </c>
      <c r="B97" s="77">
        <v>2</v>
      </c>
      <c r="C97" s="78">
        <v>6</v>
      </c>
      <c r="D97" s="78">
        <v>100</v>
      </c>
      <c r="E97" s="78">
        <v>479</v>
      </c>
      <c r="F97" s="78">
        <v>124</v>
      </c>
      <c r="G97" s="78">
        <v>1272</v>
      </c>
      <c r="H97" s="78">
        <v>1</v>
      </c>
      <c r="I97" s="78">
        <v>10</v>
      </c>
      <c r="J97" s="78">
        <v>12</v>
      </c>
      <c r="K97" s="78">
        <v>73</v>
      </c>
      <c r="L97" s="77">
        <v>195</v>
      </c>
      <c r="M97" s="78">
        <v>552</v>
      </c>
      <c r="N97" s="78">
        <v>2</v>
      </c>
      <c r="O97" s="78">
        <v>31</v>
      </c>
      <c r="P97" s="78">
        <v>4</v>
      </c>
      <c r="Q97" s="78">
        <v>5</v>
      </c>
      <c r="R97" s="78">
        <v>137</v>
      </c>
      <c r="S97" s="78">
        <v>699</v>
      </c>
      <c r="T97" s="78">
        <v>6</v>
      </c>
      <c r="U97" s="78">
        <v>194</v>
      </c>
    </row>
    <row r="98" spans="1:21" ht="19.5" customHeight="1">
      <c r="A98" s="10" t="s">
        <v>103</v>
      </c>
      <c r="B98" s="77">
        <v>0</v>
      </c>
      <c r="C98" s="78">
        <v>0</v>
      </c>
      <c r="D98" s="78">
        <v>116</v>
      </c>
      <c r="E98" s="78">
        <v>537</v>
      </c>
      <c r="F98" s="78">
        <v>68</v>
      </c>
      <c r="G98" s="78">
        <v>1002</v>
      </c>
      <c r="H98" s="78">
        <v>1</v>
      </c>
      <c r="I98" s="78">
        <v>8</v>
      </c>
      <c r="J98" s="78">
        <v>18</v>
      </c>
      <c r="K98" s="78">
        <v>118</v>
      </c>
      <c r="L98" s="77">
        <v>270</v>
      </c>
      <c r="M98" s="78">
        <v>870</v>
      </c>
      <c r="N98" s="78">
        <v>7</v>
      </c>
      <c r="O98" s="78">
        <v>57</v>
      </c>
      <c r="P98" s="78">
        <v>4</v>
      </c>
      <c r="Q98" s="78">
        <v>12</v>
      </c>
      <c r="R98" s="78">
        <v>192</v>
      </c>
      <c r="S98" s="78">
        <v>1000</v>
      </c>
      <c r="T98" s="78">
        <v>8</v>
      </c>
      <c r="U98" s="78">
        <v>111</v>
      </c>
    </row>
    <row r="99" spans="1:21" ht="15.75" customHeight="1">
      <c r="A99" s="10" t="s">
        <v>104</v>
      </c>
      <c r="B99" s="77">
        <v>0</v>
      </c>
      <c r="C99" s="78">
        <v>0</v>
      </c>
      <c r="D99" s="78">
        <v>41</v>
      </c>
      <c r="E99" s="78">
        <v>393</v>
      </c>
      <c r="F99" s="78">
        <v>37</v>
      </c>
      <c r="G99" s="78">
        <v>406</v>
      </c>
      <c r="H99" s="78">
        <v>2</v>
      </c>
      <c r="I99" s="78">
        <v>19</v>
      </c>
      <c r="J99" s="78">
        <v>17</v>
      </c>
      <c r="K99" s="78">
        <v>233</v>
      </c>
      <c r="L99" s="77">
        <v>247</v>
      </c>
      <c r="M99" s="78">
        <v>993</v>
      </c>
      <c r="N99" s="78">
        <v>8</v>
      </c>
      <c r="O99" s="78">
        <v>71</v>
      </c>
      <c r="P99" s="78">
        <v>5</v>
      </c>
      <c r="Q99" s="78">
        <v>15</v>
      </c>
      <c r="R99" s="78">
        <v>138</v>
      </c>
      <c r="S99" s="78">
        <v>791</v>
      </c>
      <c r="T99" s="78">
        <v>3</v>
      </c>
      <c r="U99" s="78">
        <v>76</v>
      </c>
    </row>
    <row r="100" spans="1:21" ht="15.75" customHeight="1">
      <c r="A100" s="10" t="s">
        <v>105</v>
      </c>
      <c r="B100" s="77">
        <v>2</v>
      </c>
      <c r="C100" s="78">
        <v>6</v>
      </c>
      <c r="D100" s="78">
        <v>58</v>
      </c>
      <c r="E100" s="78">
        <v>463</v>
      </c>
      <c r="F100" s="78">
        <v>51</v>
      </c>
      <c r="G100" s="78">
        <v>967</v>
      </c>
      <c r="H100" s="78">
        <v>1</v>
      </c>
      <c r="I100" s="78">
        <v>5</v>
      </c>
      <c r="J100" s="78">
        <v>9</v>
      </c>
      <c r="K100" s="78">
        <v>138</v>
      </c>
      <c r="L100" s="77">
        <v>182</v>
      </c>
      <c r="M100" s="78">
        <v>1001</v>
      </c>
      <c r="N100" s="78">
        <v>3</v>
      </c>
      <c r="O100" s="78">
        <v>30</v>
      </c>
      <c r="P100" s="78">
        <v>16</v>
      </c>
      <c r="Q100" s="78">
        <v>26</v>
      </c>
      <c r="R100" s="78">
        <v>103</v>
      </c>
      <c r="S100" s="78">
        <v>580</v>
      </c>
      <c r="T100" s="78">
        <v>5</v>
      </c>
      <c r="U100" s="78">
        <v>62</v>
      </c>
    </row>
    <row r="101" spans="1:21" ht="15.75" customHeight="1">
      <c r="A101" s="10" t="s">
        <v>106</v>
      </c>
      <c r="B101" s="77">
        <v>10</v>
      </c>
      <c r="C101" s="78">
        <v>94</v>
      </c>
      <c r="D101" s="78">
        <v>110</v>
      </c>
      <c r="E101" s="78">
        <v>604</v>
      </c>
      <c r="F101" s="78">
        <v>310</v>
      </c>
      <c r="G101" s="78">
        <v>1974</v>
      </c>
      <c r="H101" s="78">
        <v>1</v>
      </c>
      <c r="I101" s="78">
        <v>8</v>
      </c>
      <c r="J101" s="78">
        <v>64</v>
      </c>
      <c r="K101" s="78">
        <v>355</v>
      </c>
      <c r="L101" s="77">
        <v>367</v>
      </c>
      <c r="M101" s="78">
        <v>1384</v>
      </c>
      <c r="N101" s="78">
        <v>5</v>
      </c>
      <c r="O101" s="78">
        <v>84</v>
      </c>
      <c r="P101" s="78">
        <v>16</v>
      </c>
      <c r="Q101" s="78">
        <v>36</v>
      </c>
      <c r="R101" s="78">
        <v>242</v>
      </c>
      <c r="S101" s="78">
        <v>1102</v>
      </c>
      <c r="T101" s="78">
        <v>9</v>
      </c>
      <c r="U101" s="78">
        <v>152</v>
      </c>
    </row>
    <row r="102" spans="1:21" ht="15.75" customHeight="1">
      <c r="A102" s="10" t="s">
        <v>107</v>
      </c>
      <c r="B102" s="77">
        <v>0</v>
      </c>
      <c r="C102" s="78">
        <v>0</v>
      </c>
      <c r="D102" s="78">
        <v>82</v>
      </c>
      <c r="E102" s="78">
        <v>749</v>
      </c>
      <c r="F102" s="78">
        <v>69</v>
      </c>
      <c r="G102" s="78">
        <v>805</v>
      </c>
      <c r="H102" s="78">
        <v>2</v>
      </c>
      <c r="I102" s="78">
        <v>33</v>
      </c>
      <c r="J102" s="78">
        <v>28</v>
      </c>
      <c r="K102" s="78">
        <v>434</v>
      </c>
      <c r="L102" s="77">
        <v>527</v>
      </c>
      <c r="M102" s="78">
        <v>2739</v>
      </c>
      <c r="N102" s="78">
        <v>12</v>
      </c>
      <c r="O102" s="78">
        <v>190</v>
      </c>
      <c r="P102" s="78">
        <v>21</v>
      </c>
      <c r="Q102" s="78">
        <v>31</v>
      </c>
      <c r="R102" s="78">
        <v>246</v>
      </c>
      <c r="S102" s="78">
        <v>1850</v>
      </c>
      <c r="T102" s="78">
        <v>11</v>
      </c>
      <c r="U102" s="78">
        <v>266</v>
      </c>
    </row>
    <row r="103" spans="1:21" ht="18" customHeight="1">
      <c r="A103" s="14" t="s">
        <v>108</v>
      </c>
      <c r="B103" s="88">
        <v>0</v>
      </c>
      <c r="C103" s="89">
        <v>0</v>
      </c>
      <c r="D103" s="89">
        <v>114</v>
      </c>
      <c r="E103" s="89">
        <v>928</v>
      </c>
      <c r="F103" s="89">
        <v>168</v>
      </c>
      <c r="G103" s="89">
        <v>2261</v>
      </c>
      <c r="H103" s="89">
        <v>5</v>
      </c>
      <c r="I103" s="89">
        <v>14</v>
      </c>
      <c r="J103" s="89">
        <v>45</v>
      </c>
      <c r="K103" s="89">
        <v>460</v>
      </c>
      <c r="L103" s="88">
        <v>613</v>
      </c>
      <c r="M103" s="89">
        <v>2366</v>
      </c>
      <c r="N103" s="89">
        <v>11</v>
      </c>
      <c r="O103" s="89">
        <v>170</v>
      </c>
      <c r="P103" s="89">
        <v>32</v>
      </c>
      <c r="Q103" s="89">
        <v>58</v>
      </c>
      <c r="R103" s="89">
        <v>406</v>
      </c>
      <c r="S103" s="89">
        <v>1938</v>
      </c>
      <c r="T103" s="89">
        <v>16</v>
      </c>
      <c r="U103" s="89">
        <v>186</v>
      </c>
    </row>
    <row r="104" spans="2:12" ht="12" customHeight="1">
      <c r="B104" s="90"/>
      <c r="L104" s="90" t="s">
        <v>127</v>
      </c>
    </row>
  </sheetData>
  <printOptions/>
  <pageMargins left="0.7874015748031497" right="0.7874015748031497" top="0.95" bottom="0.95" header="0.5118110236220472" footer="0.5118110236220472"/>
  <pageSetup firstPageNumber="57" useFirstPageNumber="1" horizontalDpi="300" verticalDpi="300" orientation="portrait" paperSize="9" scale="75" r:id="rId1"/>
  <headerFooter alignWithMargins="0">
    <oddHeader>&amp;C
</oddHeader>
    <oddFooter>&amp;C－&amp;P－</oddFooter>
  </headerFooter>
</worksheet>
</file>

<file path=xl/worksheets/sheet3.xml><?xml version="1.0" encoding="utf-8"?>
<worksheet xmlns="http://schemas.openxmlformats.org/spreadsheetml/2006/main" xmlns:r="http://schemas.openxmlformats.org/officeDocument/2006/relationships">
  <dimension ref="A1:J110"/>
  <sheetViews>
    <sheetView zoomScale="75" zoomScaleNormal="75" workbookViewId="0" topLeftCell="A1">
      <pane xSplit="1" topLeftCell="B1" activePane="topRight" state="frozen"/>
      <selection pane="topLeft" activeCell="A1" sqref="A1"/>
      <selection pane="topRight" activeCell="B1" sqref="B1"/>
    </sheetView>
  </sheetViews>
  <sheetFormatPr defaultColWidth="10.58203125" defaultRowHeight="18"/>
  <cols>
    <col min="1" max="1" width="9.16015625" style="93" customWidth="1"/>
    <col min="2" max="2" width="7.16015625" style="93" customWidth="1"/>
    <col min="3" max="3" width="7.58203125" style="93" customWidth="1"/>
    <col min="4" max="4" width="10.58203125" style="93" customWidth="1"/>
    <col min="5" max="5" width="11.58203125" style="93" customWidth="1"/>
    <col min="6" max="6" width="12.58203125" style="93" customWidth="1"/>
    <col min="7" max="7" width="6.66015625" style="93" customWidth="1"/>
    <col min="8" max="8" width="8.16015625" style="93" customWidth="1"/>
    <col min="9" max="9" width="8.58203125" style="93" customWidth="1"/>
    <col min="10" max="10" width="9.58203125" style="93" customWidth="1"/>
    <col min="11" max="16384" width="10.58203125" style="93" customWidth="1"/>
  </cols>
  <sheetData>
    <row r="1" spans="1:10" ht="30" customHeight="1">
      <c r="A1" s="91"/>
      <c r="B1" s="92" t="s">
        <v>129</v>
      </c>
      <c r="C1" s="1"/>
      <c r="D1" s="1"/>
      <c r="E1" s="1"/>
      <c r="F1" s="1"/>
      <c r="G1" s="1"/>
      <c r="I1" s="94" t="s">
        <v>150</v>
      </c>
      <c r="J1" s="95"/>
    </row>
    <row r="2" spans="1:10" ht="14.25" customHeight="1">
      <c r="A2" s="2"/>
      <c r="B2" s="4"/>
      <c r="C2" s="4"/>
      <c r="D2" s="96"/>
      <c r="E2" s="96"/>
      <c r="F2" s="96"/>
      <c r="G2" s="97"/>
      <c r="H2" s="98" t="s">
        <v>130</v>
      </c>
      <c r="I2" s="98" t="s">
        <v>130</v>
      </c>
      <c r="J2" s="98" t="s">
        <v>131</v>
      </c>
    </row>
    <row r="3" spans="1:10" ht="14.25" customHeight="1">
      <c r="A3" s="99"/>
      <c r="B3" s="100"/>
      <c r="C3" s="100"/>
      <c r="D3" s="101" t="s">
        <v>132</v>
      </c>
      <c r="E3" s="101" t="s">
        <v>133</v>
      </c>
      <c r="F3" s="101" t="s">
        <v>134</v>
      </c>
      <c r="G3" s="30" t="s">
        <v>131</v>
      </c>
      <c r="H3" s="30" t="s">
        <v>135</v>
      </c>
      <c r="I3" s="30" t="s">
        <v>135</v>
      </c>
      <c r="J3" s="30" t="s">
        <v>136</v>
      </c>
    </row>
    <row r="4" spans="1:10" ht="14.25" customHeight="1">
      <c r="A4" s="7" t="s">
        <v>6</v>
      </c>
      <c r="B4" s="101" t="s">
        <v>7</v>
      </c>
      <c r="C4" s="101" t="s">
        <v>8</v>
      </c>
      <c r="D4" s="101" t="s">
        <v>137</v>
      </c>
      <c r="E4" s="101" t="s">
        <v>138</v>
      </c>
      <c r="F4" s="101" t="s">
        <v>139</v>
      </c>
      <c r="G4" s="30" t="s">
        <v>136</v>
      </c>
      <c r="H4" s="30" t="s">
        <v>132</v>
      </c>
      <c r="I4" s="30" t="s">
        <v>140</v>
      </c>
      <c r="J4" s="30" t="s">
        <v>140</v>
      </c>
    </row>
    <row r="5" spans="1:10" ht="18.75" customHeight="1">
      <c r="A5" s="102"/>
      <c r="B5" s="103"/>
      <c r="C5" s="103"/>
      <c r="D5" s="103"/>
      <c r="E5" s="103"/>
      <c r="F5" s="103"/>
      <c r="G5" s="38" t="s">
        <v>8</v>
      </c>
      <c r="H5" s="38" t="s">
        <v>141</v>
      </c>
      <c r="I5" s="38" t="s">
        <v>142</v>
      </c>
      <c r="J5" s="38" t="s">
        <v>142</v>
      </c>
    </row>
    <row r="6" spans="1:10" ht="22.5" customHeight="1">
      <c r="A6" s="104" t="s">
        <v>12</v>
      </c>
      <c r="B6" s="105">
        <v>14961</v>
      </c>
      <c r="C6" s="106">
        <v>441626</v>
      </c>
      <c r="D6" s="106">
        <v>215850375</v>
      </c>
      <c r="E6" s="106">
        <v>823146644</v>
      </c>
      <c r="F6" s="106">
        <v>1519959106</v>
      </c>
      <c r="G6" s="107">
        <f aca="true" t="shared" si="0" ref="G6:G37">C6/B6</f>
        <v>29.518481384934162</v>
      </c>
      <c r="H6" s="107">
        <f aca="true" t="shared" si="1" ref="H6:H37">D6/C6</f>
        <v>488.7628332570999</v>
      </c>
      <c r="I6" s="108">
        <f aca="true" t="shared" si="2" ref="I6:I37">F6/C6</f>
        <v>3441.7337430314337</v>
      </c>
      <c r="J6" s="108">
        <f aca="true" t="shared" si="3" ref="J6:J37">F6/B6</f>
        <v>101594.75342557316</v>
      </c>
    </row>
    <row r="7" spans="1:10" ht="21.75" customHeight="1">
      <c r="A7" s="109" t="s">
        <v>13</v>
      </c>
      <c r="B7" s="110">
        <v>3111</v>
      </c>
      <c r="C7" s="111">
        <v>81862</v>
      </c>
      <c r="D7" s="111">
        <v>42612975</v>
      </c>
      <c r="E7" s="111">
        <v>154124702</v>
      </c>
      <c r="F7" s="111">
        <v>293262064</v>
      </c>
      <c r="G7" s="112">
        <f t="shared" si="0"/>
        <v>26.313725490196077</v>
      </c>
      <c r="H7" s="112">
        <f t="shared" si="1"/>
        <v>520.5464684468984</v>
      </c>
      <c r="I7" s="113">
        <f t="shared" si="2"/>
        <v>3582.395543719919</v>
      </c>
      <c r="J7" s="113">
        <f t="shared" si="3"/>
        <v>94266.17293474766</v>
      </c>
    </row>
    <row r="8" spans="1:10" ht="21.75" customHeight="1">
      <c r="A8" s="109" t="s">
        <v>14</v>
      </c>
      <c r="B8" s="114">
        <v>2617</v>
      </c>
      <c r="C8" s="115">
        <v>105071</v>
      </c>
      <c r="D8" s="115">
        <v>55634297</v>
      </c>
      <c r="E8" s="115">
        <v>200887659</v>
      </c>
      <c r="F8" s="115">
        <v>371330204</v>
      </c>
      <c r="G8" s="112">
        <f t="shared" si="0"/>
        <v>40.14940771876194</v>
      </c>
      <c r="H8" s="112">
        <f t="shared" si="1"/>
        <v>529.492409894262</v>
      </c>
      <c r="I8" s="113">
        <f t="shared" si="2"/>
        <v>3534.088416404146</v>
      </c>
      <c r="J8" s="113">
        <f t="shared" si="3"/>
        <v>141891.55674436377</v>
      </c>
    </row>
    <row r="9" spans="1:10" ht="15.75" customHeight="1">
      <c r="A9" s="116" t="s">
        <v>15</v>
      </c>
      <c r="B9" s="117">
        <v>1389</v>
      </c>
      <c r="C9" s="118">
        <v>51154</v>
      </c>
      <c r="D9" s="118">
        <v>29392310</v>
      </c>
      <c r="E9" s="118">
        <v>101958298</v>
      </c>
      <c r="F9" s="118">
        <v>183474976</v>
      </c>
      <c r="G9" s="119">
        <f t="shared" si="0"/>
        <v>36.82793376529877</v>
      </c>
      <c r="H9" s="119">
        <f t="shared" si="1"/>
        <v>574.5847832036595</v>
      </c>
      <c r="I9" s="120">
        <f t="shared" si="2"/>
        <v>3586.718067013332</v>
      </c>
      <c r="J9" s="120">
        <f t="shared" si="3"/>
        <v>132091.41540676745</v>
      </c>
    </row>
    <row r="10" spans="1:10" ht="15.75" customHeight="1">
      <c r="A10" s="116" t="s">
        <v>16</v>
      </c>
      <c r="B10" s="117">
        <v>313</v>
      </c>
      <c r="C10" s="118">
        <v>13753</v>
      </c>
      <c r="D10" s="118">
        <v>6201525</v>
      </c>
      <c r="E10" s="118">
        <v>27152331</v>
      </c>
      <c r="F10" s="118">
        <v>58581186</v>
      </c>
      <c r="G10" s="119">
        <f t="shared" si="0"/>
        <v>43.93929712460064</v>
      </c>
      <c r="H10" s="119">
        <f t="shared" si="1"/>
        <v>450.92161710172326</v>
      </c>
      <c r="I10" s="120">
        <f t="shared" si="2"/>
        <v>4259.520540972879</v>
      </c>
      <c r="J10" s="120">
        <f t="shared" si="3"/>
        <v>187160.33865814697</v>
      </c>
    </row>
    <row r="11" spans="1:10" ht="15.75" customHeight="1">
      <c r="A11" s="116" t="s">
        <v>17</v>
      </c>
      <c r="B11" s="117">
        <v>20</v>
      </c>
      <c r="C11" s="118">
        <v>225</v>
      </c>
      <c r="D11" s="118">
        <v>92390</v>
      </c>
      <c r="E11" s="118">
        <v>110559</v>
      </c>
      <c r="F11" s="118">
        <v>298710</v>
      </c>
      <c r="G11" s="119">
        <f t="shared" si="0"/>
        <v>11.25</v>
      </c>
      <c r="H11" s="119">
        <f t="shared" si="1"/>
        <v>410.6222222222222</v>
      </c>
      <c r="I11" s="120">
        <f t="shared" si="2"/>
        <v>1327.6</v>
      </c>
      <c r="J11" s="120">
        <f t="shared" si="3"/>
        <v>14935.5</v>
      </c>
    </row>
    <row r="12" spans="1:10" ht="15.75" customHeight="1">
      <c r="A12" s="116" t="s">
        <v>18</v>
      </c>
      <c r="B12" s="117">
        <v>423</v>
      </c>
      <c r="C12" s="118">
        <v>23734</v>
      </c>
      <c r="D12" s="118">
        <v>12306843</v>
      </c>
      <c r="E12" s="118">
        <v>39843649</v>
      </c>
      <c r="F12" s="118">
        <v>67835046</v>
      </c>
      <c r="G12" s="119">
        <f t="shared" si="0"/>
        <v>56.10874704491726</v>
      </c>
      <c r="H12" s="119">
        <f t="shared" si="1"/>
        <v>518.5321901070195</v>
      </c>
      <c r="I12" s="120">
        <f t="shared" si="2"/>
        <v>2858.137945563327</v>
      </c>
      <c r="J12" s="120">
        <f t="shared" si="3"/>
        <v>160366.5390070922</v>
      </c>
    </row>
    <row r="13" spans="1:10" ht="15.75" customHeight="1">
      <c r="A13" s="116" t="s">
        <v>19</v>
      </c>
      <c r="B13" s="117">
        <v>119</v>
      </c>
      <c r="C13" s="118">
        <v>4324</v>
      </c>
      <c r="D13" s="118">
        <v>2286793</v>
      </c>
      <c r="E13" s="118">
        <v>5941773</v>
      </c>
      <c r="F13" s="118">
        <v>13718091</v>
      </c>
      <c r="G13" s="119">
        <f t="shared" si="0"/>
        <v>36.33613445378151</v>
      </c>
      <c r="H13" s="119">
        <f t="shared" si="1"/>
        <v>528.8605457909343</v>
      </c>
      <c r="I13" s="120">
        <f t="shared" si="2"/>
        <v>3172.546484736355</v>
      </c>
      <c r="J13" s="120">
        <f t="shared" si="3"/>
        <v>115278.0756302521</v>
      </c>
    </row>
    <row r="14" spans="1:10" ht="21.75" customHeight="1">
      <c r="A14" s="116" t="s">
        <v>20</v>
      </c>
      <c r="B14" s="117">
        <v>180</v>
      </c>
      <c r="C14" s="118">
        <v>3438</v>
      </c>
      <c r="D14" s="118">
        <v>1621723</v>
      </c>
      <c r="E14" s="118">
        <v>6257626</v>
      </c>
      <c r="F14" s="118">
        <v>10339265</v>
      </c>
      <c r="G14" s="119">
        <f t="shared" si="0"/>
        <v>19.1</v>
      </c>
      <c r="H14" s="119">
        <f t="shared" si="1"/>
        <v>471.70535194880745</v>
      </c>
      <c r="I14" s="120">
        <f t="shared" si="2"/>
        <v>3007.348749272833</v>
      </c>
      <c r="J14" s="120">
        <f t="shared" si="3"/>
        <v>57440.36111111111</v>
      </c>
    </row>
    <row r="15" spans="1:10" ht="15.75" customHeight="1">
      <c r="A15" s="116" t="s">
        <v>21</v>
      </c>
      <c r="B15" s="117">
        <v>156</v>
      </c>
      <c r="C15" s="118">
        <v>7819</v>
      </c>
      <c r="D15" s="118">
        <v>3515033</v>
      </c>
      <c r="E15" s="118">
        <v>18981728</v>
      </c>
      <c r="F15" s="118">
        <v>35924087</v>
      </c>
      <c r="G15" s="119">
        <f t="shared" si="0"/>
        <v>50.12179487179487</v>
      </c>
      <c r="H15" s="119">
        <f t="shared" si="1"/>
        <v>449.5501982350684</v>
      </c>
      <c r="I15" s="120">
        <f t="shared" si="2"/>
        <v>4594.460544826704</v>
      </c>
      <c r="J15" s="120">
        <f t="shared" si="3"/>
        <v>230282.60897435897</v>
      </c>
    </row>
    <row r="16" spans="1:10" ht="15.75" customHeight="1">
      <c r="A16" s="116" t="s">
        <v>22</v>
      </c>
      <c r="B16" s="117">
        <v>17</v>
      </c>
      <c r="C16" s="118">
        <v>624</v>
      </c>
      <c r="D16" s="118">
        <v>217680</v>
      </c>
      <c r="E16" s="118">
        <v>641695</v>
      </c>
      <c r="F16" s="118">
        <v>1158843</v>
      </c>
      <c r="G16" s="119">
        <f t="shared" si="0"/>
        <v>36.705882352941174</v>
      </c>
      <c r="H16" s="119">
        <f t="shared" si="1"/>
        <v>348.84615384615387</v>
      </c>
      <c r="I16" s="120">
        <f t="shared" si="2"/>
        <v>1857.1201923076924</v>
      </c>
      <c r="J16" s="120">
        <f t="shared" si="3"/>
        <v>68167.23529411765</v>
      </c>
    </row>
    <row r="17" spans="1:10" ht="21.75" customHeight="1">
      <c r="A17" s="121" t="s">
        <v>23</v>
      </c>
      <c r="B17" s="114">
        <v>3226</v>
      </c>
      <c r="C17" s="115">
        <v>110629</v>
      </c>
      <c r="D17" s="115">
        <v>54696040</v>
      </c>
      <c r="E17" s="115">
        <v>214644741</v>
      </c>
      <c r="F17" s="115">
        <v>401587892</v>
      </c>
      <c r="G17" s="112">
        <f t="shared" si="0"/>
        <v>34.292932424054555</v>
      </c>
      <c r="H17" s="112">
        <f t="shared" si="1"/>
        <v>494.4096032685824</v>
      </c>
      <c r="I17" s="113">
        <f t="shared" si="2"/>
        <v>3630.0417792802973</v>
      </c>
      <c r="J17" s="113">
        <f t="shared" si="3"/>
        <v>124484.777433354</v>
      </c>
    </row>
    <row r="18" spans="1:10" ht="15.75" customHeight="1">
      <c r="A18" s="116" t="s">
        <v>24</v>
      </c>
      <c r="B18" s="117">
        <v>532</v>
      </c>
      <c r="C18" s="118">
        <v>27227</v>
      </c>
      <c r="D18" s="118">
        <v>14111268</v>
      </c>
      <c r="E18" s="118">
        <v>60789516</v>
      </c>
      <c r="F18" s="118">
        <v>110372860</v>
      </c>
      <c r="G18" s="119">
        <f t="shared" si="0"/>
        <v>51.17857142857143</v>
      </c>
      <c r="H18" s="119">
        <f t="shared" si="1"/>
        <v>518.2821463987954</v>
      </c>
      <c r="I18" s="120">
        <f t="shared" si="2"/>
        <v>4053.8017409189406</v>
      </c>
      <c r="J18" s="120">
        <f t="shared" si="3"/>
        <v>207467.7819548872</v>
      </c>
    </row>
    <row r="19" spans="1:10" ht="15.75" customHeight="1">
      <c r="A19" s="116" t="s">
        <v>25</v>
      </c>
      <c r="B19" s="117">
        <v>506</v>
      </c>
      <c r="C19" s="118">
        <v>19986</v>
      </c>
      <c r="D19" s="118">
        <v>9421341</v>
      </c>
      <c r="E19" s="118">
        <v>38952550</v>
      </c>
      <c r="F19" s="118">
        <v>74337400</v>
      </c>
      <c r="G19" s="119">
        <f t="shared" si="0"/>
        <v>39.49802371541502</v>
      </c>
      <c r="H19" s="119">
        <f t="shared" si="1"/>
        <v>471.3970279195437</v>
      </c>
      <c r="I19" s="120">
        <f t="shared" si="2"/>
        <v>3719.4736315420796</v>
      </c>
      <c r="J19" s="120">
        <f t="shared" si="3"/>
        <v>146911.8577075099</v>
      </c>
    </row>
    <row r="20" spans="1:10" ht="15.75" customHeight="1">
      <c r="A20" s="116" t="s">
        <v>26</v>
      </c>
      <c r="B20" s="117">
        <v>238</v>
      </c>
      <c r="C20" s="118">
        <v>4242</v>
      </c>
      <c r="D20" s="118">
        <v>1754115</v>
      </c>
      <c r="E20" s="118">
        <v>5772858</v>
      </c>
      <c r="F20" s="118">
        <v>7687705</v>
      </c>
      <c r="G20" s="119">
        <f t="shared" si="0"/>
        <v>17.823529411764707</v>
      </c>
      <c r="H20" s="119">
        <f t="shared" si="1"/>
        <v>413.511315417256</v>
      </c>
      <c r="I20" s="120">
        <f t="shared" si="2"/>
        <v>1812.2831211692599</v>
      </c>
      <c r="J20" s="120">
        <f t="shared" si="3"/>
        <v>32301.28151260504</v>
      </c>
    </row>
    <row r="21" spans="1:10" ht="15.75" customHeight="1">
      <c r="A21" s="116" t="s">
        <v>27</v>
      </c>
      <c r="B21" s="117">
        <v>304</v>
      </c>
      <c r="C21" s="118">
        <v>6175</v>
      </c>
      <c r="D21" s="118">
        <v>2571687</v>
      </c>
      <c r="E21" s="118">
        <v>7279707</v>
      </c>
      <c r="F21" s="118">
        <v>15698911</v>
      </c>
      <c r="G21" s="119">
        <f t="shared" si="0"/>
        <v>20.3125</v>
      </c>
      <c r="H21" s="119">
        <f t="shared" si="1"/>
        <v>416.46753036437246</v>
      </c>
      <c r="I21" s="120">
        <f t="shared" si="2"/>
        <v>2542.333765182186</v>
      </c>
      <c r="J21" s="120">
        <f t="shared" si="3"/>
        <v>51641.15460526316</v>
      </c>
    </row>
    <row r="22" spans="1:10" ht="15.75" customHeight="1">
      <c r="A22" s="116" t="s">
        <v>28</v>
      </c>
      <c r="B22" s="117">
        <v>168</v>
      </c>
      <c r="C22" s="118">
        <v>14188</v>
      </c>
      <c r="D22" s="118">
        <v>8955221</v>
      </c>
      <c r="E22" s="118">
        <v>36421712</v>
      </c>
      <c r="F22" s="118">
        <v>74085508</v>
      </c>
      <c r="G22" s="119">
        <f t="shared" si="0"/>
        <v>84.45238095238095</v>
      </c>
      <c r="H22" s="119">
        <f t="shared" si="1"/>
        <v>631.18276007894</v>
      </c>
      <c r="I22" s="120">
        <f t="shared" si="2"/>
        <v>5221.70200169157</v>
      </c>
      <c r="J22" s="120">
        <f t="shared" si="3"/>
        <v>440985.1666666667</v>
      </c>
    </row>
    <row r="23" spans="1:10" ht="21.75" customHeight="1">
      <c r="A23" s="116" t="s">
        <v>29</v>
      </c>
      <c r="B23" s="117">
        <v>262</v>
      </c>
      <c r="C23" s="118">
        <v>7134</v>
      </c>
      <c r="D23" s="118">
        <v>3179430</v>
      </c>
      <c r="E23" s="118">
        <v>10404683</v>
      </c>
      <c r="F23" s="118">
        <v>21766881</v>
      </c>
      <c r="G23" s="119">
        <f t="shared" si="0"/>
        <v>27.229007633587788</v>
      </c>
      <c r="H23" s="119">
        <f t="shared" si="1"/>
        <v>445.67283431455</v>
      </c>
      <c r="I23" s="120">
        <f t="shared" si="2"/>
        <v>3051.1467619848613</v>
      </c>
      <c r="J23" s="120">
        <f t="shared" si="3"/>
        <v>83079.69847328245</v>
      </c>
    </row>
    <row r="24" spans="1:10" ht="15.75" customHeight="1">
      <c r="A24" s="116" t="s">
        <v>30</v>
      </c>
      <c r="B24" s="117">
        <v>411</v>
      </c>
      <c r="C24" s="118">
        <v>8597</v>
      </c>
      <c r="D24" s="118">
        <v>3602023</v>
      </c>
      <c r="E24" s="118">
        <v>10841325</v>
      </c>
      <c r="F24" s="118">
        <v>19582425</v>
      </c>
      <c r="G24" s="119">
        <f t="shared" si="0"/>
        <v>20.91727493917275</v>
      </c>
      <c r="H24" s="119">
        <f t="shared" si="1"/>
        <v>418.9860416424334</v>
      </c>
      <c r="I24" s="120">
        <f t="shared" si="2"/>
        <v>2277.8207514249157</v>
      </c>
      <c r="J24" s="120">
        <f t="shared" si="3"/>
        <v>47645.80291970803</v>
      </c>
    </row>
    <row r="25" spans="1:10" ht="15.75" customHeight="1">
      <c r="A25" s="116" t="s">
        <v>31</v>
      </c>
      <c r="B25" s="117">
        <v>23</v>
      </c>
      <c r="C25" s="118">
        <v>406</v>
      </c>
      <c r="D25" s="118">
        <v>174065</v>
      </c>
      <c r="E25" s="118">
        <v>492179</v>
      </c>
      <c r="F25" s="118">
        <v>936768</v>
      </c>
      <c r="G25" s="119">
        <f t="shared" si="0"/>
        <v>17.652173913043477</v>
      </c>
      <c r="H25" s="119">
        <f t="shared" si="1"/>
        <v>428.73152709359607</v>
      </c>
      <c r="I25" s="120">
        <f t="shared" si="2"/>
        <v>2307.310344827586</v>
      </c>
      <c r="J25" s="120">
        <f t="shared" si="3"/>
        <v>40729.04347826087</v>
      </c>
    </row>
    <row r="26" spans="1:10" ht="15.75" customHeight="1">
      <c r="A26" s="116" t="s">
        <v>32</v>
      </c>
      <c r="B26" s="117">
        <v>91</v>
      </c>
      <c r="C26" s="118">
        <v>3910</v>
      </c>
      <c r="D26" s="118">
        <v>2012019</v>
      </c>
      <c r="E26" s="118">
        <v>10668277</v>
      </c>
      <c r="F26" s="118">
        <v>15927375</v>
      </c>
      <c r="G26" s="119">
        <f t="shared" si="0"/>
        <v>42.967032967032964</v>
      </c>
      <c r="H26" s="119">
        <f t="shared" si="1"/>
        <v>514.5828644501279</v>
      </c>
      <c r="I26" s="120">
        <f t="shared" si="2"/>
        <v>4073.497442455243</v>
      </c>
      <c r="J26" s="120">
        <f t="shared" si="3"/>
        <v>175026.0989010989</v>
      </c>
    </row>
    <row r="27" spans="1:10" ht="15.75" customHeight="1">
      <c r="A27" s="116" t="s">
        <v>33</v>
      </c>
      <c r="B27" s="117">
        <v>51</v>
      </c>
      <c r="C27" s="118">
        <v>2277</v>
      </c>
      <c r="D27" s="118">
        <v>1093658</v>
      </c>
      <c r="E27" s="118">
        <v>4633048</v>
      </c>
      <c r="F27" s="118">
        <v>9497458</v>
      </c>
      <c r="G27" s="119">
        <f t="shared" si="0"/>
        <v>44.64705882352941</v>
      </c>
      <c r="H27" s="119">
        <f t="shared" si="1"/>
        <v>480.30654369784804</v>
      </c>
      <c r="I27" s="120">
        <f t="shared" si="2"/>
        <v>4171.039964866051</v>
      </c>
      <c r="J27" s="120">
        <f t="shared" si="3"/>
        <v>186224.66666666666</v>
      </c>
    </row>
    <row r="28" spans="1:10" ht="21.75" customHeight="1">
      <c r="A28" s="116" t="s">
        <v>34</v>
      </c>
      <c r="B28" s="117">
        <v>70</v>
      </c>
      <c r="C28" s="118">
        <v>1329</v>
      </c>
      <c r="D28" s="118">
        <v>533463</v>
      </c>
      <c r="E28" s="118">
        <v>1702831</v>
      </c>
      <c r="F28" s="118">
        <v>3484414</v>
      </c>
      <c r="G28" s="119">
        <f t="shared" si="0"/>
        <v>18.985714285714284</v>
      </c>
      <c r="H28" s="119">
        <f t="shared" si="1"/>
        <v>401.4018058690745</v>
      </c>
      <c r="I28" s="120">
        <f t="shared" si="2"/>
        <v>2621.8314522197143</v>
      </c>
      <c r="J28" s="120">
        <f t="shared" si="3"/>
        <v>49777.34285714286</v>
      </c>
    </row>
    <row r="29" spans="1:10" ht="15.75" customHeight="1">
      <c r="A29" s="116" t="s">
        <v>35</v>
      </c>
      <c r="B29" s="117">
        <v>114</v>
      </c>
      <c r="C29" s="118">
        <v>1320</v>
      </c>
      <c r="D29" s="118">
        <v>472810</v>
      </c>
      <c r="E29" s="118">
        <v>1240066</v>
      </c>
      <c r="F29" s="118">
        <v>2567711</v>
      </c>
      <c r="G29" s="119">
        <f t="shared" si="0"/>
        <v>11.578947368421053</v>
      </c>
      <c r="H29" s="119">
        <f t="shared" si="1"/>
        <v>358.18939393939394</v>
      </c>
      <c r="I29" s="120">
        <f t="shared" si="2"/>
        <v>1945.235606060606</v>
      </c>
      <c r="J29" s="120">
        <f t="shared" si="3"/>
        <v>22523.780701754386</v>
      </c>
    </row>
    <row r="30" spans="1:10" ht="15.75" customHeight="1">
      <c r="A30" s="116" t="s">
        <v>36</v>
      </c>
      <c r="B30" s="117">
        <v>47</v>
      </c>
      <c r="C30" s="118">
        <v>694</v>
      </c>
      <c r="D30" s="118">
        <v>209413</v>
      </c>
      <c r="E30" s="118">
        <v>418529</v>
      </c>
      <c r="F30" s="118">
        <v>887540</v>
      </c>
      <c r="G30" s="119">
        <f t="shared" si="0"/>
        <v>14.76595744680851</v>
      </c>
      <c r="H30" s="119">
        <f t="shared" si="1"/>
        <v>301.7478386167147</v>
      </c>
      <c r="I30" s="120">
        <f t="shared" si="2"/>
        <v>1278.8760806916428</v>
      </c>
      <c r="J30" s="120">
        <f t="shared" si="3"/>
        <v>18883.82978723404</v>
      </c>
    </row>
    <row r="31" spans="1:10" ht="15.75" customHeight="1">
      <c r="A31" s="116" t="s">
        <v>37</v>
      </c>
      <c r="B31" s="117">
        <v>76</v>
      </c>
      <c r="C31" s="118">
        <v>800</v>
      </c>
      <c r="D31" s="118">
        <v>251698</v>
      </c>
      <c r="E31" s="118">
        <v>452723</v>
      </c>
      <c r="F31" s="118">
        <v>936158</v>
      </c>
      <c r="G31" s="119">
        <f t="shared" si="0"/>
        <v>10.526315789473685</v>
      </c>
      <c r="H31" s="119">
        <f t="shared" si="1"/>
        <v>314.6225</v>
      </c>
      <c r="I31" s="120">
        <f t="shared" si="2"/>
        <v>1170.1975</v>
      </c>
      <c r="J31" s="120">
        <f t="shared" si="3"/>
        <v>12317.868421052632</v>
      </c>
    </row>
    <row r="32" spans="1:10" ht="15.75" customHeight="1">
      <c r="A32" s="116" t="s">
        <v>38</v>
      </c>
      <c r="B32" s="117">
        <v>46</v>
      </c>
      <c r="C32" s="118">
        <v>570</v>
      </c>
      <c r="D32" s="118">
        <v>201910</v>
      </c>
      <c r="E32" s="118">
        <v>959835</v>
      </c>
      <c r="F32" s="118">
        <v>1441977</v>
      </c>
      <c r="G32" s="119">
        <f t="shared" si="0"/>
        <v>12.391304347826088</v>
      </c>
      <c r="H32" s="119">
        <f t="shared" si="1"/>
        <v>354.2280701754386</v>
      </c>
      <c r="I32" s="120">
        <f t="shared" si="2"/>
        <v>2529.7842105263157</v>
      </c>
      <c r="J32" s="120">
        <f t="shared" si="3"/>
        <v>31347.32608695652</v>
      </c>
    </row>
    <row r="33" spans="1:10" ht="21.75" customHeight="1">
      <c r="A33" s="116" t="s">
        <v>39</v>
      </c>
      <c r="B33" s="117">
        <v>197</v>
      </c>
      <c r="C33" s="118">
        <v>6195</v>
      </c>
      <c r="D33" s="118">
        <v>2751705</v>
      </c>
      <c r="E33" s="118">
        <v>9570647</v>
      </c>
      <c r="F33" s="118">
        <v>17050761</v>
      </c>
      <c r="G33" s="119">
        <f t="shared" si="0"/>
        <v>31.446700507614214</v>
      </c>
      <c r="H33" s="119">
        <f t="shared" si="1"/>
        <v>444.181598062954</v>
      </c>
      <c r="I33" s="120">
        <f t="shared" si="2"/>
        <v>2752.342372881356</v>
      </c>
      <c r="J33" s="120">
        <f t="shared" si="3"/>
        <v>86552.08629441625</v>
      </c>
    </row>
    <row r="34" spans="1:10" ht="15.75" customHeight="1">
      <c r="A34" s="116" t="s">
        <v>40</v>
      </c>
      <c r="B34" s="117">
        <v>90</v>
      </c>
      <c r="C34" s="118">
        <v>5579</v>
      </c>
      <c r="D34" s="118">
        <v>3400214</v>
      </c>
      <c r="E34" s="118">
        <v>14044255</v>
      </c>
      <c r="F34" s="118">
        <v>25326040</v>
      </c>
      <c r="G34" s="119">
        <f t="shared" si="0"/>
        <v>61.98888888888889</v>
      </c>
      <c r="H34" s="119">
        <f t="shared" si="1"/>
        <v>609.4665710700842</v>
      </c>
      <c r="I34" s="120">
        <f t="shared" si="2"/>
        <v>4539.530381788851</v>
      </c>
      <c r="J34" s="120">
        <f t="shared" si="3"/>
        <v>281400.44444444444</v>
      </c>
    </row>
    <row r="35" spans="1:10" ht="21.75" customHeight="1">
      <c r="A35" s="109" t="s">
        <v>41</v>
      </c>
      <c r="B35" s="114">
        <v>3495</v>
      </c>
      <c r="C35" s="115">
        <v>95470</v>
      </c>
      <c r="D35" s="115">
        <v>46177287</v>
      </c>
      <c r="E35" s="115">
        <v>188150042</v>
      </c>
      <c r="F35" s="115">
        <v>338025616</v>
      </c>
      <c r="G35" s="112">
        <f t="shared" si="0"/>
        <v>27.316165951359086</v>
      </c>
      <c r="H35" s="112">
        <f t="shared" si="1"/>
        <v>483.68374358437205</v>
      </c>
      <c r="I35" s="113">
        <f t="shared" si="2"/>
        <v>3540.647491358542</v>
      </c>
      <c r="J35" s="113">
        <f t="shared" si="3"/>
        <v>96716.91444921316</v>
      </c>
    </row>
    <row r="36" spans="1:10" ht="15.75" customHeight="1">
      <c r="A36" s="116" t="s">
        <v>42</v>
      </c>
      <c r="B36" s="117">
        <v>1539</v>
      </c>
      <c r="C36" s="118">
        <v>49584</v>
      </c>
      <c r="D36" s="118">
        <v>25922086</v>
      </c>
      <c r="E36" s="118">
        <v>110050127</v>
      </c>
      <c r="F36" s="118">
        <v>199193814</v>
      </c>
      <c r="G36" s="119">
        <f t="shared" si="0"/>
        <v>32.21832358674464</v>
      </c>
      <c r="H36" s="119">
        <f t="shared" si="1"/>
        <v>522.7913439819297</v>
      </c>
      <c r="I36" s="120">
        <f t="shared" si="2"/>
        <v>4017.3002178121974</v>
      </c>
      <c r="J36" s="120">
        <f t="shared" si="3"/>
        <v>129430.6783625731</v>
      </c>
    </row>
    <row r="37" spans="1:10" ht="15.75" customHeight="1">
      <c r="A37" s="116" t="s">
        <v>43</v>
      </c>
      <c r="B37" s="117">
        <v>89</v>
      </c>
      <c r="C37" s="118">
        <v>4585</v>
      </c>
      <c r="D37" s="118">
        <v>2799693</v>
      </c>
      <c r="E37" s="118">
        <v>8447704</v>
      </c>
      <c r="F37" s="118">
        <v>16217999</v>
      </c>
      <c r="G37" s="119">
        <f t="shared" si="0"/>
        <v>51.51685393258427</v>
      </c>
      <c r="H37" s="119">
        <f t="shared" si="1"/>
        <v>610.6200654307524</v>
      </c>
      <c r="I37" s="120">
        <f t="shared" si="2"/>
        <v>3537.186259541985</v>
      </c>
      <c r="J37" s="120">
        <f t="shared" si="3"/>
        <v>182224.70786516854</v>
      </c>
    </row>
    <row r="38" spans="1:10" ht="15.75" customHeight="1">
      <c r="A38" s="116" t="s">
        <v>44</v>
      </c>
      <c r="B38" s="117">
        <v>353</v>
      </c>
      <c r="C38" s="118">
        <v>7058</v>
      </c>
      <c r="D38" s="118">
        <v>2782687</v>
      </c>
      <c r="E38" s="118">
        <v>13288618</v>
      </c>
      <c r="F38" s="118">
        <v>23466194</v>
      </c>
      <c r="G38" s="119">
        <f aca="true" t="shared" si="4" ref="G38:G69">C38/B38</f>
        <v>19.994334277620396</v>
      </c>
      <c r="H38" s="119">
        <f aca="true" t="shared" si="5" ref="H38:H69">D38/C38</f>
        <v>394.2599886653443</v>
      </c>
      <c r="I38" s="120">
        <f aca="true" t="shared" si="6" ref="I38:I69">F38/C38</f>
        <v>3324.7653726268063</v>
      </c>
      <c r="J38" s="120">
        <f aca="true" t="shared" si="7" ref="J38:J69">F38/B38</f>
        <v>66476.4702549575</v>
      </c>
    </row>
    <row r="39" spans="1:10" ht="15.75" customHeight="1">
      <c r="A39" s="116" t="s">
        <v>45</v>
      </c>
      <c r="B39" s="117">
        <v>135</v>
      </c>
      <c r="C39" s="118">
        <v>5558</v>
      </c>
      <c r="D39" s="118">
        <v>3278109</v>
      </c>
      <c r="E39" s="118">
        <v>13046203</v>
      </c>
      <c r="F39" s="118">
        <v>22877409</v>
      </c>
      <c r="G39" s="119">
        <f t="shared" si="4"/>
        <v>41.17037037037037</v>
      </c>
      <c r="H39" s="119">
        <f t="shared" si="5"/>
        <v>589.8001079525009</v>
      </c>
      <c r="I39" s="120">
        <f t="shared" si="6"/>
        <v>4116.122526088521</v>
      </c>
      <c r="J39" s="120">
        <f t="shared" si="7"/>
        <v>169462.2888888889</v>
      </c>
    </row>
    <row r="40" spans="1:10" ht="15.75" customHeight="1">
      <c r="A40" s="116" t="s">
        <v>46</v>
      </c>
      <c r="B40" s="117">
        <v>16</v>
      </c>
      <c r="C40" s="118">
        <v>119</v>
      </c>
      <c r="D40" s="118">
        <v>59841</v>
      </c>
      <c r="E40" s="118">
        <v>134395</v>
      </c>
      <c r="F40" s="118">
        <v>263717</v>
      </c>
      <c r="G40" s="119">
        <f t="shared" si="4"/>
        <v>7.4375</v>
      </c>
      <c r="H40" s="119">
        <f t="shared" si="5"/>
        <v>502.8655462184874</v>
      </c>
      <c r="I40" s="120">
        <f t="shared" si="6"/>
        <v>2216.109243697479</v>
      </c>
      <c r="J40" s="120">
        <f t="shared" si="7"/>
        <v>16482.3125</v>
      </c>
    </row>
    <row r="41" spans="1:10" ht="21.75" customHeight="1">
      <c r="A41" s="116" t="s">
        <v>47</v>
      </c>
      <c r="B41" s="117">
        <v>70</v>
      </c>
      <c r="C41" s="118">
        <v>1422</v>
      </c>
      <c r="D41" s="118">
        <v>458686</v>
      </c>
      <c r="E41" s="118">
        <v>1079395</v>
      </c>
      <c r="F41" s="118">
        <v>2072447</v>
      </c>
      <c r="G41" s="119">
        <f t="shared" si="4"/>
        <v>20.314285714285713</v>
      </c>
      <c r="H41" s="119">
        <f t="shared" si="5"/>
        <v>322.56399437412097</v>
      </c>
      <c r="I41" s="120">
        <f t="shared" si="6"/>
        <v>1457.417018284107</v>
      </c>
      <c r="J41" s="120">
        <f t="shared" si="7"/>
        <v>29606.385714285716</v>
      </c>
    </row>
    <row r="42" spans="1:10" ht="15.75" customHeight="1">
      <c r="A42" s="116" t="s">
        <v>48</v>
      </c>
      <c r="B42" s="117">
        <v>41</v>
      </c>
      <c r="C42" s="118">
        <v>561</v>
      </c>
      <c r="D42" s="118">
        <v>195707</v>
      </c>
      <c r="E42" s="118">
        <v>367881</v>
      </c>
      <c r="F42" s="118">
        <v>782600</v>
      </c>
      <c r="G42" s="119">
        <f t="shared" si="4"/>
        <v>13.682926829268293</v>
      </c>
      <c r="H42" s="119">
        <f t="shared" si="5"/>
        <v>348.85383244206776</v>
      </c>
      <c r="I42" s="120">
        <f t="shared" si="6"/>
        <v>1395.0089126559715</v>
      </c>
      <c r="J42" s="120">
        <f t="shared" si="7"/>
        <v>19087.80487804878</v>
      </c>
    </row>
    <row r="43" spans="1:10" ht="15.75" customHeight="1">
      <c r="A43" s="116" t="s">
        <v>49</v>
      </c>
      <c r="B43" s="117">
        <v>93</v>
      </c>
      <c r="C43" s="118">
        <v>1630</v>
      </c>
      <c r="D43" s="118">
        <v>620243</v>
      </c>
      <c r="E43" s="118">
        <v>1401096</v>
      </c>
      <c r="F43" s="118">
        <v>2919420</v>
      </c>
      <c r="G43" s="119">
        <f t="shared" si="4"/>
        <v>17.526881720430108</v>
      </c>
      <c r="H43" s="119">
        <f t="shared" si="5"/>
        <v>380.51717791411045</v>
      </c>
      <c r="I43" s="120">
        <f t="shared" si="6"/>
        <v>1791.0552147239264</v>
      </c>
      <c r="J43" s="120">
        <f t="shared" si="7"/>
        <v>31391.612903225807</v>
      </c>
    </row>
    <row r="44" spans="1:10" ht="15.75" customHeight="1">
      <c r="A44" s="116" t="s">
        <v>50</v>
      </c>
      <c r="B44" s="117">
        <v>97</v>
      </c>
      <c r="C44" s="118">
        <v>4332</v>
      </c>
      <c r="D44" s="118">
        <v>1738568</v>
      </c>
      <c r="E44" s="118">
        <v>8714667</v>
      </c>
      <c r="F44" s="118">
        <v>17647049</v>
      </c>
      <c r="G44" s="119">
        <f t="shared" si="4"/>
        <v>44.65979381443299</v>
      </c>
      <c r="H44" s="119">
        <f t="shared" si="5"/>
        <v>401.331486611265</v>
      </c>
      <c r="I44" s="120">
        <f t="shared" si="6"/>
        <v>4073.6493536472763</v>
      </c>
      <c r="J44" s="120">
        <f t="shared" si="7"/>
        <v>181928.34020618556</v>
      </c>
    </row>
    <row r="45" spans="1:10" ht="15.75" customHeight="1">
      <c r="A45" s="116" t="s">
        <v>51</v>
      </c>
      <c r="B45" s="117">
        <v>46</v>
      </c>
      <c r="C45" s="118">
        <v>1541</v>
      </c>
      <c r="D45" s="118">
        <v>799913</v>
      </c>
      <c r="E45" s="118">
        <v>3286686</v>
      </c>
      <c r="F45" s="118">
        <v>4894972</v>
      </c>
      <c r="G45" s="119">
        <f t="shared" si="4"/>
        <v>33.5</v>
      </c>
      <c r="H45" s="119">
        <f t="shared" si="5"/>
        <v>519.0869565217391</v>
      </c>
      <c r="I45" s="120">
        <f t="shared" si="6"/>
        <v>3176.490590525633</v>
      </c>
      <c r="J45" s="120">
        <f t="shared" si="7"/>
        <v>106412.43478260869</v>
      </c>
    </row>
    <row r="46" spans="1:10" ht="21.75" customHeight="1">
      <c r="A46" s="116" t="s">
        <v>52</v>
      </c>
      <c r="B46" s="117">
        <v>19</v>
      </c>
      <c r="C46" s="118">
        <v>279</v>
      </c>
      <c r="D46" s="118">
        <v>80483</v>
      </c>
      <c r="E46" s="118">
        <v>119594</v>
      </c>
      <c r="F46" s="118">
        <v>364350</v>
      </c>
      <c r="G46" s="119">
        <f t="shared" si="4"/>
        <v>14.68421052631579</v>
      </c>
      <c r="H46" s="119">
        <f t="shared" si="5"/>
        <v>288.4695340501792</v>
      </c>
      <c r="I46" s="120">
        <f t="shared" si="6"/>
        <v>1305.9139784946237</v>
      </c>
      <c r="J46" s="120">
        <f t="shared" si="7"/>
        <v>19176.315789473683</v>
      </c>
    </row>
    <row r="47" spans="1:10" ht="15.75" customHeight="1">
      <c r="A47" s="116" t="s">
        <v>53</v>
      </c>
      <c r="B47" s="117">
        <v>131</v>
      </c>
      <c r="C47" s="118">
        <v>2300</v>
      </c>
      <c r="D47" s="118">
        <v>1002518</v>
      </c>
      <c r="E47" s="118">
        <v>2975488</v>
      </c>
      <c r="F47" s="118">
        <v>4790813</v>
      </c>
      <c r="G47" s="119">
        <f t="shared" si="4"/>
        <v>17.557251908396946</v>
      </c>
      <c r="H47" s="119">
        <f t="shared" si="5"/>
        <v>435.87739130434784</v>
      </c>
      <c r="I47" s="120">
        <f t="shared" si="6"/>
        <v>2082.9621739130434</v>
      </c>
      <c r="J47" s="120">
        <f t="shared" si="7"/>
        <v>36571.091603053435</v>
      </c>
    </row>
    <row r="48" spans="1:10" ht="15.75" customHeight="1">
      <c r="A48" s="116" t="s">
        <v>54</v>
      </c>
      <c r="B48" s="117">
        <v>37</v>
      </c>
      <c r="C48" s="118">
        <v>949</v>
      </c>
      <c r="D48" s="118">
        <v>417713</v>
      </c>
      <c r="E48" s="118">
        <v>1401779</v>
      </c>
      <c r="F48" s="118">
        <v>2576068</v>
      </c>
      <c r="G48" s="119">
        <f t="shared" si="4"/>
        <v>25.64864864864865</v>
      </c>
      <c r="H48" s="119">
        <f t="shared" si="5"/>
        <v>440.1612223393045</v>
      </c>
      <c r="I48" s="120">
        <f t="shared" si="6"/>
        <v>2714.507903055848</v>
      </c>
      <c r="J48" s="120">
        <f t="shared" si="7"/>
        <v>69623.45945945945</v>
      </c>
    </row>
    <row r="49" spans="1:10" ht="15.75" customHeight="1">
      <c r="A49" s="116" t="s">
        <v>55</v>
      </c>
      <c r="B49" s="117">
        <v>38</v>
      </c>
      <c r="C49" s="118">
        <v>933</v>
      </c>
      <c r="D49" s="118">
        <v>420771</v>
      </c>
      <c r="E49" s="118">
        <v>1885821</v>
      </c>
      <c r="F49" s="118">
        <v>2681289</v>
      </c>
      <c r="G49" s="119">
        <f t="shared" si="4"/>
        <v>24.55263157894737</v>
      </c>
      <c r="H49" s="119">
        <f t="shared" si="5"/>
        <v>450.9871382636656</v>
      </c>
      <c r="I49" s="120">
        <f t="shared" si="6"/>
        <v>2873.8360128617364</v>
      </c>
      <c r="J49" s="120">
        <f t="shared" si="7"/>
        <v>70560.23684210527</v>
      </c>
    </row>
    <row r="50" spans="1:10" ht="15.75" customHeight="1">
      <c r="A50" s="116" t="s">
        <v>56</v>
      </c>
      <c r="B50" s="117">
        <v>84</v>
      </c>
      <c r="C50" s="118">
        <v>4497</v>
      </c>
      <c r="D50" s="118">
        <v>2453768</v>
      </c>
      <c r="E50" s="118">
        <v>12263005</v>
      </c>
      <c r="F50" s="118">
        <v>19753190</v>
      </c>
      <c r="G50" s="119">
        <f t="shared" si="4"/>
        <v>53.535714285714285</v>
      </c>
      <c r="H50" s="119">
        <f t="shared" si="5"/>
        <v>545.6455414720925</v>
      </c>
      <c r="I50" s="120">
        <f t="shared" si="6"/>
        <v>4392.526128530131</v>
      </c>
      <c r="J50" s="120">
        <f t="shared" si="7"/>
        <v>235157.02380952382</v>
      </c>
    </row>
    <row r="51" spans="1:10" ht="21.75" customHeight="1">
      <c r="A51" s="116" t="s">
        <v>57</v>
      </c>
      <c r="B51" s="117">
        <v>47</v>
      </c>
      <c r="C51" s="118">
        <v>1186</v>
      </c>
      <c r="D51" s="118">
        <v>409370</v>
      </c>
      <c r="E51" s="118">
        <v>1116578</v>
      </c>
      <c r="F51" s="118">
        <v>2103703</v>
      </c>
      <c r="G51" s="119">
        <f t="shared" si="4"/>
        <v>25.23404255319149</v>
      </c>
      <c r="H51" s="119">
        <f t="shared" si="5"/>
        <v>345.16863406408095</v>
      </c>
      <c r="I51" s="120">
        <f t="shared" si="6"/>
        <v>1773.7799325463743</v>
      </c>
      <c r="J51" s="120">
        <f t="shared" si="7"/>
        <v>44759.63829787234</v>
      </c>
    </row>
    <row r="52" spans="1:10" ht="15.75" customHeight="1">
      <c r="A52" s="116" t="s">
        <v>58</v>
      </c>
      <c r="B52" s="117">
        <v>28</v>
      </c>
      <c r="C52" s="118">
        <v>558</v>
      </c>
      <c r="D52" s="118">
        <v>182293</v>
      </c>
      <c r="E52" s="118">
        <v>675968</v>
      </c>
      <c r="F52" s="118">
        <v>1093424</v>
      </c>
      <c r="G52" s="119">
        <f t="shared" si="4"/>
        <v>19.928571428571427</v>
      </c>
      <c r="H52" s="119">
        <f t="shared" si="5"/>
        <v>326.6899641577061</v>
      </c>
      <c r="I52" s="120">
        <f t="shared" si="6"/>
        <v>1959.5412186379929</v>
      </c>
      <c r="J52" s="120">
        <f t="shared" si="7"/>
        <v>39050.857142857145</v>
      </c>
    </row>
    <row r="53" spans="1:10" ht="15.75" customHeight="1">
      <c r="A53" s="122" t="s">
        <v>59</v>
      </c>
      <c r="B53" s="117">
        <v>37</v>
      </c>
      <c r="C53" s="118">
        <v>866</v>
      </c>
      <c r="D53" s="118">
        <v>334262</v>
      </c>
      <c r="E53" s="118">
        <v>814640</v>
      </c>
      <c r="F53" s="118">
        <v>1812840</v>
      </c>
      <c r="G53" s="119">
        <f t="shared" si="4"/>
        <v>23.405405405405407</v>
      </c>
      <c r="H53" s="119">
        <f t="shared" si="5"/>
        <v>385.9838337182448</v>
      </c>
      <c r="I53" s="120">
        <f t="shared" si="6"/>
        <v>2093.348729792148</v>
      </c>
      <c r="J53" s="120">
        <f t="shared" si="7"/>
        <v>48995.67567567567</v>
      </c>
    </row>
    <row r="54" spans="1:10" ht="15.75" customHeight="1">
      <c r="A54" s="116" t="s">
        <v>60</v>
      </c>
      <c r="B54" s="117">
        <v>15</v>
      </c>
      <c r="C54" s="118">
        <v>236</v>
      </c>
      <c r="D54" s="118">
        <v>55360</v>
      </c>
      <c r="E54" s="118">
        <v>256212</v>
      </c>
      <c r="F54" s="118">
        <v>410147</v>
      </c>
      <c r="G54" s="119">
        <f t="shared" si="4"/>
        <v>15.733333333333333</v>
      </c>
      <c r="H54" s="119">
        <f t="shared" si="5"/>
        <v>234.57627118644066</v>
      </c>
      <c r="I54" s="120">
        <f t="shared" si="6"/>
        <v>1737.9110169491526</v>
      </c>
      <c r="J54" s="120">
        <f t="shared" si="7"/>
        <v>27343.133333333335</v>
      </c>
    </row>
    <row r="55" spans="1:10" ht="15.75" customHeight="1">
      <c r="A55" s="123" t="s">
        <v>61</v>
      </c>
      <c r="B55" s="124">
        <v>16</v>
      </c>
      <c r="C55" s="125">
        <v>209</v>
      </c>
      <c r="D55" s="125">
        <v>56296</v>
      </c>
      <c r="E55" s="125">
        <v>67042</v>
      </c>
      <c r="F55" s="125">
        <v>226462</v>
      </c>
      <c r="G55" s="126">
        <f t="shared" si="4"/>
        <v>13.0625</v>
      </c>
      <c r="H55" s="126">
        <f t="shared" si="5"/>
        <v>269.35885167464113</v>
      </c>
      <c r="I55" s="127">
        <f t="shared" si="6"/>
        <v>1083.5502392344497</v>
      </c>
      <c r="J55" s="127">
        <f t="shared" si="7"/>
        <v>14153.875</v>
      </c>
    </row>
    <row r="56" spans="1:10" ht="15.75" customHeight="1">
      <c r="A56" s="116" t="s">
        <v>62</v>
      </c>
      <c r="B56" s="117">
        <v>193</v>
      </c>
      <c r="C56" s="118">
        <v>3445</v>
      </c>
      <c r="D56" s="118">
        <v>1203512</v>
      </c>
      <c r="E56" s="118">
        <v>4297617</v>
      </c>
      <c r="F56" s="118">
        <v>7319793</v>
      </c>
      <c r="G56" s="119">
        <f t="shared" si="4"/>
        <v>17.849740932642487</v>
      </c>
      <c r="H56" s="119">
        <f t="shared" si="5"/>
        <v>349.3503628447025</v>
      </c>
      <c r="I56" s="120">
        <f t="shared" si="6"/>
        <v>2124.758490566038</v>
      </c>
      <c r="J56" s="120">
        <f t="shared" si="7"/>
        <v>37926.38860103627</v>
      </c>
    </row>
    <row r="57" spans="1:10" ht="15.75" customHeight="1">
      <c r="A57" s="116" t="s">
        <v>63</v>
      </c>
      <c r="B57" s="117">
        <v>48</v>
      </c>
      <c r="C57" s="118">
        <v>707</v>
      </c>
      <c r="D57" s="118">
        <v>276258</v>
      </c>
      <c r="E57" s="118">
        <v>497439</v>
      </c>
      <c r="F57" s="118">
        <v>1230314</v>
      </c>
      <c r="G57" s="119">
        <f t="shared" si="4"/>
        <v>14.729166666666666</v>
      </c>
      <c r="H57" s="119">
        <f t="shared" si="5"/>
        <v>390.7468175388967</v>
      </c>
      <c r="I57" s="120">
        <f t="shared" si="6"/>
        <v>1740.1895332390382</v>
      </c>
      <c r="J57" s="120">
        <f t="shared" si="7"/>
        <v>25631.541666666668</v>
      </c>
    </row>
    <row r="58" spans="1:10" ht="15.75" customHeight="1">
      <c r="A58" s="116" t="s">
        <v>64</v>
      </c>
      <c r="B58" s="117">
        <v>202</v>
      </c>
      <c r="C58" s="118">
        <v>1736</v>
      </c>
      <c r="D58" s="118">
        <v>404320</v>
      </c>
      <c r="E58" s="118">
        <v>1384258</v>
      </c>
      <c r="F58" s="118">
        <v>2302386</v>
      </c>
      <c r="G58" s="119">
        <f t="shared" si="4"/>
        <v>8.594059405940595</v>
      </c>
      <c r="H58" s="119">
        <f t="shared" si="5"/>
        <v>232.90322580645162</v>
      </c>
      <c r="I58" s="120">
        <f t="shared" si="6"/>
        <v>1326.2592165898618</v>
      </c>
      <c r="J58" s="120">
        <f t="shared" si="7"/>
        <v>11397.950495049505</v>
      </c>
    </row>
    <row r="59" spans="1:10" ht="15.75" customHeight="1">
      <c r="A59" s="116" t="s">
        <v>65</v>
      </c>
      <c r="B59" s="117">
        <v>41</v>
      </c>
      <c r="C59" s="118">
        <v>442</v>
      </c>
      <c r="D59" s="118">
        <v>93082</v>
      </c>
      <c r="E59" s="118">
        <v>373965</v>
      </c>
      <c r="F59" s="118">
        <v>548357</v>
      </c>
      <c r="G59" s="119">
        <f t="shared" si="4"/>
        <v>10.78048780487805</v>
      </c>
      <c r="H59" s="119">
        <f t="shared" si="5"/>
        <v>210.59276018099547</v>
      </c>
      <c r="I59" s="120">
        <f t="shared" si="6"/>
        <v>1240.6266968325792</v>
      </c>
      <c r="J59" s="120">
        <f t="shared" si="7"/>
        <v>13374.560975609756</v>
      </c>
    </row>
    <row r="60" spans="1:10" ht="15.75" customHeight="1">
      <c r="A60" s="116" t="s">
        <v>66</v>
      </c>
      <c r="B60" s="117">
        <v>80</v>
      </c>
      <c r="C60" s="118">
        <v>737</v>
      </c>
      <c r="D60" s="118">
        <v>131748</v>
      </c>
      <c r="E60" s="118">
        <v>203864</v>
      </c>
      <c r="F60" s="118">
        <v>476859</v>
      </c>
      <c r="G60" s="119">
        <f t="shared" si="4"/>
        <v>9.2125</v>
      </c>
      <c r="H60" s="119">
        <f t="shared" si="5"/>
        <v>178.76255088195387</v>
      </c>
      <c r="I60" s="120">
        <f t="shared" si="6"/>
        <v>647.0271370420625</v>
      </c>
      <c r="J60" s="120">
        <f t="shared" si="7"/>
        <v>5960.7375</v>
      </c>
    </row>
    <row r="61" spans="1:10" ht="21.75" customHeight="1">
      <c r="A61" s="109" t="s">
        <v>67</v>
      </c>
      <c r="B61" s="114">
        <v>966</v>
      </c>
      <c r="C61" s="115">
        <v>19229</v>
      </c>
      <c r="D61" s="115">
        <v>6346444</v>
      </c>
      <c r="E61" s="115">
        <v>18804663</v>
      </c>
      <c r="F61" s="115">
        <v>36739054</v>
      </c>
      <c r="G61" s="112">
        <f t="shared" si="4"/>
        <v>19.905797101449274</v>
      </c>
      <c r="H61" s="112">
        <f t="shared" si="5"/>
        <v>330.0454521816007</v>
      </c>
      <c r="I61" s="113">
        <f t="shared" si="6"/>
        <v>1910.6065838057102</v>
      </c>
      <c r="J61" s="113">
        <f t="shared" si="7"/>
        <v>38032.14699792961</v>
      </c>
    </row>
    <row r="62" spans="1:10" ht="15.75" customHeight="1">
      <c r="A62" s="116" t="s">
        <v>68</v>
      </c>
      <c r="B62" s="117">
        <v>242</v>
      </c>
      <c r="C62" s="118">
        <v>3956</v>
      </c>
      <c r="D62" s="118">
        <v>1333578</v>
      </c>
      <c r="E62" s="118">
        <v>3784368</v>
      </c>
      <c r="F62" s="118">
        <v>6665094</v>
      </c>
      <c r="G62" s="119">
        <f t="shared" si="4"/>
        <v>16.34710743801653</v>
      </c>
      <c r="H62" s="119">
        <f t="shared" si="5"/>
        <v>337.1026289180991</v>
      </c>
      <c r="I62" s="120">
        <f t="shared" si="6"/>
        <v>1684.8063700707785</v>
      </c>
      <c r="J62" s="120">
        <f t="shared" si="7"/>
        <v>27541.710743801654</v>
      </c>
    </row>
    <row r="63" spans="1:10" ht="15.75" customHeight="1">
      <c r="A63" s="116" t="s">
        <v>69</v>
      </c>
      <c r="B63" s="117">
        <v>5</v>
      </c>
      <c r="C63" s="118">
        <v>32</v>
      </c>
      <c r="D63" s="118">
        <v>8895</v>
      </c>
      <c r="E63" s="118">
        <v>10420</v>
      </c>
      <c r="F63" s="118">
        <v>23219</v>
      </c>
      <c r="G63" s="119">
        <f t="shared" si="4"/>
        <v>6.4</v>
      </c>
      <c r="H63" s="119">
        <f t="shared" si="5"/>
        <v>277.96875</v>
      </c>
      <c r="I63" s="120">
        <f t="shared" si="6"/>
        <v>725.59375</v>
      </c>
      <c r="J63" s="120">
        <f t="shared" si="7"/>
        <v>4643.8</v>
      </c>
    </row>
    <row r="64" spans="1:10" ht="16.5" customHeight="1">
      <c r="A64" s="116" t="s">
        <v>70</v>
      </c>
      <c r="B64" s="117">
        <v>18</v>
      </c>
      <c r="C64" s="118">
        <v>241</v>
      </c>
      <c r="D64" s="118">
        <v>41646</v>
      </c>
      <c r="E64" s="118">
        <v>105147</v>
      </c>
      <c r="F64" s="118">
        <v>187455</v>
      </c>
      <c r="G64" s="119">
        <f t="shared" si="4"/>
        <v>13.38888888888889</v>
      </c>
      <c r="H64" s="119">
        <f t="shared" si="5"/>
        <v>172.80497925311204</v>
      </c>
      <c r="I64" s="120">
        <f t="shared" si="6"/>
        <v>777.8215767634855</v>
      </c>
      <c r="J64" s="120">
        <f t="shared" si="7"/>
        <v>10414.166666666666</v>
      </c>
    </row>
    <row r="65" spans="1:10" ht="15.75" customHeight="1">
      <c r="A65" s="116" t="s">
        <v>71</v>
      </c>
      <c r="B65" s="117">
        <v>142</v>
      </c>
      <c r="C65" s="118">
        <v>1732</v>
      </c>
      <c r="D65" s="118">
        <v>445953</v>
      </c>
      <c r="E65" s="118">
        <v>1865362</v>
      </c>
      <c r="F65" s="118">
        <v>2933439</v>
      </c>
      <c r="G65" s="119">
        <f t="shared" si="4"/>
        <v>12.19718309859155</v>
      </c>
      <c r="H65" s="119">
        <f t="shared" si="5"/>
        <v>257.4786374133949</v>
      </c>
      <c r="I65" s="120">
        <f t="shared" si="6"/>
        <v>1693.6714780600462</v>
      </c>
      <c r="J65" s="120">
        <f t="shared" si="7"/>
        <v>20658.021126760563</v>
      </c>
    </row>
    <row r="66" spans="1:10" ht="15.75" customHeight="1">
      <c r="A66" s="116" t="s">
        <v>72</v>
      </c>
      <c r="B66" s="117">
        <v>82</v>
      </c>
      <c r="C66" s="118">
        <v>1817</v>
      </c>
      <c r="D66" s="118">
        <v>618851</v>
      </c>
      <c r="E66" s="118">
        <v>1380655</v>
      </c>
      <c r="F66" s="118">
        <v>2851089</v>
      </c>
      <c r="G66" s="119">
        <f t="shared" si="4"/>
        <v>22.158536585365855</v>
      </c>
      <c r="H66" s="119">
        <f t="shared" si="5"/>
        <v>340.5894331315355</v>
      </c>
      <c r="I66" s="120">
        <f t="shared" si="6"/>
        <v>1569.1188772702255</v>
      </c>
      <c r="J66" s="120">
        <f t="shared" si="7"/>
        <v>34769.37804878049</v>
      </c>
    </row>
    <row r="67" spans="1:10" ht="21" customHeight="1">
      <c r="A67" s="116" t="s">
        <v>73</v>
      </c>
      <c r="B67" s="117">
        <v>63</v>
      </c>
      <c r="C67" s="118">
        <v>1470</v>
      </c>
      <c r="D67" s="118">
        <v>635411</v>
      </c>
      <c r="E67" s="118">
        <v>1649684</v>
      </c>
      <c r="F67" s="118">
        <v>3622861</v>
      </c>
      <c r="G67" s="119">
        <f t="shared" si="4"/>
        <v>23.333333333333332</v>
      </c>
      <c r="H67" s="119">
        <f t="shared" si="5"/>
        <v>432.252380952381</v>
      </c>
      <c r="I67" s="120">
        <f t="shared" si="6"/>
        <v>2464.531292517007</v>
      </c>
      <c r="J67" s="120">
        <f t="shared" si="7"/>
        <v>57505.730158730155</v>
      </c>
    </row>
    <row r="68" spans="1:10" ht="15.75" customHeight="1">
      <c r="A68" s="116" t="s">
        <v>74</v>
      </c>
      <c r="B68" s="117">
        <v>23</v>
      </c>
      <c r="C68" s="118">
        <v>469</v>
      </c>
      <c r="D68" s="118">
        <v>129654</v>
      </c>
      <c r="E68" s="118">
        <v>263235</v>
      </c>
      <c r="F68" s="118">
        <v>496597</v>
      </c>
      <c r="G68" s="119">
        <f t="shared" si="4"/>
        <v>20.391304347826086</v>
      </c>
      <c r="H68" s="119">
        <f t="shared" si="5"/>
        <v>276.44776119402985</v>
      </c>
      <c r="I68" s="120">
        <f t="shared" si="6"/>
        <v>1058.8422174840084</v>
      </c>
      <c r="J68" s="120">
        <f t="shared" si="7"/>
        <v>21591.17391304348</v>
      </c>
    </row>
    <row r="69" spans="1:10" ht="15.75" customHeight="1">
      <c r="A69" s="116" t="s">
        <v>75</v>
      </c>
      <c r="B69" s="117">
        <v>19</v>
      </c>
      <c r="C69" s="118">
        <v>532</v>
      </c>
      <c r="D69" s="118">
        <v>144870</v>
      </c>
      <c r="E69" s="118">
        <v>412089</v>
      </c>
      <c r="F69" s="118">
        <v>673901</v>
      </c>
      <c r="G69" s="119">
        <f t="shared" si="4"/>
        <v>28</v>
      </c>
      <c r="H69" s="119">
        <f t="shared" si="5"/>
        <v>272.312030075188</v>
      </c>
      <c r="I69" s="120">
        <f t="shared" si="6"/>
        <v>1266.7312030075188</v>
      </c>
      <c r="J69" s="120">
        <f t="shared" si="7"/>
        <v>35468.47368421053</v>
      </c>
    </row>
    <row r="70" spans="1:10" ht="15.75" customHeight="1">
      <c r="A70" s="116" t="s">
        <v>76</v>
      </c>
      <c r="B70" s="117">
        <v>51</v>
      </c>
      <c r="C70" s="118">
        <v>1070</v>
      </c>
      <c r="D70" s="118">
        <v>262932</v>
      </c>
      <c r="E70" s="118">
        <v>798445</v>
      </c>
      <c r="F70" s="118">
        <v>1281825</v>
      </c>
      <c r="G70" s="119">
        <f aca="true" t="shared" si="8" ref="G70:G103">C70/B70</f>
        <v>20.980392156862745</v>
      </c>
      <c r="H70" s="119">
        <f aca="true" t="shared" si="9" ref="H70:H103">D70/C70</f>
        <v>245.73084112149533</v>
      </c>
      <c r="I70" s="120">
        <f aca="true" t="shared" si="10" ref="I70:I103">F70/C70</f>
        <v>1197.9672897196263</v>
      </c>
      <c r="J70" s="120">
        <f aca="true" t="shared" si="11" ref="J70:J103">F70/B70</f>
        <v>25133.823529411766</v>
      </c>
    </row>
    <row r="71" spans="1:10" ht="15.75" customHeight="1">
      <c r="A71" s="116" t="s">
        <v>77</v>
      </c>
      <c r="B71" s="117">
        <v>13</v>
      </c>
      <c r="C71" s="118">
        <v>147</v>
      </c>
      <c r="D71" s="118">
        <v>27625</v>
      </c>
      <c r="E71" s="118">
        <v>16372</v>
      </c>
      <c r="F71" s="118">
        <v>55289</v>
      </c>
      <c r="G71" s="119">
        <f t="shared" si="8"/>
        <v>11.307692307692308</v>
      </c>
      <c r="H71" s="119">
        <f t="shared" si="9"/>
        <v>187.9251700680272</v>
      </c>
      <c r="I71" s="120">
        <f t="shared" si="10"/>
        <v>376.1156462585034</v>
      </c>
      <c r="J71" s="120">
        <f t="shared" si="11"/>
        <v>4253</v>
      </c>
    </row>
    <row r="72" spans="1:10" ht="21" customHeight="1">
      <c r="A72" s="116" t="s">
        <v>78</v>
      </c>
      <c r="B72" s="117">
        <v>24</v>
      </c>
      <c r="C72" s="118">
        <v>302</v>
      </c>
      <c r="D72" s="118">
        <v>63614</v>
      </c>
      <c r="E72" s="118">
        <v>92979</v>
      </c>
      <c r="F72" s="118">
        <v>203926</v>
      </c>
      <c r="G72" s="119">
        <f t="shared" si="8"/>
        <v>12.583333333333334</v>
      </c>
      <c r="H72" s="119">
        <f t="shared" si="9"/>
        <v>210.64238410596028</v>
      </c>
      <c r="I72" s="120">
        <f t="shared" si="10"/>
        <v>675.2516556291391</v>
      </c>
      <c r="J72" s="120">
        <f t="shared" si="11"/>
        <v>8496.916666666666</v>
      </c>
    </row>
    <row r="73" spans="1:10" ht="15.75" customHeight="1">
      <c r="A73" s="116" t="s">
        <v>79</v>
      </c>
      <c r="B73" s="117">
        <v>62</v>
      </c>
      <c r="C73" s="118">
        <v>1169</v>
      </c>
      <c r="D73" s="118">
        <v>381367</v>
      </c>
      <c r="E73" s="118">
        <v>982335</v>
      </c>
      <c r="F73" s="118">
        <v>1786623</v>
      </c>
      <c r="G73" s="119">
        <f t="shared" si="8"/>
        <v>18.85483870967742</v>
      </c>
      <c r="H73" s="119">
        <f t="shared" si="9"/>
        <v>326.23353293413174</v>
      </c>
      <c r="I73" s="120">
        <f t="shared" si="10"/>
        <v>1528.3344739093243</v>
      </c>
      <c r="J73" s="120">
        <f t="shared" si="11"/>
        <v>28816.5</v>
      </c>
    </row>
    <row r="74" spans="1:10" ht="15.75" customHeight="1">
      <c r="A74" s="116" t="s">
        <v>80</v>
      </c>
      <c r="B74" s="117">
        <v>35</v>
      </c>
      <c r="C74" s="118">
        <v>903</v>
      </c>
      <c r="D74" s="118">
        <v>274406</v>
      </c>
      <c r="E74" s="118">
        <v>741919</v>
      </c>
      <c r="F74" s="118">
        <v>2579093</v>
      </c>
      <c r="G74" s="119">
        <f t="shared" si="8"/>
        <v>25.8</v>
      </c>
      <c r="H74" s="119">
        <f t="shared" si="9"/>
        <v>303.8826135105205</v>
      </c>
      <c r="I74" s="120">
        <f t="shared" si="10"/>
        <v>2856.138427464009</v>
      </c>
      <c r="J74" s="120">
        <f t="shared" si="11"/>
        <v>73688.37142857142</v>
      </c>
    </row>
    <row r="75" spans="1:10" ht="15.75" customHeight="1">
      <c r="A75" s="116" t="s">
        <v>81</v>
      </c>
      <c r="B75" s="117">
        <v>32</v>
      </c>
      <c r="C75" s="118">
        <v>573</v>
      </c>
      <c r="D75" s="118">
        <v>171904</v>
      </c>
      <c r="E75" s="118">
        <v>403003</v>
      </c>
      <c r="F75" s="118">
        <v>772637</v>
      </c>
      <c r="G75" s="119">
        <f t="shared" si="8"/>
        <v>17.90625</v>
      </c>
      <c r="H75" s="119">
        <f t="shared" si="9"/>
        <v>300.0069808027923</v>
      </c>
      <c r="I75" s="120">
        <f t="shared" si="10"/>
        <v>1348.4066317626528</v>
      </c>
      <c r="J75" s="120">
        <f t="shared" si="11"/>
        <v>24144.90625</v>
      </c>
    </row>
    <row r="76" spans="1:10" ht="15.75" customHeight="1">
      <c r="A76" s="116" t="s">
        <v>82</v>
      </c>
      <c r="B76" s="117">
        <v>7</v>
      </c>
      <c r="C76" s="118">
        <v>348</v>
      </c>
      <c r="D76" s="118">
        <v>117615</v>
      </c>
      <c r="E76" s="118">
        <v>172038</v>
      </c>
      <c r="F76" s="118">
        <v>350631</v>
      </c>
      <c r="G76" s="119">
        <f t="shared" si="8"/>
        <v>49.714285714285715</v>
      </c>
      <c r="H76" s="119">
        <f t="shared" si="9"/>
        <v>337.9741379310345</v>
      </c>
      <c r="I76" s="120">
        <f t="shared" si="10"/>
        <v>1007.5603448275862</v>
      </c>
      <c r="J76" s="120">
        <f t="shared" si="11"/>
        <v>50090.142857142855</v>
      </c>
    </row>
    <row r="77" spans="1:10" ht="21" customHeight="1">
      <c r="A77" s="116" t="s">
        <v>83</v>
      </c>
      <c r="B77" s="117">
        <v>24</v>
      </c>
      <c r="C77" s="118">
        <v>1337</v>
      </c>
      <c r="D77" s="118">
        <v>639336</v>
      </c>
      <c r="E77" s="118">
        <v>2652020</v>
      </c>
      <c r="F77" s="118">
        <v>5690957</v>
      </c>
      <c r="G77" s="119">
        <f t="shared" si="8"/>
        <v>55.708333333333336</v>
      </c>
      <c r="H77" s="119">
        <f t="shared" si="9"/>
        <v>478.18698578908004</v>
      </c>
      <c r="I77" s="120">
        <f t="shared" si="10"/>
        <v>4256.512341062079</v>
      </c>
      <c r="J77" s="120">
        <f t="shared" si="11"/>
        <v>237123.20833333334</v>
      </c>
    </row>
    <row r="78" spans="1:10" ht="15.75" customHeight="1">
      <c r="A78" s="116" t="s">
        <v>84</v>
      </c>
      <c r="B78" s="117">
        <v>72</v>
      </c>
      <c r="C78" s="118">
        <v>2147</v>
      </c>
      <c r="D78" s="118">
        <v>750239</v>
      </c>
      <c r="E78" s="118">
        <v>2315458</v>
      </c>
      <c r="F78" s="118">
        <v>4494509</v>
      </c>
      <c r="G78" s="119">
        <f t="shared" si="8"/>
        <v>29.819444444444443</v>
      </c>
      <c r="H78" s="119">
        <f t="shared" si="9"/>
        <v>349.43595714951095</v>
      </c>
      <c r="I78" s="120">
        <f t="shared" si="10"/>
        <v>2093.390312063344</v>
      </c>
      <c r="J78" s="120">
        <f t="shared" si="11"/>
        <v>62423.73611111111</v>
      </c>
    </row>
    <row r="79" spans="1:10" ht="15.75" customHeight="1">
      <c r="A79" s="116" t="s">
        <v>85</v>
      </c>
      <c r="B79" s="117">
        <v>20</v>
      </c>
      <c r="C79" s="118">
        <v>522</v>
      </c>
      <c r="D79" s="118">
        <v>167429</v>
      </c>
      <c r="E79" s="118">
        <v>811678</v>
      </c>
      <c r="F79" s="118">
        <v>1390553</v>
      </c>
      <c r="G79" s="119">
        <f t="shared" si="8"/>
        <v>26.1</v>
      </c>
      <c r="H79" s="119">
        <f t="shared" si="9"/>
        <v>320.7452107279693</v>
      </c>
      <c r="I79" s="120">
        <f t="shared" si="10"/>
        <v>2663.894636015326</v>
      </c>
      <c r="J79" s="120">
        <f t="shared" si="11"/>
        <v>69527.65</v>
      </c>
    </row>
    <row r="80" spans="1:10" ht="15.75" customHeight="1">
      <c r="A80" s="116" t="s">
        <v>86</v>
      </c>
      <c r="B80" s="117">
        <v>32</v>
      </c>
      <c r="C80" s="118">
        <v>462</v>
      </c>
      <c r="D80" s="118">
        <v>131119</v>
      </c>
      <c r="E80" s="118">
        <v>347456</v>
      </c>
      <c r="F80" s="118">
        <v>679356</v>
      </c>
      <c r="G80" s="119">
        <f t="shared" si="8"/>
        <v>14.4375</v>
      </c>
      <c r="H80" s="119">
        <f t="shared" si="9"/>
        <v>283.8073593073593</v>
      </c>
      <c r="I80" s="120">
        <f t="shared" si="10"/>
        <v>1470.4675324675325</v>
      </c>
      <c r="J80" s="120">
        <f t="shared" si="11"/>
        <v>21229.875</v>
      </c>
    </row>
    <row r="81" spans="1:10" ht="21.75" customHeight="1">
      <c r="A81" s="109" t="s">
        <v>87</v>
      </c>
      <c r="B81" s="114">
        <v>605</v>
      </c>
      <c r="C81" s="115">
        <v>14202</v>
      </c>
      <c r="D81" s="115">
        <v>5210747</v>
      </c>
      <c r="E81" s="115">
        <v>21064649</v>
      </c>
      <c r="F81" s="115">
        <v>35492275</v>
      </c>
      <c r="G81" s="112">
        <f t="shared" si="8"/>
        <v>23.474380165289258</v>
      </c>
      <c r="H81" s="112">
        <f t="shared" si="9"/>
        <v>366.90233769891563</v>
      </c>
      <c r="I81" s="113">
        <f t="shared" si="10"/>
        <v>2499.1039994366993</v>
      </c>
      <c r="J81" s="113">
        <f t="shared" si="11"/>
        <v>58664.9173553719</v>
      </c>
    </row>
    <row r="82" spans="1:10" ht="15.75" customHeight="1">
      <c r="A82" s="116" t="s">
        <v>88</v>
      </c>
      <c r="B82" s="117">
        <v>39</v>
      </c>
      <c r="C82" s="118">
        <v>1566</v>
      </c>
      <c r="D82" s="118">
        <v>622421</v>
      </c>
      <c r="E82" s="118">
        <v>3139323</v>
      </c>
      <c r="F82" s="118">
        <v>4330059</v>
      </c>
      <c r="G82" s="119">
        <f t="shared" si="8"/>
        <v>40.15384615384615</v>
      </c>
      <c r="H82" s="119">
        <f t="shared" si="9"/>
        <v>397.45913154533844</v>
      </c>
      <c r="I82" s="120">
        <f t="shared" si="10"/>
        <v>2765.044061302682</v>
      </c>
      <c r="J82" s="120">
        <f t="shared" si="11"/>
        <v>111027.15384615384</v>
      </c>
    </row>
    <row r="83" spans="1:10" ht="15.75" customHeight="1">
      <c r="A83" s="116" t="s">
        <v>89</v>
      </c>
      <c r="B83" s="117">
        <v>136</v>
      </c>
      <c r="C83" s="118">
        <v>2933</v>
      </c>
      <c r="D83" s="118">
        <v>1017932</v>
      </c>
      <c r="E83" s="118">
        <v>3365840</v>
      </c>
      <c r="F83" s="118">
        <v>5704641</v>
      </c>
      <c r="G83" s="119">
        <f t="shared" si="8"/>
        <v>21.566176470588236</v>
      </c>
      <c r="H83" s="119">
        <f t="shared" si="9"/>
        <v>347.0617115581316</v>
      </c>
      <c r="I83" s="120">
        <f t="shared" si="10"/>
        <v>1944.9849982952608</v>
      </c>
      <c r="J83" s="120">
        <f t="shared" si="11"/>
        <v>41945.88970588235</v>
      </c>
    </row>
    <row r="84" spans="1:10" ht="15.75" customHeight="1">
      <c r="A84" s="116" t="s">
        <v>90</v>
      </c>
      <c r="B84" s="117">
        <v>51</v>
      </c>
      <c r="C84" s="118">
        <v>681</v>
      </c>
      <c r="D84" s="118">
        <v>194503</v>
      </c>
      <c r="E84" s="118">
        <v>857237</v>
      </c>
      <c r="F84" s="118">
        <v>1287109</v>
      </c>
      <c r="G84" s="119">
        <f t="shared" si="8"/>
        <v>13.352941176470589</v>
      </c>
      <c r="H84" s="119">
        <f t="shared" si="9"/>
        <v>285.61380323054334</v>
      </c>
      <c r="I84" s="120">
        <f t="shared" si="10"/>
        <v>1890.027900146843</v>
      </c>
      <c r="J84" s="120">
        <f t="shared" si="11"/>
        <v>25237.43137254902</v>
      </c>
    </row>
    <row r="85" spans="1:10" ht="15.75" customHeight="1">
      <c r="A85" s="116" t="s">
        <v>91</v>
      </c>
      <c r="B85" s="117">
        <v>63</v>
      </c>
      <c r="C85" s="118">
        <v>1656</v>
      </c>
      <c r="D85" s="118">
        <v>587782</v>
      </c>
      <c r="E85" s="118">
        <v>2296933</v>
      </c>
      <c r="F85" s="118">
        <v>3336608</v>
      </c>
      <c r="G85" s="119">
        <f t="shared" si="8"/>
        <v>26.285714285714285</v>
      </c>
      <c r="H85" s="119">
        <f t="shared" si="9"/>
        <v>354.94082125603865</v>
      </c>
      <c r="I85" s="120">
        <f t="shared" si="10"/>
        <v>2014.8599033816424</v>
      </c>
      <c r="J85" s="120">
        <f t="shared" si="11"/>
        <v>52962.031746031746</v>
      </c>
    </row>
    <row r="86" spans="1:10" ht="15.75" customHeight="1">
      <c r="A86" s="116" t="s">
        <v>92</v>
      </c>
      <c r="B86" s="117">
        <v>79</v>
      </c>
      <c r="C86" s="118">
        <v>1420</v>
      </c>
      <c r="D86" s="118">
        <v>558404</v>
      </c>
      <c r="E86" s="118">
        <v>2594990</v>
      </c>
      <c r="F86" s="118">
        <v>4692671</v>
      </c>
      <c r="G86" s="119">
        <f t="shared" si="8"/>
        <v>17.974683544303797</v>
      </c>
      <c r="H86" s="119">
        <f t="shared" si="9"/>
        <v>393.24225352112677</v>
      </c>
      <c r="I86" s="120">
        <f t="shared" si="10"/>
        <v>3304.6978873239436</v>
      </c>
      <c r="J86" s="120">
        <f t="shared" si="11"/>
        <v>59400.898734177215</v>
      </c>
    </row>
    <row r="87" spans="1:10" ht="21" customHeight="1">
      <c r="A87" s="116" t="s">
        <v>93</v>
      </c>
      <c r="B87" s="117">
        <v>60</v>
      </c>
      <c r="C87" s="118">
        <v>1447</v>
      </c>
      <c r="D87" s="118">
        <v>496144</v>
      </c>
      <c r="E87" s="118">
        <v>1252961</v>
      </c>
      <c r="F87" s="118">
        <v>2712468</v>
      </c>
      <c r="G87" s="119">
        <f t="shared" si="8"/>
        <v>24.116666666666667</v>
      </c>
      <c r="H87" s="119">
        <f t="shared" si="9"/>
        <v>342.8776779543884</v>
      </c>
      <c r="I87" s="120">
        <f t="shared" si="10"/>
        <v>1874.54595715273</v>
      </c>
      <c r="J87" s="120">
        <f t="shared" si="11"/>
        <v>45207.8</v>
      </c>
    </row>
    <row r="88" spans="1:10" ht="15.75" customHeight="1">
      <c r="A88" s="116" t="s">
        <v>94</v>
      </c>
      <c r="B88" s="117">
        <v>62</v>
      </c>
      <c r="C88" s="118">
        <v>2015</v>
      </c>
      <c r="D88" s="118">
        <v>839642</v>
      </c>
      <c r="E88" s="118">
        <v>4976629</v>
      </c>
      <c r="F88" s="118">
        <v>8818658</v>
      </c>
      <c r="G88" s="119">
        <f t="shared" si="8"/>
        <v>32.5</v>
      </c>
      <c r="H88" s="119">
        <f t="shared" si="9"/>
        <v>416.6957816377171</v>
      </c>
      <c r="I88" s="120">
        <f t="shared" si="10"/>
        <v>4376.505210918114</v>
      </c>
      <c r="J88" s="120">
        <f t="shared" si="11"/>
        <v>142236.4193548387</v>
      </c>
    </row>
    <row r="89" spans="1:10" ht="15.75" customHeight="1">
      <c r="A89" s="116" t="s">
        <v>95</v>
      </c>
      <c r="B89" s="117">
        <v>23</v>
      </c>
      <c r="C89" s="118">
        <v>683</v>
      </c>
      <c r="D89" s="118">
        <v>274825</v>
      </c>
      <c r="E89" s="118">
        <v>703423</v>
      </c>
      <c r="F89" s="118">
        <v>1263215</v>
      </c>
      <c r="G89" s="119">
        <f t="shared" si="8"/>
        <v>29.695652173913043</v>
      </c>
      <c r="H89" s="119">
        <f t="shared" si="9"/>
        <v>402.3792093704246</v>
      </c>
      <c r="I89" s="120">
        <f t="shared" si="10"/>
        <v>1849.5095168374817</v>
      </c>
      <c r="J89" s="120">
        <f t="shared" si="11"/>
        <v>54922.391304347824</v>
      </c>
    </row>
    <row r="90" spans="1:10" ht="15.75" customHeight="1">
      <c r="A90" s="116" t="s">
        <v>96</v>
      </c>
      <c r="B90" s="117">
        <v>44</v>
      </c>
      <c r="C90" s="118">
        <v>1201</v>
      </c>
      <c r="D90" s="118">
        <v>418787</v>
      </c>
      <c r="E90" s="118">
        <v>1327309</v>
      </c>
      <c r="F90" s="118">
        <v>2331696</v>
      </c>
      <c r="G90" s="119">
        <f t="shared" si="8"/>
        <v>27.295454545454547</v>
      </c>
      <c r="H90" s="119">
        <f t="shared" si="9"/>
        <v>348.69858451290594</v>
      </c>
      <c r="I90" s="120">
        <f t="shared" si="10"/>
        <v>1941.4621149042464</v>
      </c>
      <c r="J90" s="120">
        <f t="shared" si="11"/>
        <v>52993.09090909091</v>
      </c>
    </row>
    <row r="91" spans="1:10" ht="15.75" customHeight="1">
      <c r="A91" s="116" t="s">
        <v>97</v>
      </c>
      <c r="B91" s="117">
        <v>48</v>
      </c>
      <c r="C91" s="118">
        <v>600</v>
      </c>
      <c r="D91" s="118">
        <v>200307</v>
      </c>
      <c r="E91" s="118">
        <v>550004</v>
      </c>
      <c r="F91" s="118">
        <v>1015150</v>
      </c>
      <c r="G91" s="119">
        <f t="shared" si="8"/>
        <v>12.5</v>
      </c>
      <c r="H91" s="119">
        <f t="shared" si="9"/>
        <v>333.845</v>
      </c>
      <c r="I91" s="120">
        <f t="shared" si="10"/>
        <v>1691.9166666666667</v>
      </c>
      <c r="J91" s="120">
        <f t="shared" si="11"/>
        <v>21148.958333333332</v>
      </c>
    </row>
    <row r="92" spans="1:10" ht="21.75" customHeight="1">
      <c r="A92" s="109" t="s">
        <v>98</v>
      </c>
      <c r="B92" s="114">
        <v>941</v>
      </c>
      <c r="C92" s="115">
        <v>15163</v>
      </c>
      <c r="D92" s="115">
        <v>5172585</v>
      </c>
      <c r="E92" s="115">
        <v>25470188</v>
      </c>
      <c r="F92" s="115">
        <v>43522001</v>
      </c>
      <c r="G92" s="112">
        <f t="shared" si="8"/>
        <v>16.113708820403826</v>
      </c>
      <c r="H92" s="112">
        <f t="shared" si="9"/>
        <v>341.1320319198048</v>
      </c>
      <c r="I92" s="113">
        <f t="shared" si="10"/>
        <v>2870.2763964914593</v>
      </c>
      <c r="J92" s="113">
        <f t="shared" si="11"/>
        <v>46250.79808714134</v>
      </c>
    </row>
    <row r="93" spans="1:10" ht="15.75" customHeight="1">
      <c r="A93" s="116" t="s">
        <v>99</v>
      </c>
      <c r="B93" s="117">
        <v>133</v>
      </c>
      <c r="C93" s="118">
        <v>4461</v>
      </c>
      <c r="D93" s="118">
        <v>1942717</v>
      </c>
      <c r="E93" s="118">
        <v>14798432</v>
      </c>
      <c r="F93" s="118">
        <v>23770187</v>
      </c>
      <c r="G93" s="119">
        <f t="shared" si="8"/>
        <v>33.54135338345865</v>
      </c>
      <c r="H93" s="119">
        <f t="shared" si="9"/>
        <v>435.4891279982067</v>
      </c>
      <c r="I93" s="120">
        <f t="shared" si="10"/>
        <v>5328.4436225061645</v>
      </c>
      <c r="J93" s="120">
        <f t="shared" si="11"/>
        <v>178723.2105263158</v>
      </c>
    </row>
    <row r="94" spans="1:10" ht="15.75" customHeight="1">
      <c r="A94" s="116" t="s">
        <v>100</v>
      </c>
      <c r="B94" s="117">
        <v>71</v>
      </c>
      <c r="C94" s="118">
        <v>1539</v>
      </c>
      <c r="D94" s="118">
        <v>470403</v>
      </c>
      <c r="E94" s="118">
        <v>1953424</v>
      </c>
      <c r="F94" s="118">
        <v>3036139</v>
      </c>
      <c r="G94" s="119">
        <f t="shared" si="8"/>
        <v>21.676056338028168</v>
      </c>
      <c r="H94" s="119">
        <f t="shared" si="9"/>
        <v>305.65497076023394</v>
      </c>
      <c r="I94" s="120">
        <f t="shared" si="10"/>
        <v>1972.799870045484</v>
      </c>
      <c r="J94" s="120">
        <f t="shared" si="11"/>
        <v>42762.52112676056</v>
      </c>
    </row>
    <row r="95" spans="1:10" ht="15.75" customHeight="1">
      <c r="A95" s="116" t="s">
        <v>101</v>
      </c>
      <c r="B95" s="117">
        <v>46</v>
      </c>
      <c r="C95" s="118">
        <v>438</v>
      </c>
      <c r="D95" s="118">
        <v>89988</v>
      </c>
      <c r="E95" s="118">
        <v>228415</v>
      </c>
      <c r="F95" s="118">
        <v>416629</v>
      </c>
      <c r="G95" s="119">
        <f t="shared" si="8"/>
        <v>9.521739130434783</v>
      </c>
      <c r="H95" s="119">
        <f t="shared" si="9"/>
        <v>205.45205479452054</v>
      </c>
      <c r="I95" s="120">
        <f t="shared" si="10"/>
        <v>951.2077625570777</v>
      </c>
      <c r="J95" s="120">
        <f t="shared" si="11"/>
        <v>9057.152173913044</v>
      </c>
    </row>
    <row r="96" spans="1:10" ht="15.75" customHeight="1">
      <c r="A96" s="116" t="s">
        <v>102</v>
      </c>
      <c r="B96" s="117">
        <v>137</v>
      </c>
      <c r="C96" s="118">
        <v>1053</v>
      </c>
      <c r="D96" s="118">
        <v>175558</v>
      </c>
      <c r="E96" s="118">
        <v>543937</v>
      </c>
      <c r="F96" s="118">
        <v>1068965</v>
      </c>
      <c r="G96" s="119">
        <f t="shared" si="8"/>
        <v>7.686131386861314</v>
      </c>
      <c r="H96" s="119">
        <f t="shared" si="9"/>
        <v>166.72174738841406</v>
      </c>
      <c r="I96" s="120">
        <f t="shared" si="10"/>
        <v>1015.1614434947768</v>
      </c>
      <c r="J96" s="120">
        <f t="shared" si="11"/>
        <v>7802.664233576642</v>
      </c>
    </row>
    <row r="97" spans="1:10" ht="15.75" customHeight="1">
      <c r="A97" s="116" t="s">
        <v>64</v>
      </c>
      <c r="B97" s="117">
        <v>141</v>
      </c>
      <c r="C97" s="118">
        <v>1396</v>
      </c>
      <c r="D97" s="118">
        <v>338802</v>
      </c>
      <c r="E97" s="118">
        <v>627686</v>
      </c>
      <c r="F97" s="118">
        <v>2068936</v>
      </c>
      <c r="G97" s="119">
        <f t="shared" si="8"/>
        <v>9.900709219858156</v>
      </c>
      <c r="H97" s="119">
        <f t="shared" si="9"/>
        <v>242.6948424068768</v>
      </c>
      <c r="I97" s="120">
        <f t="shared" si="10"/>
        <v>1482.0458452722064</v>
      </c>
      <c r="J97" s="120">
        <f t="shared" si="11"/>
        <v>14673.304964539007</v>
      </c>
    </row>
    <row r="98" spans="1:10" ht="21" customHeight="1">
      <c r="A98" s="116" t="s">
        <v>103</v>
      </c>
      <c r="B98" s="117">
        <v>33</v>
      </c>
      <c r="C98" s="118">
        <v>869</v>
      </c>
      <c r="D98" s="118">
        <v>289215</v>
      </c>
      <c r="E98" s="118">
        <v>807558</v>
      </c>
      <c r="F98" s="118">
        <v>2012693</v>
      </c>
      <c r="G98" s="119">
        <f t="shared" si="8"/>
        <v>26.333333333333332</v>
      </c>
      <c r="H98" s="119">
        <f t="shared" si="9"/>
        <v>332.81357882623706</v>
      </c>
      <c r="I98" s="120">
        <f t="shared" si="10"/>
        <v>2316.102416570771</v>
      </c>
      <c r="J98" s="120">
        <f t="shared" si="11"/>
        <v>60990.69696969697</v>
      </c>
    </row>
    <row r="99" spans="1:10" ht="15.75" customHeight="1">
      <c r="A99" s="116" t="s">
        <v>104</v>
      </c>
      <c r="B99" s="117">
        <v>22</v>
      </c>
      <c r="C99" s="118">
        <v>324</v>
      </c>
      <c r="D99" s="118">
        <v>85261</v>
      </c>
      <c r="E99" s="118">
        <v>144610</v>
      </c>
      <c r="F99" s="118">
        <v>385819</v>
      </c>
      <c r="G99" s="119">
        <f t="shared" si="8"/>
        <v>14.727272727272727</v>
      </c>
      <c r="H99" s="119">
        <f t="shared" si="9"/>
        <v>263.1512345679012</v>
      </c>
      <c r="I99" s="120">
        <f t="shared" si="10"/>
        <v>1190.7993827160494</v>
      </c>
      <c r="J99" s="120">
        <f t="shared" si="11"/>
        <v>17537.227272727272</v>
      </c>
    </row>
    <row r="100" spans="1:10" ht="15.75" customHeight="1">
      <c r="A100" s="116" t="s">
        <v>105</v>
      </c>
      <c r="B100" s="117">
        <v>27</v>
      </c>
      <c r="C100" s="118">
        <v>800</v>
      </c>
      <c r="D100" s="118">
        <v>370366</v>
      </c>
      <c r="E100" s="118">
        <v>1407175</v>
      </c>
      <c r="F100" s="118">
        <v>2122868</v>
      </c>
      <c r="G100" s="119">
        <f t="shared" si="8"/>
        <v>29.62962962962963</v>
      </c>
      <c r="H100" s="119">
        <f t="shared" si="9"/>
        <v>462.9575</v>
      </c>
      <c r="I100" s="120">
        <f t="shared" si="10"/>
        <v>2653.585</v>
      </c>
      <c r="J100" s="120">
        <f t="shared" si="11"/>
        <v>78624.74074074074</v>
      </c>
    </row>
    <row r="101" spans="1:10" ht="15.75" customHeight="1">
      <c r="A101" s="116" t="s">
        <v>106</v>
      </c>
      <c r="B101" s="117">
        <v>186</v>
      </c>
      <c r="C101" s="118">
        <v>1546</v>
      </c>
      <c r="D101" s="118">
        <v>410362</v>
      </c>
      <c r="E101" s="118">
        <v>621193</v>
      </c>
      <c r="F101" s="118">
        <v>1613557</v>
      </c>
      <c r="G101" s="119">
        <f t="shared" si="8"/>
        <v>8.311827956989248</v>
      </c>
      <c r="H101" s="119">
        <f t="shared" si="9"/>
        <v>265.4346701164295</v>
      </c>
      <c r="I101" s="120">
        <f t="shared" si="10"/>
        <v>1043.6979301423028</v>
      </c>
      <c r="J101" s="120">
        <f t="shared" si="11"/>
        <v>8675.037634408602</v>
      </c>
    </row>
    <row r="102" spans="1:10" ht="15.75" customHeight="1">
      <c r="A102" s="116" t="s">
        <v>107</v>
      </c>
      <c r="B102" s="117">
        <v>45</v>
      </c>
      <c r="C102" s="118">
        <v>764</v>
      </c>
      <c r="D102" s="118">
        <v>234332</v>
      </c>
      <c r="E102" s="118">
        <v>922524</v>
      </c>
      <c r="F102" s="118">
        <v>1759712</v>
      </c>
      <c r="G102" s="119">
        <f t="shared" si="8"/>
        <v>16.977777777777778</v>
      </c>
      <c r="H102" s="119">
        <f t="shared" si="9"/>
        <v>306.717277486911</v>
      </c>
      <c r="I102" s="120">
        <f t="shared" si="10"/>
        <v>2303.2879581151833</v>
      </c>
      <c r="J102" s="120">
        <f t="shared" si="11"/>
        <v>39104.71111111111</v>
      </c>
    </row>
    <row r="103" spans="1:10" s="133" customFormat="1" ht="21" customHeight="1">
      <c r="A103" s="128" t="s">
        <v>108</v>
      </c>
      <c r="B103" s="129">
        <v>100</v>
      </c>
      <c r="C103" s="130">
        <v>1973</v>
      </c>
      <c r="D103" s="130">
        <v>765581</v>
      </c>
      <c r="E103" s="130">
        <v>3415234</v>
      </c>
      <c r="F103" s="130">
        <v>5266496</v>
      </c>
      <c r="G103" s="131">
        <f t="shared" si="8"/>
        <v>19.73</v>
      </c>
      <c r="H103" s="131">
        <f t="shared" si="9"/>
        <v>388.02889001520526</v>
      </c>
      <c r="I103" s="132">
        <f t="shared" si="10"/>
        <v>2669.2833248859606</v>
      </c>
      <c r="J103" s="132">
        <f t="shared" si="11"/>
        <v>52664.96</v>
      </c>
    </row>
    <row r="104" spans="2:10" ht="12" customHeight="1">
      <c r="B104" s="40" t="s">
        <v>143</v>
      </c>
      <c r="C104" s="134"/>
      <c r="D104" s="134"/>
      <c r="E104" s="134"/>
      <c r="F104" s="134"/>
      <c r="G104" s="134"/>
      <c r="H104" s="134"/>
      <c r="I104" s="134"/>
      <c r="J104" s="134"/>
    </row>
    <row r="105" ht="12" customHeight="1">
      <c r="B105" s="40" t="s">
        <v>144</v>
      </c>
    </row>
    <row r="106" ht="12" customHeight="1">
      <c r="B106" s="135" t="s">
        <v>145</v>
      </c>
    </row>
    <row r="107" ht="12" customHeight="1">
      <c r="B107" s="135" t="s">
        <v>146</v>
      </c>
    </row>
    <row r="108" ht="12" customHeight="1">
      <c r="B108" s="135" t="s">
        <v>147</v>
      </c>
    </row>
    <row r="109" ht="12" customHeight="1">
      <c r="B109" s="135" t="s">
        <v>148</v>
      </c>
    </row>
    <row r="110" ht="12" customHeight="1">
      <c r="B110" s="90" t="s">
        <v>149</v>
      </c>
    </row>
  </sheetData>
  <printOptions/>
  <pageMargins left="0.7874015748031497" right="0.7874015748031497" top="1" bottom="0.72" header="0.5118110236220472" footer="0.5118110236220472"/>
  <pageSetup firstPageNumber="61" useFirstPageNumber="1" horizontalDpi="300" verticalDpi="300" orientation="portrait" paperSize="9" scale="7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J104"/>
  <sheetViews>
    <sheetView zoomScale="75" zoomScaleNormal="75" workbookViewId="0" topLeftCell="A1">
      <pane xSplit="1" topLeftCell="B1" activePane="topRight" state="frozen"/>
      <selection pane="topLeft" activeCell="A1" sqref="A1"/>
      <selection pane="topRight" activeCell="A1" sqref="A1"/>
    </sheetView>
  </sheetViews>
  <sheetFormatPr defaultColWidth="10.58203125" defaultRowHeight="18"/>
  <cols>
    <col min="1" max="1" width="9.58203125" style="93" customWidth="1"/>
    <col min="2" max="3" width="7.58203125" style="93" customWidth="1"/>
    <col min="4" max="4" width="10.58203125" style="93" customWidth="1"/>
    <col min="5" max="6" width="11.58203125" style="93" customWidth="1"/>
    <col min="7" max="8" width="7.58203125" style="93" customWidth="1"/>
    <col min="9" max="9" width="8.58203125" style="93" customWidth="1"/>
    <col min="10" max="10" width="9.58203125" style="93" customWidth="1"/>
    <col min="11" max="16384" width="10.58203125" style="93" customWidth="1"/>
  </cols>
  <sheetData>
    <row r="1" spans="1:10" ht="30" customHeight="1">
      <c r="A1" s="91"/>
      <c r="B1" s="136" t="s">
        <v>151</v>
      </c>
      <c r="C1" s="137"/>
      <c r="D1" s="137"/>
      <c r="E1" s="137"/>
      <c r="F1" s="137"/>
      <c r="G1" s="137"/>
      <c r="H1" s="138" t="s">
        <v>156</v>
      </c>
      <c r="J1" s="139"/>
    </row>
    <row r="2" spans="1:10" ht="14.25" customHeight="1">
      <c r="A2" s="2"/>
      <c r="B2" s="4"/>
      <c r="C2" s="4"/>
      <c r="D2" s="96"/>
      <c r="E2" s="96"/>
      <c r="F2" s="96"/>
      <c r="G2" s="96"/>
      <c r="H2" s="140" t="s">
        <v>130</v>
      </c>
      <c r="I2" s="140" t="s">
        <v>130</v>
      </c>
      <c r="J2" s="140" t="s">
        <v>131</v>
      </c>
    </row>
    <row r="3" spans="1:10" ht="14.25" customHeight="1">
      <c r="A3" s="99"/>
      <c r="B3" s="100"/>
      <c r="C3" s="100"/>
      <c r="D3" s="101" t="s">
        <v>152</v>
      </c>
      <c r="E3" s="101" t="s">
        <v>133</v>
      </c>
      <c r="F3" s="101" t="s">
        <v>153</v>
      </c>
      <c r="G3" s="101" t="s">
        <v>131</v>
      </c>
      <c r="H3" s="101" t="s">
        <v>135</v>
      </c>
      <c r="I3" s="101" t="s">
        <v>135</v>
      </c>
      <c r="J3" s="101" t="s">
        <v>136</v>
      </c>
    </row>
    <row r="4" spans="1:10" ht="14.25" customHeight="1">
      <c r="A4" s="7" t="s">
        <v>6</v>
      </c>
      <c r="B4" s="101" t="s">
        <v>7</v>
      </c>
      <c r="C4" s="101" t="s">
        <v>8</v>
      </c>
      <c r="D4" s="101" t="s">
        <v>137</v>
      </c>
      <c r="E4" s="101" t="s">
        <v>138</v>
      </c>
      <c r="F4" s="101" t="s">
        <v>139</v>
      </c>
      <c r="G4" s="101" t="s">
        <v>136</v>
      </c>
      <c r="H4" s="101" t="s">
        <v>132</v>
      </c>
      <c r="I4" s="101" t="s">
        <v>140</v>
      </c>
      <c r="J4" s="101" t="s">
        <v>140</v>
      </c>
    </row>
    <row r="5" spans="1:10" ht="18.75" customHeight="1">
      <c r="A5" s="99"/>
      <c r="B5" s="141"/>
      <c r="C5" s="141"/>
      <c r="D5" s="103"/>
      <c r="E5" s="103"/>
      <c r="F5" s="103"/>
      <c r="G5" s="37" t="s">
        <v>8</v>
      </c>
      <c r="H5" s="37" t="s">
        <v>141</v>
      </c>
      <c r="I5" s="37" t="s">
        <v>142</v>
      </c>
      <c r="J5" s="37" t="s">
        <v>142</v>
      </c>
    </row>
    <row r="6" spans="1:10" ht="24.75" customHeight="1">
      <c r="A6" s="104" t="s">
        <v>12</v>
      </c>
      <c r="B6" s="105">
        <v>12669</v>
      </c>
      <c r="C6" s="106">
        <v>127447</v>
      </c>
      <c r="D6" s="106">
        <v>44112422</v>
      </c>
      <c r="E6" s="106">
        <v>107873060</v>
      </c>
      <c r="F6" s="106">
        <v>208985504</v>
      </c>
      <c r="G6" s="107">
        <f aca="true" t="shared" si="0" ref="G6:H10">C6/B6</f>
        <v>10.059752150919568</v>
      </c>
      <c r="H6" s="108">
        <f t="shared" si="0"/>
        <v>346.1236592465888</v>
      </c>
      <c r="I6" s="108">
        <f>F6/C6</f>
        <v>1639.783627704065</v>
      </c>
      <c r="J6" s="108">
        <f>F6/B6</f>
        <v>16495.81687583866</v>
      </c>
    </row>
    <row r="7" spans="1:10" ht="25.5" customHeight="1">
      <c r="A7" s="109" t="s">
        <v>13</v>
      </c>
      <c r="B7" s="110">
        <v>2739</v>
      </c>
      <c r="C7" s="111">
        <v>27259</v>
      </c>
      <c r="D7" s="111">
        <v>10174858</v>
      </c>
      <c r="E7" s="111">
        <v>26437704</v>
      </c>
      <c r="F7" s="111">
        <v>49097742</v>
      </c>
      <c r="G7" s="112">
        <f t="shared" si="0"/>
        <v>9.952172325666302</v>
      </c>
      <c r="H7" s="113">
        <f t="shared" si="0"/>
        <v>373.2660038886239</v>
      </c>
      <c r="I7" s="113">
        <f>F7/C7</f>
        <v>1801.157122418284</v>
      </c>
      <c r="J7" s="113">
        <f>F7/B7</f>
        <v>17925.426067907996</v>
      </c>
    </row>
    <row r="8" spans="1:10" ht="25.5" customHeight="1">
      <c r="A8" s="109" t="s">
        <v>14</v>
      </c>
      <c r="B8" s="114">
        <v>2106</v>
      </c>
      <c r="C8" s="115">
        <v>22481</v>
      </c>
      <c r="D8" s="142">
        <v>9272592</v>
      </c>
      <c r="E8" s="115">
        <v>23951651</v>
      </c>
      <c r="F8" s="115">
        <v>44601234</v>
      </c>
      <c r="G8" s="112">
        <f t="shared" si="0"/>
        <v>10.674738841405508</v>
      </c>
      <c r="H8" s="113">
        <f t="shared" si="0"/>
        <v>412.4635025132334</v>
      </c>
      <c r="I8" s="113">
        <f>F8/C8</f>
        <v>1983.95240425248</v>
      </c>
      <c r="J8" s="113">
        <f>F8/B8</f>
        <v>21178.17378917379</v>
      </c>
    </row>
    <row r="9" spans="1:10" ht="16.5" customHeight="1">
      <c r="A9" s="116" t="s">
        <v>15</v>
      </c>
      <c r="B9" s="117">
        <v>1169</v>
      </c>
      <c r="C9" s="118">
        <v>12118</v>
      </c>
      <c r="D9" s="118">
        <v>5128215</v>
      </c>
      <c r="E9" s="118">
        <v>10639479</v>
      </c>
      <c r="F9" s="118">
        <v>21682070</v>
      </c>
      <c r="G9" s="119">
        <f t="shared" si="0"/>
        <v>10.366124893071001</v>
      </c>
      <c r="H9" s="120">
        <f t="shared" si="0"/>
        <v>423.189882818947</v>
      </c>
      <c r="I9" s="120">
        <f>F9/C9</f>
        <v>1789.2449249050999</v>
      </c>
      <c r="J9" s="120">
        <f>F9/B9</f>
        <v>18547.53635585971</v>
      </c>
    </row>
    <row r="10" spans="1:10" ht="16.5" customHeight="1">
      <c r="A10" s="116" t="s">
        <v>16</v>
      </c>
      <c r="B10" s="117">
        <v>230</v>
      </c>
      <c r="C10" s="118">
        <v>2622</v>
      </c>
      <c r="D10" s="118">
        <v>1096648</v>
      </c>
      <c r="E10" s="118">
        <v>5896842</v>
      </c>
      <c r="F10" s="118">
        <v>8553281</v>
      </c>
      <c r="G10" s="119">
        <f t="shared" si="0"/>
        <v>11.4</v>
      </c>
      <c r="H10" s="120">
        <f t="shared" si="0"/>
        <v>418.24866514111363</v>
      </c>
      <c r="I10" s="120">
        <f>F10/C10</f>
        <v>3262.120900076278</v>
      </c>
      <c r="J10" s="120">
        <f>F10/B10</f>
        <v>37188.178260869565</v>
      </c>
    </row>
    <row r="11" spans="1:10" ht="16.5" customHeight="1">
      <c r="A11" s="116" t="s">
        <v>17</v>
      </c>
      <c r="B11" s="117">
        <v>19</v>
      </c>
      <c r="C11" s="143" t="s">
        <v>154</v>
      </c>
      <c r="D11" s="143" t="s">
        <v>154</v>
      </c>
      <c r="E11" s="143" t="s">
        <v>154</v>
      </c>
      <c r="F11" s="143" t="s">
        <v>154</v>
      </c>
      <c r="G11" s="143" t="s">
        <v>154</v>
      </c>
      <c r="H11" s="143" t="s">
        <v>154</v>
      </c>
      <c r="I11" s="143" t="s">
        <v>154</v>
      </c>
      <c r="J11" s="143" t="s">
        <v>154</v>
      </c>
    </row>
    <row r="12" spans="1:10" ht="16.5" customHeight="1">
      <c r="A12" s="116" t="s">
        <v>18</v>
      </c>
      <c r="B12" s="117">
        <v>328</v>
      </c>
      <c r="C12" s="118">
        <v>3904</v>
      </c>
      <c r="D12" s="118">
        <v>1609313</v>
      </c>
      <c r="E12" s="118">
        <v>4088068</v>
      </c>
      <c r="F12" s="118">
        <v>7825377</v>
      </c>
      <c r="G12" s="119">
        <f aca="true" t="shared" si="1" ref="G12:H15">C12/B12</f>
        <v>11.902439024390244</v>
      </c>
      <c r="H12" s="120">
        <f t="shared" si="1"/>
        <v>412.22156762295083</v>
      </c>
      <c r="I12" s="120">
        <f>F12/C12</f>
        <v>2004.451075819672</v>
      </c>
      <c r="J12" s="120">
        <f>F12/B12</f>
        <v>23857.856707317074</v>
      </c>
    </row>
    <row r="13" spans="1:10" ht="16.5" customHeight="1">
      <c r="A13" s="116" t="s">
        <v>19</v>
      </c>
      <c r="B13" s="117">
        <v>95</v>
      </c>
      <c r="C13" s="118">
        <v>1055</v>
      </c>
      <c r="D13" s="118">
        <v>410531</v>
      </c>
      <c r="E13" s="118">
        <v>844786</v>
      </c>
      <c r="F13" s="118">
        <v>1627409</v>
      </c>
      <c r="G13" s="119">
        <f t="shared" si="1"/>
        <v>11.105263157894736</v>
      </c>
      <c r="H13" s="120">
        <f t="shared" si="1"/>
        <v>389.12890995260665</v>
      </c>
      <c r="I13" s="120">
        <f>F13/C13</f>
        <v>1542.5677725118483</v>
      </c>
      <c r="J13" s="120">
        <f>F13/B13</f>
        <v>17130.621052631577</v>
      </c>
    </row>
    <row r="14" spans="1:10" ht="22.5" customHeight="1">
      <c r="A14" s="116" t="s">
        <v>20</v>
      </c>
      <c r="B14" s="117">
        <v>151</v>
      </c>
      <c r="C14" s="118">
        <v>1360</v>
      </c>
      <c r="D14" s="118">
        <v>493522</v>
      </c>
      <c r="E14" s="118">
        <v>1302018</v>
      </c>
      <c r="F14" s="118">
        <v>2443804</v>
      </c>
      <c r="G14" s="119">
        <f t="shared" si="1"/>
        <v>9.006622516556291</v>
      </c>
      <c r="H14" s="120">
        <f t="shared" si="1"/>
        <v>362.88382352941176</v>
      </c>
      <c r="I14" s="120">
        <f>F14/C14</f>
        <v>1796.914705882353</v>
      </c>
      <c r="J14" s="120">
        <f>F14/B14</f>
        <v>16184.132450331126</v>
      </c>
    </row>
    <row r="15" spans="1:10" ht="16.5" customHeight="1">
      <c r="A15" s="116" t="s">
        <v>21</v>
      </c>
      <c r="B15" s="117">
        <v>102</v>
      </c>
      <c r="C15" s="118">
        <v>1098</v>
      </c>
      <c r="D15" s="118">
        <v>393386</v>
      </c>
      <c r="E15" s="118">
        <v>858364</v>
      </c>
      <c r="F15" s="118">
        <v>1818535</v>
      </c>
      <c r="G15" s="119">
        <f t="shared" si="1"/>
        <v>10.764705882352942</v>
      </c>
      <c r="H15" s="120">
        <f t="shared" si="1"/>
        <v>358.27504553734065</v>
      </c>
      <c r="I15" s="120">
        <f>F15/C15</f>
        <v>1656.2249544626593</v>
      </c>
      <c r="J15" s="120">
        <f>F15/B15</f>
        <v>17828.774509803923</v>
      </c>
    </row>
    <row r="16" spans="1:10" ht="16.5" customHeight="1">
      <c r="A16" s="116" t="s">
        <v>22</v>
      </c>
      <c r="B16" s="117">
        <v>12</v>
      </c>
      <c r="C16" s="143" t="s">
        <v>154</v>
      </c>
      <c r="D16" s="143" t="s">
        <v>154</v>
      </c>
      <c r="E16" s="143" t="s">
        <v>154</v>
      </c>
      <c r="F16" s="143" t="s">
        <v>154</v>
      </c>
      <c r="G16" s="143" t="s">
        <v>154</v>
      </c>
      <c r="H16" s="143" t="s">
        <v>154</v>
      </c>
      <c r="I16" s="143" t="s">
        <v>154</v>
      </c>
      <c r="J16" s="143" t="s">
        <v>154</v>
      </c>
    </row>
    <row r="17" spans="1:10" ht="25.5" customHeight="1">
      <c r="A17" s="121" t="s">
        <v>23</v>
      </c>
      <c r="B17" s="114">
        <v>2626</v>
      </c>
      <c r="C17" s="115">
        <v>26218</v>
      </c>
      <c r="D17" s="115">
        <v>9324812</v>
      </c>
      <c r="E17" s="115">
        <v>20474101</v>
      </c>
      <c r="F17" s="115">
        <v>42443942</v>
      </c>
      <c r="G17" s="112">
        <f aca="true" t="shared" si="2" ref="G17:H24">C17/B17</f>
        <v>9.984006092916983</v>
      </c>
      <c r="H17" s="113">
        <f t="shared" si="2"/>
        <v>355.6645053017011</v>
      </c>
      <c r="I17" s="113">
        <f aca="true" t="shared" si="3" ref="I17:I24">F17/C17</f>
        <v>1618.8855747959417</v>
      </c>
      <c r="J17" s="113">
        <f aca="true" t="shared" si="4" ref="J17:J24">F17/B17</f>
        <v>16162.963442498096</v>
      </c>
    </row>
    <row r="18" spans="1:10" ht="16.5" customHeight="1">
      <c r="A18" s="116" t="s">
        <v>24</v>
      </c>
      <c r="B18" s="117">
        <v>399</v>
      </c>
      <c r="C18" s="118">
        <v>4707</v>
      </c>
      <c r="D18" s="118">
        <v>1812196</v>
      </c>
      <c r="E18" s="118">
        <v>3752203</v>
      </c>
      <c r="F18" s="118">
        <v>7571610</v>
      </c>
      <c r="G18" s="119">
        <f t="shared" si="2"/>
        <v>11.796992481203008</v>
      </c>
      <c r="H18" s="120">
        <f t="shared" si="2"/>
        <v>385.00021244954326</v>
      </c>
      <c r="I18" s="120">
        <f t="shared" si="3"/>
        <v>1608.585086042065</v>
      </c>
      <c r="J18" s="120">
        <f t="shared" si="4"/>
        <v>18976.466165413534</v>
      </c>
    </row>
    <row r="19" spans="1:10" ht="16.5" customHeight="1">
      <c r="A19" s="116" t="s">
        <v>25</v>
      </c>
      <c r="B19" s="117">
        <v>411</v>
      </c>
      <c r="C19" s="118">
        <v>4346</v>
      </c>
      <c r="D19" s="118">
        <v>1437197</v>
      </c>
      <c r="E19" s="118">
        <v>3542332</v>
      </c>
      <c r="F19" s="118">
        <v>6871162</v>
      </c>
      <c r="G19" s="119">
        <f t="shared" si="2"/>
        <v>10.574209245742093</v>
      </c>
      <c r="H19" s="120">
        <f t="shared" si="2"/>
        <v>330.69420156465713</v>
      </c>
      <c r="I19" s="120">
        <f t="shared" si="3"/>
        <v>1581.0312931431201</v>
      </c>
      <c r="J19" s="120">
        <f t="shared" si="4"/>
        <v>16718.155717761558</v>
      </c>
    </row>
    <row r="20" spans="1:10" ht="16.5" customHeight="1">
      <c r="A20" s="116" t="s">
        <v>26</v>
      </c>
      <c r="B20" s="117">
        <v>218</v>
      </c>
      <c r="C20" s="118">
        <v>1776</v>
      </c>
      <c r="D20" s="118">
        <v>591307</v>
      </c>
      <c r="E20" s="118">
        <v>1098815</v>
      </c>
      <c r="F20" s="118">
        <v>2453680</v>
      </c>
      <c r="G20" s="119">
        <f t="shared" si="2"/>
        <v>8.146788990825687</v>
      </c>
      <c r="H20" s="120">
        <f t="shared" si="2"/>
        <v>332.9431306306306</v>
      </c>
      <c r="I20" s="120">
        <f t="shared" si="3"/>
        <v>1381.5765765765766</v>
      </c>
      <c r="J20" s="120">
        <f t="shared" si="4"/>
        <v>11255.412844036697</v>
      </c>
    </row>
    <row r="21" spans="1:10" ht="16.5" customHeight="1">
      <c r="A21" s="116" t="s">
        <v>27</v>
      </c>
      <c r="B21" s="117">
        <v>257</v>
      </c>
      <c r="C21" s="118">
        <v>2344</v>
      </c>
      <c r="D21" s="118">
        <v>822156</v>
      </c>
      <c r="E21" s="118">
        <v>1305377</v>
      </c>
      <c r="F21" s="118">
        <v>3043965</v>
      </c>
      <c r="G21" s="119">
        <f t="shared" si="2"/>
        <v>9.120622568093385</v>
      </c>
      <c r="H21" s="120">
        <f t="shared" si="2"/>
        <v>350.74914675767917</v>
      </c>
      <c r="I21" s="120">
        <f t="shared" si="3"/>
        <v>1298.6198805460751</v>
      </c>
      <c r="J21" s="120">
        <f t="shared" si="4"/>
        <v>11844.221789883268</v>
      </c>
    </row>
    <row r="22" spans="1:10" ht="16.5" customHeight="1">
      <c r="A22" s="116" t="s">
        <v>28</v>
      </c>
      <c r="B22" s="117">
        <v>126</v>
      </c>
      <c r="C22" s="118">
        <v>1483</v>
      </c>
      <c r="D22" s="118">
        <v>565665</v>
      </c>
      <c r="E22" s="118">
        <v>1061130</v>
      </c>
      <c r="F22" s="118">
        <v>2266869</v>
      </c>
      <c r="G22" s="119">
        <f t="shared" si="2"/>
        <v>11.76984126984127</v>
      </c>
      <c r="H22" s="120">
        <f t="shared" si="2"/>
        <v>381.43290627107217</v>
      </c>
      <c r="I22" s="120">
        <f t="shared" si="3"/>
        <v>1528.5697909642615</v>
      </c>
      <c r="J22" s="120">
        <f t="shared" si="4"/>
        <v>17991.02380952381</v>
      </c>
    </row>
    <row r="23" spans="1:10" ht="22.5" customHeight="1">
      <c r="A23" s="116" t="s">
        <v>29</v>
      </c>
      <c r="B23" s="117">
        <v>214</v>
      </c>
      <c r="C23" s="118">
        <v>2153</v>
      </c>
      <c r="D23" s="118">
        <v>784335</v>
      </c>
      <c r="E23" s="118">
        <v>1738368</v>
      </c>
      <c r="F23" s="118">
        <v>3806348</v>
      </c>
      <c r="G23" s="119">
        <f t="shared" si="2"/>
        <v>10.060747663551401</v>
      </c>
      <c r="H23" s="120">
        <f t="shared" si="2"/>
        <v>364.2986530422666</v>
      </c>
      <c r="I23" s="120">
        <f t="shared" si="3"/>
        <v>1767.927542963307</v>
      </c>
      <c r="J23" s="120">
        <f t="shared" si="4"/>
        <v>17786.672897196262</v>
      </c>
    </row>
    <row r="24" spans="1:10" ht="16.5" customHeight="1">
      <c r="A24" s="116" t="s">
        <v>30</v>
      </c>
      <c r="B24" s="117">
        <v>346</v>
      </c>
      <c r="C24" s="118">
        <v>3126</v>
      </c>
      <c r="D24" s="118">
        <v>1035435</v>
      </c>
      <c r="E24" s="118">
        <v>2331855</v>
      </c>
      <c r="F24" s="118">
        <v>5324879</v>
      </c>
      <c r="G24" s="119">
        <f t="shared" si="2"/>
        <v>9.034682080924856</v>
      </c>
      <c r="H24" s="120">
        <f t="shared" si="2"/>
        <v>331.2332053742802</v>
      </c>
      <c r="I24" s="120">
        <f t="shared" si="3"/>
        <v>1703.4161868202175</v>
      </c>
      <c r="J24" s="120">
        <f t="shared" si="4"/>
        <v>15389.823699421966</v>
      </c>
    </row>
    <row r="25" spans="1:10" ht="16.5" customHeight="1">
      <c r="A25" s="116" t="s">
        <v>31</v>
      </c>
      <c r="B25" s="117">
        <v>21</v>
      </c>
      <c r="C25" s="143" t="s">
        <v>154</v>
      </c>
      <c r="D25" s="143" t="s">
        <v>154</v>
      </c>
      <c r="E25" s="143" t="s">
        <v>154</v>
      </c>
      <c r="F25" s="143" t="s">
        <v>154</v>
      </c>
      <c r="G25" s="143" t="s">
        <v>154</v>
      </c>
      <c r="H25" s="143" t="s">
        <v>154</v>
      </c>
      <c r="I25" s="143" t="s">
        <v>154</v>
      </c>
      <c r="J25" s="143" t="s">
        <v>154</v>
      </c>
    </row>
    <row r="26" spans="1:10" ht="16.5" customHeight="1">
      <c r="A26" s="116" t="s">
        <v>32</v>
      </c>
      <c r="B26" s="117">
        <v>71</v>
      </c>
      <c r="C26" s="118">
        <v>638</v>
      </c>
      <c r="D26" s="118">
        <v>210562</v>
      </c>
      <c r="E26" s="118">
        <v>630419</v>
      </c>
      <c r="F26" s="118">
        <v>1152306</v>
      </c>
      <c r="G26" s="119">
        <f aca="true" t="shared" si="5" ref="G26:H31">C26/B26</f>
        <v>8.985915492957746</v>
      </c>
      <c r="H26" s="120">
        <f t="shared" si="5"/>
        <v>330.0344827586207</v>
      </c>
      <c r="I26" s="120">
        <f aca="true" t="shared" si="6" ref="I26:I31">F26/C26</f>
        <v>1806.1222570532916</v>
      </c>
      <c r="J26" s="120">
        <f aca="true" t="shared" si="7" ref="J26:J31">F26/B26</f>
        <v>16229.661971830987</v>
      </c>
    </row>
    <row r="27" spans="1:10" ht="16.5" customHeight="1">
      <c r="A27" s="116" t="s">
        <v>33</v>
      </c>
      <c r="B27" s="117">
        <v>33</v>
      </c>
      <c r="C27" s="118">
        <v>352</v>
      </c>
      <c r="D27" s="118">
        <v>129427</v>
      </c>
      <c r="E27" s="118">
        <v>265989</v>
      </c>
      <c r="F27" s="118">
        <v>536570</v>
      </c>
      <c r="G27" s="119">
        <f t="shared" si="5"/>
        <v>10.666666666666666</v>
      </c>
      <c r="H27" s="120">
        <f t="shared" si="5"/>
        <v>367.69034090909093</v>
      </c>
      <c r="I27" s="120">
        <f t="shared" si="6"/>
        <v>1524.346590909091</v>
      </c>
      <c r="J27" s="120">
        <f t="shared" si="7"/>
        <v>16259.69696969697</v>
      </c>
    </row>
    <row r="28" spans="1:10" ht="22.5" customHeight="1">
      <c r="A28" s="116" t="s">
        <v>34</v>
      </c>
      <c r="B28" s="117">
        <v>60</v>
      </c>
      <c r="C28" s="118">
        <v>607</v>
      </c>
      <c r="D28" s="118">
        <v>247732</v>
      </c>
      <c r="E28" s="118">
        <v>632660</v>
      </c>
      <c r="F28" s="118">
        <v>1286523</v>
      </c>
      <c r="G28" s="119">
        <f t="shared" si="5"/>
        <v>10.116666666666667</v>
      </c>
      <c r="H28" s="120">
        <f t="shared" si="5"/>
        <v>408.1252059308072</v>
      </c>
      <c r="I28" s="120">
        <f t="shared" si="6"/>
        <v>2119.477759472817</v>
      </c>
      <c r="J28" s="120">
        <f t="shared" si="7"/>
        <v>21442.05</v>
      </c>
    </row>
    <row r="29" spans="1:10" ht="16.5" customHeight="1">
      <c r="A29" s="116" t="s">
        <v>35</v>
      </c>
      <c r="B29" s="117">
        <v>105</v>
      </c>
      <c r="C29" s="118">
        <v>839</v>
      </c>
      <c r="D29" s="118">
        <v>267986</v>
      </c>
      <c r="E29" s="118">
        <v>618331</v>
      </c>
      <c r="F29" s="118">
        <v>1437206</v>
      </c>
      <c r="G29" s="119">
        <f t="shared" si="5"/>
        <v>7.9904761904761905</v>
      </c>
      <c r="H29" s="120">
        <f t="shared" si="5"/>
        <v>319.4112038140644</v>
      </c>
      <c r="I29" s="120">
        <f t="shared" si="6"/>
        <v>1712.9988081048868</v>
      </c>
      <c r="J29" s="120">
        <f t="shared" si="7"/>
        <v>13687.67619047619</v>
      </c>
    </row>
    <row r="30" spans="1:10" ht="16.5" customHeight="1">
      <c r="A30" s="116" t="s">
        <v>36</v>
      </c>
      <c r="B30" s="117">
        <v>42</v>
      </c>
      <c r="C30" s="118">
        <v>305</v>
      </c>
      <c r="D30" s="118">
        <v>84350</v>
      </c>
      <c r="E30" s="118">
        <v>139184</v>
      </c>
      <c r="F30" s="118">
        <v>323564</v>
      </c>
      <c r="G30" s="119">
        <f t="shared" si="5"/>
        <v>7.261904761904762</v>
      </c>
      <c r="H30" s="120">
        <f t="shared" si="5"/>
        <v>276.55737704918033</v>
      </c>
      <c r="I30" s="120">
        <f t="shared" si="6"/>
        <v>1060.865573770492</v>
      </c>
      <c r="J30" s="120">
        <f t="shared" si="7"/>
        <v>7703.9047619047615</v>
      </c>
    </row>
    <row r="31" spans="1:10" ht="16.5" customHeight="1">
      <c r="A31" s="116" t="s">
        <v>37</v>
      </c>
      <c r="B31" s="117">
        <v>69</v>
      </c>
      <c r="C31" s="118">
        <v>395</v>
      </c>
      <c r="D31" s="118">
        <v>97023</v>
      </c>
      <c r="E31" s="118">
        <v>85149</v>
      </c>
      <c r="F31" s="118">
        <v>295017</v>
      </c>
      <c r="G31" s="119">
        <f t="shared" si="5"/>
        <v>5.72463768115942</v>
      </c>
      <c r="H31" s="120">
        <f t="shared" si="5"/>
        <v>245.6278481012658</v>
      </c>
      <c r="I31" s="120">
        <f t="shared" si="6"/>
        <v>746.8784810126582</v>
      </c>
      <c r="J31" s="120">
        <f t="shared" si="7"/>
        <v>4275.608695652174</v>
      </c>
    </row>
    <row r="32" spans="1:10" ht="16.5" customHeight="1">
      <c r="A32" s="116" t="s">
        <v>38</v>
      </c>
      <c r="B32" s="117">
        <v>42</v>
      </c>
      <c r="C32" s="143" t="s">
        <v>154</v>
      </c>
      <c r="D32" s="143" t="s">
        <v>154</v>
      </c>
      <c r="E32" s="143" t="s">
        <v>154</v>
      </c>
      <c r="F32" s="143" t="s">
        <v>154</v>
      </c>
      <c r="G32" s="143" t="s">
        <v>154</v>
      </c>
      <c r="H32" s="143" t="s">
        <v>154</v>
      </c>
      <c r="I32" s="143" t="s">
        <v>154</v>
      </c>
      <c r="J32" s="143" t="s">
        <v>154</v>
      </c>
    </row>
    <row r="33" spans="1:10" ht="22.5" customHeight="1">
      <c r="A33" s="116" t="s">
        <v>39</v>
      </c>
      <c r="B33" s="117">
        <v>159</v>
      </c>
      <c r="C33" s="118">
        <v>1827</v>
      </c>
      <c r="D33" s="118">
        <v>739717</v>
      </c>
      <c r="E33" s="118">
        <v>1527011</v>
      </c>
      <c r="F33" s="118">
        <v>3018926</v>
      </c>
      <c r="G33" s="119">
        <f aca="true" t="shared" si="8" ref="G33:H36">C33/B33</f>
        <v>11.49056603773585</v>
      </c>
      <c r="H33" s="120">
        <f t="shared" si="8"/>
        <v>404.8806787082649</v>
      </c>
      <c r="I33" s="120">
        <f>F33/C33</f>
        <v>1652.3951833607007</v>
      </c>
      <c r="J33" s="120">
        <f>F33/B33</f>
        <v>18986.955974842767</v>
      </c>
    </row>
    <row r="34" spans="1:10" ht="16.5" customHeight="1">
      <c r="A34" s="116" t="s">
        <v>40</v>
      </c>
      <c r="B34" s="117">
        <v>53</v>
      </c>
      <c r="C34" s="118">
        <v>630</v>
      </c>
      <c r="D34" s="118">
        <v>254038</v>
      </c>
      <c r="E34" s="118">
        <v>1075318</v>
      </c>
      <c r="F34" s="118">
        <v>1791280</v>
      </c>
      <c r="G34" s="119">
        <f t="shared" si="8"/>
        <v>11.88679245283019</v>
      </c>
      <c r="H34" s="120">
        <f t="shared" si="8"/>
        <v>403.2349206349206</v>
      </c>
      <c r="I34" s="120">
        <f>F34/C34</f>
        <v>2843.3015873015875</v>
      </c>
      <c r="J34" s="120">
        <f>F34/B34</f>
        <v>33797.735849056604</v>
      </c>
    </row>
    <row r="35" spans="1:10" ht="25.5" customHeight="1">
      <c r="A35" s="109" t="s">
        <v>41</v>
      </c>
      <c r="B35" s="114">
        <v>3005</v>
      </c>
      <c r="C35" s="115">
        <v>30560</v>
      </c>
      <c r="D35" s="115">
        <v>9721539</v>
      </c>
      <c r="E35" s="115">
        <v>23495734</v>
      </c>
      <c r="F35" s="115">
        <v>46334112</v>
      </c>
      <c r="G35" s="112">
        <f t="shared" si="8"/>
        <v>10.169717138103161</v>
      </c>
      <c r="H35" s="113">
        <f t="shared" si="8"/>
        <v>318.1131871727749</v>
      </c>
      <c r="I35" s="113">
        <f>F35/C35</f>
        <v>1516.1685863874345</v>
      </c>
      <c r="J35" s="113">
        <f>F35/B35</f>
        <v>15419.005657237936</v>
      </c>
    </row>
    <row r="36" spans="1:10" ht="16.5" customHeight="1">
      <c r="A36" s="116" t="s">
        <v>42</v>
      </c>
      <c r="B36" s="117">
        <v>1311</v>
      </c>
      <c r="C36" s="118">
        <v>14074</v>
      </c>
      <c r="D36" s="118">
        <v>4931250</v>
      </c>
      <c r="E36" s="118">
        <v>11936890</v>
      </c>
      <c r="F36" s="118">
        <v>23511200</v>
      </c>
      <c r="G36" s="119">
        <f t="shared" si="8"/>
        <v>10.735316552250191</v>
      </c>
      <c r="H36" s="120">
        <f t="shared" si="8"/>
        <v>350.3801335796504</v>
      </c>
      <c r="I36" s="120">
        <f>F36/C36</f>
        <v>1670.5414239022311</v>
      </c>
      <c r="J36" s="120">
        <f>F36/B36</f>
        <v>17933.790999237222</v>
      </c>
    </row>
    <row r="37" spans="1:10" ht="16.5" customHeight="1">
      <c r="A37" s="116" t="s">
        <v>43</v>
      </c>
      <c r="B37" s="117">
        <v>69</v>
      </c>
      <c r="C37" s="143" t="s">
        <v>154</v>
      </c>
      <c r="D37" s="143" t="s">
        <v>154</v>
      </c>
      <c r="E37" s="143" t="s">
        <v>154</v>
      </c>
      <c r="F37" s="143" t="s">
        <v>154</v>
      </c>
      <c r="G37" s="143" t="s">
        <v>154</v>
      </c>
      <c r="H37" s="143" t="s">
        <v>154</v>
      </c>
      <c r="I37" s="143" t="s">
        <v>154</v>
      </c>
      <c r="J37" s="143" t="s">
        <v>154</v>
      </c>
    </row>
    <row r="38" spans="1:10" ht="16.5" customHeight="1">
      <c r="A38" s="116" t="s">
        <v>44</v>
      </c>
      <c r="B38" s="117">
        <v>305</v>
      </c>
      <c r="C38" s="118">
        <v>2667</v>
      </c>
      <c r="D38" s="118">
        <v>784504</v>
      </c>
      <c r="E38" s="118">
        <v>2756047</v>
      </c>
      <c r="F38" s="118">
        <v>4691319</v>
      </c>
      <c r="G38" s="119">
        <f aca="true" t="shared" si="9" ref="G38:H45">C38/B38</f>
        <v>8.744262295081967</v>
      </c>
      <c r="H38" s="120">
        <f t="shared" si="9"/>
        <v>294.15223097112863</v>
      </c>
      <c r="I38" s="120">
        <f aca="true" t="shared" si="10" ref="I38:I45">F38/C38</f>
        <v>1759.0247469066367</v>
      </c>
      <c r="J38" s="120">
        <f aca="true" t="shared" si="11" ref="J38:J45">F38/B38</f>
        <v>15381.373770491804</v>
      </c>
    </row>
    <row r="39" spans="1:10" ht="16.5" customHeight="1">
      <c r="A39" s="116" t="s">
        <v>45</v>
      </c>
      <c r="B39" s="117">
        <v>103</v>
      </c>
      <c r="C39" s="118">
        <v>1282</v>
      </c>
      <c r="D39" s="118">
        <v>499256</v>
      </c>
      <c r="E39" s="118">
        <v>1221870</v>
      </c>
      <c r="F39" s="118">
        <v>2479581</v>
      </c>
      <c r="G39" s="119">
        <f t="shared" si="9"/>
        <v>12.446601941747574</v>
      </c>
      <c r="H39" s="120">
        <f t="shared" si="9"/>
        <v>389.4352574102964</v>
      </c>
      <c r="I39" s="120">
        <f t="shared" si="10"/>
        <v>1934.150546021841</v>
      </c>
      <c r="J39" s="120">
        <f t="shared" si="11"/>
        <v>24073.601941747573</v>
      </c>
    </row>
    <row r="40" spans="1:10" ht="16.5" customHeight="1">
      <c r="A40" s="116" t="s">
        <v>46</v>
      </c>
      <c r="B40" s="117">
        <v>16</v>
      </c>
      <c r="C40" s="118">
        <v>119</v>
      </c>
      <c r="D40" s="118">
        <v>59841</v>
      </c>
      <c r="E40" s="118">
        <v>134395</v>
      </c>
      <c r="F40" s="118">
        <v>263717</v>
      </c>
      <c r="G40" s="119">
        <f t="shared" si="9"/>
        <v>7.4375</v>
      </c>
      <c r="H40" s="120">
        <f t="shared" si="9"/>
        <v>502.8655462184874</v>
      </c>
      <c r="I40" s="120">
        <f t="shared" si="10"/>
        <v>2216.109243697479</v>
      </c>
      <c r="J40" s="120">
        <f t="shared" si="11"/>
        <v>16482.3125</v>
      </c>
    </row>
    <row r="41" spans="1:10" ht="22.5" customHeight="1">
      <c r="A41" s="116" t="s">
        <v>47</v>
      </c>
      <c r="B41" s="117">
        <v>62</v>
      </c>
      <c r="C41" s="118">
        <v>727</v>
      </c>
      <c r="D41" s="118">
        <v>195339</v>
      </c>
      <c r="E41" s="118">
        <v>375139</v>
      </c>
      <c r="F41" s="118">
        <v>717271</v>
      </c>
      <c r="G41" s="119">
        <f t="shared" si="9"/>
        <v>11.725806451612904</v>
      </c>
      <c r="H41" s="120">
        <f t="shared" si="9"/>
        <v>268.69188445667123</v>
      </c>
      <c r="I41" s="120">
        <f t="shared" si="10"/>
        <v>986.6176066024759</v>
      </c>
      <c r="J41" s="120">
        <f t="shared" si="11"/>
        <v>11568.887096774193</v>
      </c>
    </row>
    <row r="42" spans="1:10" ht="16.5" customHeight="1">
      <c r="A42" s="116" t="s">
        <v>48</v>
      </c>
      <c r="B42" s="117">
        <v>35</v>
      </c>
      <c r="C42" s="118">
        <v>312</v>
      </c>
      <c r="D42" s="118">
        <v>97596</v>
      </c>
      <c r="E42" s="118">
        <v>177802</v>
      </c>
      <c r="F42" s="118">
        <v>359290</v>
      </c>
      <c r="G42" s="119">
        <f t="shared" si="9"/>
        <v>8.914285714285715</v>
      </c>
      <c r="H42" s="120">
        <f t="shared" si="9"/>
        <v>312.8076923076923</v>
      </c>
      <c r="I42" s="120">
        <f t="shared" si="10"/>
        <v>1151.570512820513</v>
      </c>
      <c r="J42" s="120">
        <f t="shared" si="11"/>
        <v>10265.42857142857</v>
      </c>
    </row>
    <row r="43" spans="1:10" ht="16.5" customHeight="1">
      <c r="A43" s="116" t="s">
        <v>49</v>
      </c>
      <c r="B43" s="117">
        <v>81</v>
      </c>
      <c r="C43" s="118">
        <v>958</v>
      </c>
      <c r="D43" s="118">
        <v>321240</v>
      </c>
      <c r="E43" s="118">
        <v>637323</v>
      </c>
      <c r="F43" s="118">
        <v>1517208</v>
      </c>
      <c r="G43" s="119">
        <f t="shared" si="9"/>
        <v>11.82716049382716</v>
      </c>
      <c r="H43" s="120">
        <f t="shared" si="9"/>
        <v>335.3235908141962</v>
      </c>
      <c r="I43" s="120">
        <f t="shared" si="10"/>
        <v>1583.7244258872652</v>
      </c>
      <c r="J43" s="120">
        <f t="shared" si="11"/>
        <v>18730.962962962964</v>
      </c>
    </row>
    <row r="44" spans="1:10" ht="16.5" customHeight="1">
      <c r="A44" s="116" t="s">
        <v>50</v>
      </c>
      <c r="B44" s="117">
        <v>68</v>
      </c>
      <c r="C44" s="118">
        <v>690</v>
      </c>
      <c r="D44" s="118">
        <v>230173</v>
      </c>
      <c r="E44" s="118">
        <v>800114</v>
      </c>
      <c r="F44" s="118">
        <v>1370367</v>
      </c>
      <c r="G44" s="119">
        <f t="shared" si="9"/>
        <v>10.147058823529411</v>
      </c>
      <c r="H44" s="120">
        <f t="shared" si="9"/>
        <v>333.5840579710145</v>
      </c>
      <c r="I44" s="120">
        <f t="shared" si="10"/>
        <v>1986.0391304347827</v>
      </c>
      <c r="J44" s="120">
        <f t="shared" si="11"/>
        <v>20152.45588235294</v>
      </c>
    </row>
    <row r="45" spans="1:10" ht="16.5" customHeight="1">
      <c r="A45" s="116" t="s">
        <v>51</v>
      </c>
      <c r="B45" s="117">
        <v>40</v>
      </c>
      <c r="C45" s="118">
        <v>416</v>
      </c>
      <c r="D45" s="118">
        <v>151467</v>
      </c>
      <c r="E45" s="118">
        <v>291680</v>
      </c>
      <c r="F45" s="118">
        <v>578308</v>
      </c>
      <c r="G45" s="119">
        <f t="shared" si="9"/>
        <v>10.4</v>
      </c>
      <c r="H45" s="120">
        <f t="shared" si="9"/>
        <v>364.10336538461536</v>
      </c>
      <c r="I45" s="120">
        <f t="shared" si="10"/>
        <v>1390.1634615384614</v>
      </c>
      <c r="J45" s="120">
        <f t="shared" si="11"/>
        <v>14457.7</v>
      </c>
    </row>
    <row r="46" spans="1:10" ht="22.5" customHeight="1">
      <c r="A46" s="116" t="s">
        <v>52</v>
      </c>
      <c r="B46" s="117">
        <v>17</v>
      </c>
      <c r="C46" s="143" t="s">
        <v>154</v>
      </c>
      <c r="D46" s="143" t="s">
        <v>154</v>
      </c>
      <c r="E46" s="143" t="s">
        <v>154</v>
      </c>
      <c r="F46" s="143" t="s">
        <v>154</v>
      </c>
      <c r="G46" s="143" t="s">
        <v>154</v>
      </c>
      <c r="H46" s="143" t="s">
        <v>154</v>
      </c>
      <c r="I46" s="143" t="s">
        <v>154</v>
      </c>
      <c r="J46" s="143" t="s">
        <v>154</v>
      </c>
    </row>
    <row r="47" spans="1:10" ht="16.5" customHeight="1">
      <c r="A47" s="116" t="s">
        <v>53</v>
      </c>
      <c r="B47" s="117">
        <v>121</v>
      </c>
      <c r="C47" s="118">
        <v>1126</v>
      </c>
      <c r="D47" s="118">
        <v>313052</v>
      </c>
      <c r="E47" s="118">
        <v>781593</v>
      </c>
      <c r="F47" s="118">
        <v>1382015</v>
      </c>
      <c r="G47" s="119">
        <f aca="true" t="shared" si="12" ref="G47:H53">C47/B47</f>
        <v>9.305785123966942</v>
      </c>
      <c r="H47" s="120">
        <f t="shared" si="12"/>
        <v>278.02131438721136</v>
      </c>
      <c r="I47" s="120">
        <f aca="true" t="shared" si="13" ref="I47:I53">F47/C47</f>
        <v>1227.366785079929</v>
      </c>
      <c r="J47" s="120">
        <f aca="true" t="shared" si="14" ref="J47:J53">F47/B47</f>
        <v>11421.611570247935</v>
      </c>
    </row>
    <row r="48" spans="1:10" ht="16.5" customHeight="1">
      <c r="A48" s="116" t="s">
        <v>54</v>
      </c>
      <c r="B48" s="117">
        <v>32</v>
      </c>
      <c r="C48" s="118">
        <v>340</v>
      </c>
      <c r="D48" s="118">
        <v>107302</v>
      </c>
      <c r="E48" s="118">
        <v>161217</v>
      </c>
      <c r="F48" s="118">
        <v>465375</v>
      </c>
      <c r="G48" s="119">
        <f t="shared" si="12"/>
        <v>10.625</v>
      </c>
      <c r="H48" s="120">
        <f t="shared" si="12"/>
        <v>315.59411764705885</v>
      </c>
      <c r="I48" s="120">
        <f t="shared" si="13"/>
        <v>1368.75</v>
      </c>
      <c r="J48" s="120">
        <f t="shared" si="14"/>
        <v>14542.96875</v>
      </c>
    </row>
    <row r="49" spans="1:10" ht="16.5" customHeight="1">
      <c r="A49" s="116" t="s">
        <v>55</v>
      </c>
      <c r="B49" s="117">
        <v>33</v>
      </c>
      <c r="C49" s="118">
        <v>360</v>
      </c>
      <c r="D49" s="118">
        <v>99029</v>
      </c>
      <c r="E49" s="118">
        <v>132219</v>
      </c>
      <c r="F49" s="118">
        <v>371714</v>
      </c>
      <c r="G49" s="119">
        <f t="shared" si="12"/>
        <v>10.909090909090908</v>
      </c>
      <c r="H49" s="120">
        <f t="shared" si="12"/>
        <v>275.0805555555556</v>
      </c>
      <c r="I49" s="120">
        <f t="shared" si="13"/>
        <v>1032.5388888888888</v>
      </c>
      <c r="J49" s="120">
        <f t="shared" si="14"/>
        <v>11264.060606060606</v>
      </c>
    </row>
    <row r="50" spans="1:10" ht="16.5" customHeight="1">
      <c r="A50" s="116" t="s">
        <v>56</v>
      </c>
      <c r="B50" s="117">
        <v>69</v>
      </c>
      <c r="C50" s="118">
        <v>695</v>
      </c>
      <c r="D50" s="118">
        <v>185752</v>
      </c>
      <c r="E50" s="118">
        <v>384841</v>
      </c>
      <c r="F50" s="118">
        <v>815358</v>
      </c>
      <c r="G50" s="119">
        <f t="shared" si="12"/>
        <v>10.072463768115941</v>
      </c>
      <c r="H50" s="120">
        <f t="shared" si="12"/>
        <v>267.26906474820146</v>
      </c>
      <c r="I50" s="120">
        <f t="shared" si="13"/>
        <v>1173.1769784172661</v>
      </c>
      <c r="J50" s="120">
        <f t="shared" si="14"/>
        <v>11816.782608695652</v>
      </c>
    </row>
    <row r="51" spans="1:10" ht="22.5" customHeight="1">
      <c r="A51" s="116" t="s">
        <v>57</v>
      </c>
      <c r="B51" s="117">
        <v>36</v>
      </c>
      <c r="C51" s="118">
        <v>486</v>
      </c>
      <c r="D51" s="118">
        <v>139354</v>
      </c>
      <c r="E51" s="118">
        <v>368133</v>
      </c>
      <c r="F51" s="118">
        <v>682919</v>
      </c>
      <c r="G51" s="119">
        <f t="shared" si="12"/>
        <v>13.5</v>
      </c>
      <c r="H51" s="120">
        <f t="shared" si="12"/>
        <v>286.7366255144033</v>
      </c>
      <c r="I51" s="120">
        <f t="shared" si="13"/>
        <v>1405.1831275720165</v>
      </c>
      <c r="J51" s="120">
        <f t="shared" si="14"/>
        <v>18969.972222222223</v>
      </c>
    </row>
    <row r="52" spans="1:10" ht="16.5" customHeight="1">
      <c r="A52" s="116" t="s">
        <v>58</v>
      </c>
      <c r="B52" s="117">
        <v>22</v>
      </c>
      <c r="C52" s="118">
        <v>231</v>
      </c>
      <c r="D52" s="118">
        <v>68366</v>
      </c>
      <c r="E52" s="118">
        <v>95567</v>
      </c>
      <c r="F52" s="118">
        <v>232768</v>
      </c>
      <c r="G52" s="119">
        <f t="shared" si="12"/>
        <v>10.5</v>
      </c>
      <c r="H52" s="120">
        <f t="shared" si="12"/>
        <v>295.95670995671</v>
      </c>
      <c r="I52" s="120">
        <f t="shared" si="13"/>
        <v>1007.6536796536797</v>
      </c>
      <c r="J52" s="120">
        <f t="shared" si="14"/>
        <v>10580.363636363636</v>
      </c>
    </row>
    <row r="53" spans="1:10" ht="16.5" customHeight="1">
      <c r="A53" s="144" t="s">
        <v>59</v>
      </c>
      <c r="B53" s="145">
        <v>28</v>
      </c>
      <c r="C53" s="146">
        <v>318</v>
      </c>
      <c r="D53" s="146">
        <v>93215</v>
      </c>
      <c r="E53" s="146">
        <v>159101</v>
      </c>
      <c r="F53" s="146">
        <v>371555</v>
      </c>
      <c r="G53" s="126">
        <f t="shared" si="12"/>
        <v>11.357142857142858</v>
      </c>
      <c r="H53" s="127">
        <f t="shared" si="12"/>
        <v>293.12893081761007</v>
      </c>
      <c r="I53" s="127">
        <f t="shared" si="13"/>
        <v>1168.4119496855346</v>
      </c>
      <c r="J53" s="127">
        <f t="shared" si="14"/>
        <v>13269.82142857143</v>
      </c>
    </row>
    <row r="54" spans="1:10" ht="15.75" customHeight="1">
      <c r="A54" s="147" t="s">
        <v>60</v>
      </c>
      <c r="B54" s="148">
        <v>13</v>
      </c>
      <c r="C54" s="149" t="s">
        <v>154</v>
      </c>
      <c r="D54" s="149" t="s">
        <v>154</v>
      </c>
      <c r="E54" s="149" t="s">
        <v>154</v>
      </c>
      <c r="F54" s="149" t="s">
        <v>154</v>
      </c>
      <c r="G54" s="143" t="s">
        <v>154</v>
      </c>
      <c r="H54" s="143" t="s">
        <v>154</v>
      </c>
      <c r="I54" s="143" t="s">
        <v>154</v>
      </c>
      <c r="J54" s="143" t="s">
        <v>154</v>
      </c>
    </row>
    <row r="55" spans="1:10" ht="15.75" customHeight="1">
      <c r="A55" s="150" t="s">
        <v>61</v>
      </c>
      <c r="B55" s="118">
        <v>14</v>
      </c>
      <c r="C55" s="143" t="s">
        <v>154</v>
      </c>
      <c r="D55" s="143" t="s">
        <v>154</v>
      </c>
      <c r="E55" s="143" t="s">
        <v>154</v>
      </c>
      <c r="F55" s="143" t="s">
        <v>154</v>
      </c>
      <c r="G55" s="143" t="s">
        <v>154</v>
      </c>
      <c r="H55" s="143" t="s">
        <v>154</v>
      </c>
      <c r="I55" s="143" t="s">
        <v>154</v>
      </c>
      <c r="J55" s="143" t="s">
        <v>154</v>
      </c>
    </row>
    <row r="56" spans="1:10" ht="15.75" customHeight="1">
      <c r="A56" s="150" t="s">
        <v>62</v>
      </c>
      <c r="B56" s="118">
        <v>171</v>
      </c>
      <c r="C56" s="118">
        <v>1591</v>
      </c>
      <c r="D56" s="118">
        <v>414798</v>
      </c>
      <c r="E56" s="118">
        <v>1091085</v>
      </c>
      <c r="F56" s="118">
        <v>2146088</v>
      </c>
      <c r="G56" s="119">
        <f aca="true" t="shared" si="15" ref="G56:H58">C56/B56</f>
        <v>9.304093567251462</v>
      </c>
      <c r="H56" s="120">
        <f t="shared" si="15"/>
        <v>260.71527341294785</v>
      </c>
      <c r="I56" s="120">
        <f>F56/C56</f>
        <v>1348.8925204274042</v>
      </c>
      <c r="J56" s="120">
        <f>F56/B56</f>
        <v>12550.222222222223</v>
      </c>
    </row>
    <row r="57" spans="1:10" ht="15.75" customHeight="1">
      <c r="A57" s="150" t="s">
        <v>63</v>
      </c>
      <c r="B57" s="118">
        <v>45</v>
      </c>
      <c r="C57" s="118">
        <v>455</v>
      </c>
      <c r="D57" s="118">
        <v>120823</v>
      </c>
      <c r="E57" s="118">
        <v>214598</v>
      </c>
      <c r="F57" s="118">
        <v>495612</v>
      </c>
      <c r="G57" s="119">
        <f t="shared" si="15"/>
        <v>10.11111111111111</v>
      </c>
      <c r="H57" s="120">
        <f t="shared" si="15"/>
        <v>265.54505494505497</v>
      </c>
      <c r="I57" s="120">
        <f>F57/C57</f>
        <v>1089.2571428571428</v>
      </c>
      <c r="J57" s="120">
        <f>F57/B57</f>
        <v>11013.6</v>
      </c>
    </row>
    <row r="58" spans="1:10" ht="15.75" customHeight="1">
      <c r="A58" s="150" t="s">
        <v>64</v>
      </c>
      <c r="B58" s="118">
        <v>197</v>
      </c>
      <c r="C58" s="118">
        <v>1400</v>
      </c>
      <c r="D58" s="118">
        <v>271774</v>
      </c>
      <c r="E58" s="118">
        <v>423045</v>
      </c>
      <c r="F58" s="118">
        <v>960543</v>
      </c>
      <c r="G58" s="119">
        <f t="shared" si="15"/>
        <v>7.106598984771574</v>
      </c>
      <c r="H58" s="120">
        <f t="shared" si="15"/>
        <v>194.12428571428572</v>
      </c>
      <c r="I58" s="120">
        <f>F58/C58</f>
        <v>686.1021428571429</v>
      </c>
      <c r="J58" s="120">
        <f>F58/B58</f>
        <v>4875.852791878173</v>
      </c>
    </row>
    <row r="59" spans="1:10" ht="21.75" customHeight="1">
      <c r="A59" s="150" t="s">
        <v>65</v>
      </c>
      <c r="B59" s="118">
        <v>39</v>
      </c>
      <c r="C59" s="143" t="s">
        <v>154</v>
      </c>
      <c r="D59" s="143" t="s">
        <v>154</v>
      </c>
      <c r="E59" s="143" t="s">
        <v>154</v>
      </c>
      <c r="F59" s="143" t="s">
        <v>154</v>
      </c>
      <c r="G59" s="143" t="s">
        <v>154</v>
      </c>
      <c r="H59" s="143" t="s">
        <v>154</v>
      </c>
      <c r="I59" s="143" t="s">
        <v>154</v>
      </c>
      <c r="J59" s="143" t="s">
        <v>154</v>
      </c>
    </row>
    <row r="60" spans="1:10" ht="15.75" customHeight="1">
      <c r="A60" s="150" t="s">
        <v>66</v>
      </c>
      <c r="B60" s="118">
        <v>78</v>
      </c>
      <c r="C60" s="143" t="s">
        <v>154</v>
      </c>
      <c r="D60" s="143" t="s">
        <v>154</v>
      </c>
      <c r="E60" s="143" t="s">
        <v>154</v>
      </c>
      <c r="F60" s="143" t="s">
        <v>154</v>
      </c>
      <c r="G60" s="143" t="s">
        <v>154</v>
      </c>
      <c r="H60" s="143" t="s">
        <v>154</v>
      </c>
      <c r="I60" s="143" t="s">
        <v>154</v>
      </c>
      <c r="J60" s="143" t="s">
        <v>154</v>
      </c>
    </row>
    <row r="61" spans="1:10" ht="24" customHeight="1">
      <c r="A61" s="151" t="s">
        <v>67</v>
      </c>
      <c r="B61" s="115">
        <v>827</v>
      </c>
      <c r="C61" s="115">
        <v>8205</v>
      </c>
      <c r="D61" s="115">
        <v>2225275</v>
      </c>
      <c r="E61" s="115">
        <v>5878678</v>
      </c>
      <c r="F61" s="115">
        <v>10570900</v>
      </c>
      <c r="G61" s="112">
        <f aca="true" t="shared" si="16" ref="G61:H63">C61/B61</f>
        <v>9.921402660217653</v>
      </c>
      <c r="H61" s="113">
        <f t="shared" si="16"/>
        <v>271.2096282754418</v>
      </c>
      <c r="I61" s="113">
        <f>F61/C61</f>
        <v>1288.3485679463743</v>
      </c>
      <c r="J61" s="113">
        <f>F61/B61</f>
        <v>12782.224909310762</v>
      </c>
    </row>
    <row r="62" spans="1:10" ht="15.75" customHeight="1">
      <c r="A62" s="150" t="s">
        <v>68</v>
      </c>
      <c r="B62" s="118">
        <v>215</v>
      </c>
      <c r="C62" s="118">
        <v>1853</v>
      </c>
      <c r="D62" s="118">
        <v>533481</v>
      </c>
      <c r="E62" s="118">
        <v>1498347</v>
      </c>
      <c r="F62" s="118">
        <v>2528766</v>
      </c>
      <c r="G62" s="119">
        <f t="shared" si="16"/>
        <v>8.61860465116279</v>
      </c>
      <c r="H62" s="120">
        <f t="shared" si="16"/>
        <v>287.9012412304371</v>
      </c>
      <c r="I62" s="120">
        <f>F62/C62</f>
        <v>1364.687533729088</v>
      </c>
      <c r="J62" s="120">
        <f>F62/B62</f>
        <v>11761.702325581395</v>
      </c>
    </row>
    <row r="63" spans="1:10" ht="15.75" customHeight="1">
      <c r="A63" s="150" t="s">
        <v>69</v>
      </c>
      <c r="B63" s="118">
        <v>5</v>
      </c>
      <c r="C63" s="118">
        <v>32</v>
      </c>
      <c r="D63" s="118">
        <v>8895</v>
      </c>
      <c r="E63" s="118">
        <v>10420</v>
      </c>
      <c r="F63" s="118">
        <v>23219</v>
      </c>
      <c r="G63" s="119">
        <f t="shared" si="16"/>
        <v>6.4</v>
      </c>
      <c r="H63" s="120">
        <f t="shared" si="16"/>
        <v>277.96875</v>
      </c>
      <c r="I63" s="120">
        <f>F63/C63</f>
        <v>725.59375</v>
      </c>
      <c r="J63" s="120">
        <f>F63/B63</f>
        <v>4643.8</v>
      </c>
    </row>
    <row r="64" spans="1:10" ht="15.75" customHeight="1">
      <c r="A64" s="150" t="s">
        <v>70</v>
      </c>
      <c r="B64" s="118">
        <v>17</v>
      </c>
      <c r="C64" s="143" t="s">
        <v>154</v>
      </c>
      <c r="D64" s="143" t="s">
        <v>154</v>
      </c>
      <c r="E64" s="143" t="s">
        <v>154</v>
      </c>
      <c r="F64" s="143" t="s">
        <v>154</v>
      </c>
      <c r="G64" s="143" t="s">
        <v>154</v>
      </c>
      <c r="H64" s="143" t="s">
        <v>154</v>
      </c>
      <c r="I64" s="143" t="s">
        <v>154</v>
      </c>
      <c r="J64" s="143" t="s">
        <v>154</v>
      </c>
    </row>
    <row r="65" spans="1:10" ht="15.75" customHeight="1">
      <c r="A65" s="150" t="s">
        <v>71</v>
      </c>
      <c r="B65" s="118">
        <v>136</v>
      </c>
      <c r="C65" s="118">
        <v>1397</v>
      </c>
      <c r="D65" s="118">
        <v>351352</v>
      </c>
      <c r="E65" s="118">
        <v>1559909</v>
      </c>
      <c r="F65" s="118">
        <v>2357211</v>
      </c>
      <c r="G65" s="119">
        <f aca="true" t="shared" si="17" ref="G65:H70">C65/B65</f>
        <v>10.272058823529411</v>
      </c>
      <c r="H65" s="120">
        <f t="shared" si="17"/>
        <v>251.50465282748746</v>
      </c>
      <c r="I65" s="120">
        <f aca="true" t="shared" si="18" ref="I65:I70">F65/C65</f>
        <v>1687.337866857552</v>
      </c>
      <c r="J65" s="120">
        <f aca="true" t="shared" si="19" ref="J65:J70">F65/B65</f>
        <v>17332.433823529413</v>
      </c>
    </row>
    <row r="66" spans="1:10" ht="15.75" customHeight="1">
      <c r="A66" s="150" t="s">
        <v>72</v>
      </c>
      <c r="B66" s="118">
        <v>68</v>
      </c>
      <c r="C66" s="118">
        <v>820</v>
      </c>
      <c r="D66" s="118">
        <v>233648</v>
      </c>
      <c r="E66" s="118">
        <v>659433</v>
      </c>
      <c r="F66" s="118">
        <v>1182434</v>
      </c>
      <c r="G66" s="119">
        <f t="shared" si="17"/>
        <v>12.058823529411764</v>
      </c>
      <c r="H66" s="120">
        <f t="shared" si="17"/>
        <v>284.93658536585366</v>
      </c>
      <c r="I66" s="120">
        <f t="shared" si="18"/>
        <v>1441.9926829268293</v>
      </c>
      <c r="J66" s="120">
        <f t="shared" si="19"/>
        <v>17388.735294117647</v>
      </c>
    </row>
    <row r="67" spans="1:10" ht="21.75" customHeight="1">
      <c r="A67" s="150" t="s">
        <v>73</v>
      </c>
      <c r="B67" s="118">
        <v>55</v>
      </c>
      <c r="C67" s="118">
        <v>541</v>
      </c>
      <c r="D67" s="118">
        <v>123231</v>
      </c>
      <c r="E67" s="118">
        <v>252533</v>
      </c>
      <c r="F67" s="118">
        <v>508575</v>
      </c>
      <c r="G67" s="119">
        <f t="shared" si="17"/>
        <v>9.836363636363636</v>
      </c>
      <c r="H67" s="120">
        <f t="shared" si="17"/>
        <v>227.7837338262477</v>
      </c>
      <c r="I67" s="120">
        <f t="shared" si="18"/>
        <v>940.0646950092422</v>
      </c>
      <c r="J67" s="120">
        <f t="shared" si="19"/>
        <v>9246.818181818182</v>
      </c>
    </row>
    <row r="68" spans="1:10" ht="15.75" customHeight="1">
      <c r="A68" s="150" t="s">
        <v>74</v>
      </c>
      <c r="B68" s="118">
        <v>18</v>
      </c>
      <c r="C68" s="118">
        <v>196</v>
      </c>
      <c r="D68" s="118">
        <v>53322</v>
      </c>
      <c r="E68" s="118">
        <v>107832</v>
      </c>
      <c r="F68" s="118">
        <v>179451</v>
      </c>
      <c r="G68" s="119">
        <f t="shared" si="17"/>
        <v>10.88888888888889</v>
      </c>
      <c r="H68" s="120">
        <f t="shared" si="17"/>
        <v>272.05102040816325</v>
      </c>
      <c r="I68" s="120">
        <f t="shared" si="18"/>
        <v>915.5663265306123</v>
      </c>
      <c r="J68" s="120">
        <f t="shared" si="19"/>
        <v>9969.5</v>
      </c>
    </row>
    <row r="69" spans="1:10" ht="15.75" customHeight="1">
      <c r="A69" s="150" t="s">
        <v>75</v>
      </c>
      <c r="B69" s="118">
        <v>14</v>
      </c>
      <c r="C69" s="118">
        <v>178</v>
      </c>
      <c r="D69" s="118">
        <v>44200</v>
      </c>
      <c r="E69" s="118">
        <v>62730</v>
      </c>
      <c r="F69" s="118">
        <v>171921</v>
      </c>
      <c r="G69" s="119">
        <f t="shared" si="17"/>
        <v>12.714285714285714</v>
      </c>
      <c r="H69" s="120">
        <f t="shared" si="17"/>
        <v>248.31460674157304</v>
      </c>
      <c r="I69" s="120">
        <f t="shared" si="18"/>
        <v>965.8483146067416</v>
      </c>
      <c r="J69" s="120">
        <f t="shared" si="19"/>
        <v>12280.07142857143</v>
      </c>
    </row>
    <row r="70" spans="1:10" ht="15.75" customHeight="1">
      <c r="A70" s="150" t="s">
        <v>76</v>
      </c>
      <c r="B70" s="118">
        <v>44</v>
      </c>
      <c r="C70" s="118">
        <v>479</v>
      </c>
      <c r="D70" s="118">
        <v>110074</v>
      </c>
      <c r="E70" s="118">
        <v>255573</v>
      </c>
      <c r="F70" s="118">
        <v>473187</v>
      </c>
      <c r="G70" s="119">
        <f t="shared" si="17"/>
        <v>10.886363636363637</v>
      </c>
      <c r="H70" s="120">
        <f t="shared" si="17"/>
        <v>229.79958246346555</v>
      </c>
      <c r="I70" s="120">
        <f t="shared" si="18"/>
        <v>987.8643006263048</v>
      </c>
      <c r="J70" s="120">
        <f t="shared" si="19"/>
        <v>10754.25</v>
      </c>
    </row>
    <row r="71" spans="1:10" ht="15.75" customHeight="1">
      <c r="A71" s="150" t="s">
        <v>77</v>
      </c>
      <c r="B71" s="118">
        <v>11</v>
      </c>
      <c r="C71" s="143" t="s">
        <v>154</v>
      </c>
      <c r="D71" s="143" t="s">
        <v>154</v>
      </c>
      <c r="E71" s="143" t="s">
        <v>154</v>
      </c>
      <c r="F71" s="143" t="s">
        <v>154</v>
      </c>
      <c r="G71" s="143" t="s">
        <v>154</v>
      </c>
      <c r="H71" s="143" t="s">
        <v>154</v>
      </c>
      <c r="I71" s="143" t="s">
        <v>154</v>
      </c>
      <c r="J71" s="143" t="s">
        <v>154</v>
      </c>
    </row>
    <row r="72" spans="1:10" ht="21.75" customHeight="1">
      <c r="A72" s="150" t="s">
        <v>78</v>
      </c>
      <c r="B72" s="118">
        <v>23</v>
      </c>
      <c r="C72" s="143" t="s">
        <v>154</v>
      </c>
      <c r="D72" s="143" t="s">
        <v>154</v>
      </c>
      <c r="E72" s="143" t="s">
        <v>154</v>
      </c>
      <c r="F72" s="143" t="s">
        <v>154</v>
      </c>
      <c r="G72" s="143" t="s">
        <v>154</v>
      </c>
      <c r="H72" s="143" t="s">
        <v>154</v>
      </c>
      <c r="I72" s="143" t="s">
        <v>154</v>
      </c>
      <c r="J72" s="143" t="s">
        <v>154</v>
      </c>
    </row>
    <row r="73" spans="1:10" ht="15.75" customHeight="1">
      <c r="A73" s="150" t="s">
        <v>79</v>
      </c>
      <c r="B73" s="118">
        <v>53</v>
      </c>
      <c r="C73" s="118">
        <v>560</v>
      </c>
      <c r="D73" s="118">
        <v>180297</v>
      </c>
      <c r="E73" s="118">
        <v>397563</v>
      </c>
      <c r="F73" s="118">
        <v>794847</v>
      </c>
      <c r="G73" s="119">
        <f aca="true" t="shared" si="20" ref="G73:H78">C73/B73</f>
        <v>10.566037735849056</v>
      </c>
      <c r="H73" s="120">
        <f t="shared" si="20"/>
        <v>321.95892857142854</v>
      </c>
      <c r="I73" s="120">
        <f aca="true" t="shared" si="21" ref="I73:I78">F73/C73</f>
        <v>1419.369642857143</v>
      </c>
      <c r="J73" s="120">
        <f aca="true" t="shared" si="22" ref="J73:J78">F73/B73</f>
        <v>14997.11320754717</v>
      </c>
    </row>
    <row r="74" spans="1:10" ht="15.75" customHeight="1">
      <c r="A74" s="150" t="s">
        <v>80</v>
      </c>
      <c r="B74" s="118">
        <v>29</v>
      </c>
      <c r="C74" s="118">
        <v>263</v>
      </c>
      <c r="D74" s="118">
        <v>66412</v>
      </c>
      <c r="E74" s="118">
        <v>108910</v>
      </c>
      <c r="F74" s="118">
        <v>242473</v>
      </c>
      <c r="G74" s="119">
        <f t="shared" si="20"/>
        <v>9.068965517241379</v>
      </c>
      <c r="H74" s="120">
        <f t="shared" si="20"/>
        <v>252.5171102661597</v>
      </c>
      <c r="I74" s="120">
        <f t="shared" si="21"/>
        <v>921.9505703422053</v>
      </c>
      <c r="J74" s="120">
        <f t="shared" si="22"/>
        <v>8361.137931034482</v>
      </c>
    </row>
    <row r="75" spans="1:10" ht="15.75" customHeight="1">
      <c r="A75" s="150" t="s">
        <v>81</v>
      </c>
      <c r="B75" s="118">
        <v>27</v>
      </c>
      <c r="C75" s="118">
        <v>245</v>
      </c>
      <c r="D75" s="118">
        <v>66728</v>
      </c>
      <c r="E75" s="118">
        <v>108289</v>
      </c>
      <c r="F75" s="118">
        <v>217601</v>
      </c>
      <c r="G75" s="119">
        <f t="shared" si="20"/>
        <v>9.074074074074074</v>
      </c>
      <c r="H75" s="120">
        <f t="shared" si="20"/>
        <v>272.3591836734694</v>
      </c>
      <c r="I75" s="120">
        <f t="shared" si="21"/>
        <v>888.1673469387755</v>
      </c>
      <c r="J75" s="120">
        <f t="shared" si="22"/>
        <v>8059.2962962962965</v>
      </c>
    </row>
    <row r="76" spans="1:10" ht="15.75" customHeight="1">
      <c r="A76" s="150" t="s">
        <v>82</v>
      </c>
      <c r="B76" s="118">
        <v>3</v>
      </c>
      <c r="C76" s="118">
        <v>27</v>
      </c>
      <c r="D76" s="118">
        <v>5366</v>
      </c>
      <c r="E76" s="118">
        <v>14804</v>
      </c>
      <c r="F76" s="118">
        <v>29468</v>
      </c>
      <c r="G76" s="119">
        <f t="shared" si="20"/>
        <v>9</v>
      </c>
      <c r="H76" s="120">
        <f t="shared" si="20"/>
        <v>198.74074074074073</v>
      </c>
      <c r="I76" s="120">
        <f t="shared" si="21"/>
        <v>1091.4074074074074</v>
      </c>
      <c r="J76" s="120">
        <f t="shared" si="22"/>
        <v>9822.666666666666</v>
      </c>
    </row>
    <row r="77" spans="1:10" ht="21.75" customHeight="1">
      <c r="A77" s="150" t="s">
        <v>83</v>
      </c>
      <c r="B77" s="118">
        <v>11</v>
      </c>
      <c r="C77" s="118">
        <v>136</v>
      </c>
      <c r="D77" s="118">
        <v>62611</v>
      </c>
      <c r="E77" s="118">
        <v>85571</v>
      </c>
      <c r="F77" s="118">
        <v>238829</v>
      </c>
      <c r="G77" s="119">
        <f t="shared" si="20"/>
        <v>12.363636363636363</v>
      </c>
      <c r="H77" s="120">
        <f t="shared" si="20"/>
        <v>460.375</v>
      </c>
      <c r="I77" s="120">
        <f t="shared" si="21"/>
        <v>1756.0955882352941</v>
      </c>
      <c r="J77" s="120">
        <f t="shared" si="22"/>
        <v>21711.727272727272</v>
      </c>
    </row>
    <row r="78" spans="1:10" ht="15.75" customHeight="1">
      <c r="A78" s="150" t="s">
        <v>84</v>
      </c>
      <c r="B78" s="118">
        <v>51</v>
      </c>
      <c r="C78" s="118">
        <v>521</v>
      </c>
      <c r="D78" s="118">
        <v>172471</v>
      </c>
      <c r="E78" s="118">
        <v>283705</v>
      </c>
      <c r="F78" s="118">
        <v>707007</v>
      </c>
      <c r="G78" s="119">
        <f t="shared" si="20"/>
        <v>10.215686274509803</v>
      </c>
      <c r="H78" s="120">
        <f t="shared" si="20"/>
        <v>331.0383877159309</v>
      </c>
      <c r="I78" s="120">
        <f t="shared" si="21"/>
        <v>1357.0191938579655</v>
      </c>
      <c r="J78" s="120">
        <f t="shared" si="22"/>
        <v>13862.882352941177</v>
      </c>
    </row>
    <row r="79" spans="1:10" ht="15.75" customHeight="1">
      <c r="A79" s="150" t="s">
        <v>85</v>
      </c>
      <c r="B79" s="118">
        <v>18</v>
      </c>
      <c r="C79" s="143" t="s">
        <v>154</v>
      </c>
      <c r="D79" s="143" t="s">
        <v>154</v>
      </c>
      <c r="E79" s="143" t="s">
        <v>154</v>
      </c>
      <c r="F79" s="143" t="s">
        <v>154</v>
      </c>
      <c r="G79" s="143" t="s">
        <v>154</v>
      </c>
      <c r="H79" s="143" t="s">
        <v>154</v>
      </c>
      <c r="I79" s="143" t="s">
        <v>154</v>
      </c>
      <c r="J79" s="143" t="s">
        <v>154</v>
      </c>
    </row>
    <row r="80" spans="1:10" ht="15.75" customHeight="1">
      <c r="A80" s="150" t="s">
        <v>86</v>
      </c>
      <c r="B80" s="118">
        <v>29</v>
      </c>
      <c r="C80" s="118">
        <v>292</v>
      </c>
      <c r="D80" s="118">
        <v>81719</v>
      </c>
      <c r="E80" s="118">
        <v>202732</v>
      </c>
      <c r="F80" s="118">
        <v>394379</v>
      </c>
      <c r="G80" s="119">
        <f aca="true" t="shared" si="23" ref="G80:H83">C80/B80</f>
        <v>10.068965517241379</v>
      </c>
      <c r="H80" s="120">
        <f t="shared" si="23"/>
        <v>279.8595890410959</v>
      </c>
      <c r="I80" s="120">
        <f>F80/C80</f>
        <v>1350.61301369863</v>
      </c>
      <c r="J80" s="120">
        <f>F80/B80</f>
        <v>13599.275862068966</v>
      </c>
    </row>
    <row r="81" spans="1:10" ht="24" customHeight="1">
      <c r="A81" s="151" t="s">
        <v>87</v>
      </c>
      <c r="B81" s="115">
        <v>496</v>
      </c>
      <c r="C81" s="115">
        <v>5301</v>
      </c>
      <c r="D81" s="115">
        <v>1553717</v>
      </c>
      <c r="E81" s="115">
        <v>3866997</v>
      </c>
      <c r="F81" s="115">
        <v>7670751</v>
      </c>
      <c r="G81" s="112">
        <f t="shared" si="23"/>
        <v>10.6875</v>
      </c>
      <c r="H81" s="113">
        <f t="shared" si="23"/>
        <v>293.09884927372195</v>
      </c>
      <c r="I81" s="113">
        <f>F81/C81</f>
        <v>1447.0384833050368</v>
      </c>
      <c r="J81" s="113">
        <f>F81/B81</f>
        <v>15465.223790322581</v>
      </c>
    </row>
    <row r="82" spans="1:10" ht="15.75" customHeight="1">
      <c r="A82" s="150" t="s">
        <v>88</v>
      </c>
      <c r="B82" s="118">
        <v>27</v>
      </c>
      <c r="C82" s="118">
        <v>295</v>
      </c>
      <c r="D82" s="118">
        <v>93204</v>
      </c>
      <c r="E82" s="118">
        <v>189202</v>
      </c>
      <c r="F82" s="118">
        <v>386965</v>
      </c>
      <c r="G82" s="119">
        <f t="shared" si="23"/>
        <v>10.925925925925926</v>
      </c>
      <c r="H82" s="120">
        <f t="shared" si="23"/>
        <v>315.9457627118644</v>
      </c>
      <c r="I82" s="120">
        <f>F82/C82</f>
        <v>1311.7457627118645</v>
      </c>
      <c r="J82" s="120">
        <f>F82/B82</f>
        <v>14332.037037037036</v>
      </c>
    </row>
    <row r="83" spans="1:10" ht="15.75" customHeight="1">
      <c r="A83" s="150" t="s">
        <v>89</v>
      </c>
      <c r="B83" s="118">
        <v>116</v>
      </c>
      <c r="C83" s="118">
        <v>1279</v>
      </c>
      <c r="D83" s="118">
        <v>372897</v>
      </c>
      <c r="E83" s="118">
        <v>795534</v>
      </c>
      <c r="F83" s="118">
        <v>1656246</v>
      </c>
      <c r="G83" s="119">
        <f t="shared" si="23"/>
        <v>11.025862068965518</v>
      </c>
      <c r="H83" s="120">
        <f t="shared" si="23"/>
        <v>291.55355746677094</v>
      </c>
      <c r="I83" s="120">
        <f>F83/C83</f>
        <v>1294.9538702111024</v>
      </c>
      <c r="J83" s="120">
        <f>F83/B83</f>
        <v>14277.98275862069</v>
      </c>
    </row>
    <row r="84" spans="1:10" ht="15.75" customHeight="1">
      <c r="A84" s="150" t="s">
        <v>90</v>
      </c>
      <c r="B84" s="118">
        <v>47</v>
      </c>
      <c r="C84" s="143" t="s">
        <v>154</v>
      </c>
      <c r="D84" s="143" t="s">
        <v>154</v>
      </c>
      <c r="E84" s="143" t="s">
        <v>154</v>
      </c>
      <c r="F84" s="143" t="s">
        <v>154</v>
      </c>
      <c r="G84" s="143" t="s">
        <v>154</v>
      </c>
      <c r="H84" s="143" t="s">
        <v>154</v>
      </c>
      <c r="I84" s="143" t="s">
        <v>154</v>
      </c>
      <c r="J84" s="143" t="s">
        <v>154</v>
      </c>
    </row>
    <row r="85" spans="1:10" ht="15.75" customHeight="1">
      <c r="A85" s="150" t="s">
        <v>91</v>
      </c>
      <c r="B85" s="118">
        <v>54</v>
      </c>
      <c r="C85" s="118">
        <v>529</v>
      </c>
      <c r="D85" s="118">
        <v>139866</v>
      </c>
      <c r="E85" s="118">
        <v>374445</v>
      </c>
      <c r="F85" s="118">
        <v>733722</v>
      </c>
      <c r="G85" s="119">
        <f aca="true" t="shared" si="24" ref="G85:H90">C85/B85</f>
        <v>9.796296296296296</v>
      </c>
      <c r="H85" s="120">
        <f t="shared" si="24"/>
        <v>264.3969754253308</v>
      </c>
      <c r="I85" s="120">
        <f aca="true" t="shared" si="25" ref="I85:I90">F85/C85</f>
        <v>1386.9981096408317</v>
      </c>
      <c r="J85" s="120">
        <f aca="true" t="shared" si="26" ref="J85:J90">F85/B85</f>
        <v>13587.444444444445</v>
      </c>
    </row>
    <row r="86" spans="1:10" ht="15.75" customHeight="1">
      <c r="A86" s="150" t="s">
        <v>92</v>
      </c>
      <c r="B86" s="118">
        <v>68</v>
      </c>
      <c r="C86" s="118">
        <v>697</v>
      </c>
      <c r="D86" s="118">
        <v>223648</v>
      </c>
      <c r="E86" s="118">
        <v>731065</v>
      </c>
      <c r="F86" s="118">
        <v>1235730</v>
      </c>
      <c r="G86" s="119">
        <f t="shared" si="24"/>
        <v>10.25</v>
      </c>
      <c r="H86" s="120">
        <f t="shared" si="24"/>
        <v>320.8723098995696</v>
      </c>
      <c r="I86" s="120">
        <f t="shared" si="25"/>
        <v>1772.9268292682927</v>
      </c>
      <c r="J86" s="120">
        <f t="shared" si="26"/>
        <v>18172.5</v>
      </c>
    </row>
    <row r="87" spans="1:10" ht="21.75" customHeight="1">
      <c r="A87" s="150" t="s">
        <v>93</v>
      </c>
      <c r="B87" s="118">
        <v>49</v>
      </c>
      <c r="C87" s="118">
        <v>618</v>
      </c>
      <c r="D87" s="118">
        <v>180239</v>
      </c>
      <c r="E87" s="118">
        <v>316668</v>
      </c>
      <c r="F87" s="118">
        <v>878575</v>
      </c>
      <c r="G87" s="119">
        <f t="shared" si="24"/>
        <v>12.612244897959183</v>
      </c>
      <c r="H87" s="120">
        <f t="shared" si="24"/>
        <v>291.64886731391584</v>
      </c>
      <c r="I87" s="120">
        <f t="shared" si="25"/>
        <v>1421.6423948220065</v>
      </c>
      <c r="J87" s="120">
        <f t="shared" si="26"/>
        <v>17930.102040816328</v>
      </c>
    </row>
    <row r="88" spans="1:10" ht="15.75" customHeight="1">
      <c r="A88" s="150" t="s">
        <v>94</v>
      </c>
      <c r="B88" s="118">
        <v>44</v>
      </c>
      <c r="C88" s="118">
        <v>585</v>
      </c>
      <c r="D88" s="118">
        <v>187309</v>
      </c>
      <c r="E88" s="118">
        <v>678246</v>
      </c>
      <c r="F88" s="118">
        <v>1263010</v>
      </c>
      <c r="G88" s="119">
        <f t="shared" si="24"/>
        <v>13.295454545454545</v>
      </c>
      <c r="H88" s="120">
        <f t="shared" si="24"/>
        <v>320.1863247863248</v>
      </c>
      <c r="I88" s="120">
        <f t="shared" si="25"/>
        <v>2158.991452991453</v>
      </c>
      <c r="J88" s="120">
        <f t="shared" si="26"/>
        <v>28704.772727272728</v>
      </c>
    </row>
    <row r="89" spans="1:10" ht="15.75" customHeight="1">
      <c r="A89" s="150" t="s">
        <v>95</v>
      </c>
      <c r="B89" s="118">
        <v>15</v>
      </c>
      <c r="C89" s="118">
        <v>165</v>
      </c>
      <c r="D89" s="118">
        <v>55778</v>
      </c>
      <c r="E89" s="118">
        <v>112853</v>
      </c>
      <c r="F89" s="118">
        <v>213106</v>
      </c>
      <c r="G89" s="119">
        <f t="shared" si="24"/>
        <v>11</v>
      </c>
      <c r="H89" s="120">
        <f t="shared" si="24"/>
        <v>338.04848484848486</v>
      </c>
      <c r="I89" s="120">
        <f t="shared" si="25"/>
        <v>1291.551515151515</v>
      </c>
      <c r="J89" s="120">
        <f t="shared" si="26"/>
        <v>14207.066666666668</v>
      </c>
    </row>
    <row r="90" spans="1:10" ht="15.75" customHeight="1">
      <c r="A90" s="150" t="s">
        <v>96</v>
      </c>
      <c r="B90" s="118">
        <v>30</v>
      </c>
      <c r="C90" s="118">
        <v>278</v>
      </c>
      <c r="D90" s="118">
        <v>71642</v>
      </c>
      <c r="E90" s="118">
        <v>106959</v>
      </c>
      <c r="F90" s="118">
        <v>247362</v>
      </c>
      <c r="G90" s="119">
        <f t="shared" si="24"/>
        <v>9.266666666666667</v>
      </c>
      <c r="H90" s="120">
        <f t="shared" si="24"/>
        <v>257.705035971223</v>
      </c>
      <c r="I90" s="120">
        <f t="shared" si="25"/>
        <v>889.7913669064748</v>
      </c>
      <c r="J90" s="120">
        <f t="shared" si="26"/>
        <v>8245.4</v>
      </c>
    </row>
    <row r="91" spans="1:10" ht="15.75" customHeight="1">
      <c r="A91" s="150" t="s">
        <v>97</v>
      </c>
      <c r="B91" s="118">
        <v>46</v>
      </c>
      <c r="C91" s="143" t="s">
        <v>154</v>
      </c>
      <c r="D91" s="143" t="s">
        <v>154</v>
      </c>
      <c r="E91" s="143" t="s">
        <v>154</v>
      </c>
      <c r="F91" s="143" t="s">
        <v>154</v>
      </c>
      <c r="G91" s="143" t="s">
        <v>154</v>
      </c>
      <c r="H91" s="143" t="s">
        <v>154</v>
      </c>
      <c r="I91" s="143" t="s">
        <v>154</v>
      </c>
      <c r="J91" s="143" t="s">
        <v>154</v>
      </c>
    </row>
    <row r="92" spans="1:10" ht="24" customHeight="1">
      <c r="A92" s="151" t="s">
        <v>98</v>
      </c>
      <c r="B92" s="115">
        <v>870</v>
      </c>
      <c r="C92" s="115">
        <v>7423</v>
      </c>
      <c r="D92" s="115">
        <v>1839629</v>
      </c>
      <c r="E92" s="115">
        <v>3768195</v>
      </c>
      <c r="F92" s="115">
        <v>8266823</v>
      </c>
      <c r="G92" s="112">
        <f aca="true" t="shared" si="27" ref="G92:H94">C92/B92</f>
        <v>8.532183908045978</v>
      </c>
      <c r="H92" s="113">
        <f t="shared" si="27"/>
        <v>247.82823656203692</v>
      </c>
      <c r="I92" s="113">
        <f>F92/C92</f>
        <v>1113.6768153037856</v>
      </c>
      <c r="J92" s="113">
        <f>F92/B92</f>
        <v>9502.09540229885</v>
      </c>
    </row>
    <row r="93" spans="1:10" ht="15.75" customHeight="1">
      <c r="A93" s="150" t="s">
        <v>99</v>
      </c>
      <c r="B93" s="118">
        <v>118</v>
      </c>
      <c r="C93" s="118">
        <v>1193</v>
      </c>
      <c r="D93" s="118">
        <v>371073</v>
      </c>
      <c r="E93" s="118">
        <v>543237</v>
      </c>
      <c r="F93" s="118">
        <v>1331358</v>
      </c>
      <c r="G93" s="119">
        <f t="shared" si="27"/>
        <v>10.110169491525424</v>
      </c>
      <c r="H93" s="120">
        <f t="shared" si="27"/>
        <v>311.04191114836544</v>
      </c>
      <c r="I93" s="120">
        <f>F93/C93</f>
        <v>1115.9748533109807</v>
      </c>
      <c r="J93" s="120">
        <f>F93/B93</f>
        <v>11282.694915254237</v>
      </c>
    </row>
    <row r="94" spans="1:10" ht="15.75" customHeight="1">
      <c r="A94" s="150" t="s">
        <v>100</v>
      </c>
      <c r="B94" s="118">
        <v>62</v>
      </c>
      <c r="C94" s="118">
        <v>764</v>
      </c>
      <c r="D94" s="118">
        <v>208790</v>
      </c>
      <c r="E94" s="118">
        <v>487895</v>
      </c>
      <c r="F94" s="118">
        <v>1069376</v>
      </c>
      <c r="G94" s="119">
        <f t="shared" si="27"/>
        <v>12.32258064516129</v>
      </c>
      <c r="H94" s="120">
        <f t="shared" si="27"/>
        <v>273.28534031413614</v>
      </c>
      <c r="I94" s="120">
        <f>F94/C94</f>
        <v>1399.7068062827225</v>
      </c>
      <c r="J94" s="120">
        <f>F94/B94</f>
        <v>17248</v>
      </c>
    </row>
    <row r="95" spans="1:10" ht="15.75" customHeight="1">
      <c r="A95" s="150" t="s">
        <v>101</v>
      </c>
      <c r="B95" s="118">
        <v>44</v>
      </c>
      <c r="C95" s="143" t="s">
        <v>154</v>
      </c>
      <c r="D95" s="143" t="s">
        <v>154</v>
      </c>
      <c r="E95" s="143" t="s">
        <v>154</v>
      </c>
      <c r="F95" s="143" t="s">
        <v>154</v>
      </c>
      <c r="G95" s="143" t="s">
        <v>154</v>
      </c>
      <c r="H95" s="143" t="s">
        <v>154</v>
      </c>
      <c r="I95" s="143" t="s">
        <v>154</v>
      </c>
      <c r="J95" s="143" t="s">
        <v>154</v>
      </c>
    </row>
    <row r="96" spans="1:10" ht="15.75" customHeight="1">
      <c r="A96" s="150" t="s">
        <v>102</v>
      </c>
      <c r="B96" s="118">
        <v>137</v>
      </c>
      <c r="C96" s="118">
        <v>1053</v>
      </c>
      <c r="D96" s="118">
        <v>175558</v>
      </c>
      <c r="E96" s="118">
        <v>543937</v>
      </c>
      <c r="F96" s="118">
        <v>1068965</v>
      </c>
      <c r="G96" s="119">
        <f aca="true" t="shared" si="28" ref="G96:H98">C96/B96</f>
        <v>7.686131386861314</v>
      </c>
      <c r="H96" s="120">
        <f t="shared" si="28"/>
        <v>166.72174738841406</v>
      </c>
      <c r="I96" s="120">
        <f>F96/C96</f>
        <v>1015.1614434947768</v>
      </c>
      <c r="J96" s="120">
        <f>F96/B96</f>
        <v>7802.664233576642</v>
      </c>
    </row>
    <row r="97" spans="1:10" ht="15.75" customHeight="1">
      <c r="A97" s="150" t="s">
        <v>64</v>
      </c>
      <c r="B97" s="118">
        <v>133</v>
      </c>
      <c r="C97" s="118">
        <v>912</v>
      </c>
      <c r="D97" s="118">
        <v>146406</v>
      </c>
      <c r="E97" s="118">
        <v>224655</v>
      </c>
      <c r="F97" s="118">
        <v>695301</v>
      </c>
      <c r="G97" s="119">
        <f t="shared" si="28"/>
        <v>6.857142857142857</v>
      </c>
      <c r="H97" s="120">
        <f t="shared" si="28"/>
        <v>160.5328947368421</v>
      </c>
      <c r="I97" s="120">
        <f>F97/C97</f>
        <v>762.391447368421</v>
      </c>
      <c r="J97" s="120">
        <f>F97/B97</f>
        <v>5227.827067669173</v>
      </c>
    </row>
    <row r="98" spans="1:10" ht="21.75" customHeight="1">
      <c r="A98" s="150" t="s">
        <v>103</v>
      </c>
      <c r="B98" s="118">
        <v>27</v>
      </c>
      <c r="C98" s="118">
        <v>289</v>
      </c>
      <c r="D98" s="118">
        <v>82014</v>
      </c>
      <c r="E98" s="118">
        <v>157049</v>
      </c>
      <c r="F98" s="118">
        <v>408783</v>
      </c>
      <c r="G98" s="119">
        <f t="shared" si="28"/>
        <v>10.703703703703704</v>
      </c>
      <c r="H98" s="120">
        <f t="shared" si="28"/>
        <v>283.7854671280277</v>
      </c>
      <c r="I98" s="120">
        <f>F98/C98</f>
        <v>1414.4740484429067</v>
      </c>
      <c r="J98" s="120">
        <f>F98/B98</f>
        <v>15140.111111111111</v>
      </c>
    </row>
    <row r="99" spans="1:10" ht="15.75" customHeight="1">
      <c r="A99" s="150" t="s">
        <v>104</v>
      </c>
      <c r="B99" s="118">
        <v>21</v>
      </c>
      <c r="C99" s="143" t="s">
        <v>154</v>
      </c>
      <c r="D99" s="143" t="s">
        <v>154</v>
      </c>
      <c r="E99" s="143" t="s">
        <v>154</v>
      </c>
      <c r="F99" s="143" t="s">
        <v>154</v>
      </c>
      <c r="G99" s="143" t="s">
        <v>154</v>
      </c>
      <c r="H99" s="143" t="s">
        <v>154</v>
      </c>
      <c r="I99" s="143" t="s">
        <v>154</v>
      </c>
      <c r="J99" s="143" t="s">
        <v>154</v>
      </c>
    </row>
    <row r="100" spans="1:10" ht="15.75" customHeight="1">
      <c r="A100" s="150" t="s">
        <v>105</v>
      </c>
      <c r="B100" s="118">
        <v>20</v>
      </c>
      <c r="C100" s="118">
        <v>151</v>
      </c>
      <c r="D100" s="118">
        <v>54696</v>
      </c>
      <c r="E100" s="118">
        <v>96892</v>
      </c>
      <c r="F100" s="118">
        <v>186541</v>
      </c>
      <c r="G100" s="119">
        <f aca="true" t="shared" si="29" ref="G100:H103">C100/B100</f>
        <v>7.55</v>
      </c>
      <c r="H100" s="120">
        <f t="shared" si="29"/>
        <v>362.2251655629139</v>
      </c>
      <c r="I100" s="120">
        <f>F100/C100</f>
        <v>1235.3708609271523</v>
      </c>
      <c r="J100" s="120">
        <f>F100/B100</f>
        <v>9327.05</v>
      </c>
    </row>
    <row r="101" spans="1:10" ht="15.75" customHeight="1">
      <c r="A101" s="150" t="s">
        <v>106</v>
      </c>
      <c r="B101" s="118">
        <v>181</v>
      </c>
      <c r="C101" s="118">
        <v>1330</v>
      </c>
      <c r="D101" s="118">
        <v>334297</v>
      </c>
      <c r="E101" s="118">
        <v>517278</v>
      </c>
      <c r="F101" s="118">
        <v>1245060</v>
      </c>
      <c r="G101" s="119">
        <f t="shared" si="29"/>
        <v>7.348066298342541</v>
      </c>
      <c r="H101" s="120">
        <f t="shared" si="29"/>
        <v>251.35112781954888</v>
      </c>
      <c r="I101" s="120">
        <f>F101/C101</f>
        <v>936.1353383458646</v>
      </c>
      <c r="J101" s="120">
        <f>F101/B101</f>
        <v>6878.784530386741</v>
      </c>
    </row>
    <row r="102" spans="1:10" ht="15.75" customHeight="1">
      <c r="A102" s="150" t="s">
        <v>107</v>
      </c>
      <c r="B102" s="118">
        <v>38</v>
      </c>
      <c r="C102" s="118">
        <v>367</v>
      </c>
      <c r="D102" s="118">
        <v>113193</v>
      </c>
      <c r="E102" s="118">
        <v>397729</v>
      </c>
      <c r="F102" s="118">
        <v>687011</v>
      </c>
      <c r="G102" s="119">
        <f t="shared" si="29"/>
        <v>9.657894736842104</v>
      </c>
      <c r="H102" s="120">
        <f t="shared" si="29"/>
        <v>308.4277929155313</v>
      </c>
      <c r="I102" s="120">
        <f>F102/C102</f>
        <v>1871.9645776566758</v>
      </c>
      <c r="J102" s="120">
        <f>F102/B102</f>
        <v>18079.236842105263</v>
      </c>
    </row>
    <row r="103" spans="1:10" s="133" customFormat="1" ht="22.5" customHeight="1">
      <c r="A103" s="152" t="s">
        <v>108</v>
      </c>
      <c r="B103" s="130">
        <v>89</v>
      </c>
      <c r="C103" s="130">
        <v>746</v>
      </c>
      <c r="D103" s="130">
        <v>207861</v>
      </c>
      <c r="E103" s="130">
        <v>465955</v>
      </c>
      <c r="F103" s="130">
        <v>930681</v>
      </c>
      <c r="G103" s="131">
        <f t="shared" si="29"/>
        <v>8.382022471910112</v>
      </c>
      <c r="H103" s="132">
        <f t="shared" si="29"/>
        <v>278.6340482573726</v>
      </c>
      <c r="I103" s="132">
        <f>F103/C103</f>
        <v>1247.5616621983913</v>
      </c>
      <c r="J103" s="132">
        <f>F103/B103</f>
        <v>10457.08988764045</v>
      </c>
    </row>
    <row r="104" ht="12.75" customHeight="1">
      <c r="B104" s="135" t="s">
        <v>155</v>
      </c>
    </row>
  </sheetData>
  <printOptions/>
  <pageMargins left="0.75" right="0.75" top="1" bottom="1" header="0.512" footer="0.512"/>
  <pageSetup firstPageNumber="63" useFirstPageNumber="1" horizontalDpi="300" verticalDpi="300" orientation="portrait" paperSize="9" scale="75" r:id="rId1"/>
  <headerFooter alignWithMargins="0">
    <oddHeader>&amp;C
</oddHeader>
    <oddFooter>&amp;C－&amp;P－</oddFooter>
  </headerFooter>
</worksheet>
</file>

<file path=xl/worksheets/sheet5.xml><?xml version="1.0" encoding="utf-8"?>
<worksheet xmlns="http://schemas.openxmlformats.org/spreadsheetml/2006/main" xmlns:r="http://schemas.openxmlformats.org/officeDocument/2006/relationships">
  <dimension ref="A1:J105"/>
  <sheetViews>
    <sheetView zoomScale="75" zoomScaleNormal="75" workbookViewId="0" topLeftCell="A1">
      <pane xSplit="1" topLeftCell="B1" activePane="topRight" state="frozen"/>
      <selection pane="topLeft" activeCell="A1" sqref="A1"/>
      <selection pane="topRight" activeCell="B1" sqref="B1"/>
    </sheetView>
  </sheetViews>
  <sheetFormatPr defaultColWidth="10.58203125" defaultRowHeight="18"/>
  <cols>
    <col min="1" max="1" width="9.58203125" style="93" customWidth="1"/>
    <col min="2" max="2" width="6.91015625" style="93" customWidth="1"/>
    <col min="3" max="3" width="7.58203125" style="93" customWidth="1"/>
    <col min="4" max="4" width="10.58203125" style="93" customWidth="1"/>
    <col min="5" max="5" width="11.58203125" style="93" customWidth="1"/>
    <col min="6" max="6" width="12" style="93" customWidth="1"/>
    <col min="7" max="8" width="7.58203125" style="93" customWidth="1"/>
    <col min="9" max="9" width="8.58203125" style="93" customWidth="1"/>
    <col min="10" max="10" width="10.08203125" style="93" customWidth="1"/>
    <col min="11" max="16384" width="10.58203125" style="93" customWidth="1"/>
  </cols>
  <sheetData>
    <row r="1" spans="1:10" ht="30" customHeight="1">
      <c r="A1" s="91"/>
      <c r="B1" s="136" t="s">
        <v>157</v>
      </c>
      <c r="C1" s="137"/>
      <c r="D1" s="137"/>
      <c r="E1" s="137"/>
      <c r="F1" s="137"/>
      <c r="G1" s="137"/>
      <c r="H1" s="138" t="s">
        <v>166</v>
      </c>
      <c r="J1" s="139"/>
    </row>
    <row r="2" spans="1:10" ht="14.25" customHeight="1">
      <c r="A2" s="2"/>
      <c r="B2" s="4"/>
      <c r="C2" s="4"/>
      <c r="D2" s="96"/>
      <c r="E2" s="96"/>
      <c r="F2" s="96"/>
      <c r="G2" s="96"/>
      <c r="H2" s="140" t="s">
        <v>130</v>
      </c>
      <c r="I2" s="140" t="s">
        <v>130</v>
      </c>
      <c r="J2" s="140" t="s">
        <v>131</v>
      </c>
    </row>
    <row r="3" spans="1:10" ht="14.25" customHeight="1">
      <c r="A3" s="99"/>
      <c r="B3" s="100"/>
      <c r="C3" s="100"/>
      <c r="D3" s="101" t="s">
        <v>152</v>
      </c>
      <c r="E3" s="101" t="s">
        <v>133</v>
      </c>
      <c r="F3" s="101" t="s">
        <v>153</v>
      </c>
      <c r="G3" s="101" t="s">
        <v>131</v>
      </c>
      <c r="H3" s="101" t="s">
        <v>135</v>
      </c>
      <c r="I3" s="101" t="s">
        <v>135</v>
      </c>
      <c r="J3" s="101" t="s">
        <v>136</v>
      </c>
    </row>
    <row r="4" spans="1:10" ht="14.25" customHeight="1">
      <c r="A4" s="7" t="s">
        <v>6</v>
      </c>
      <c r="B4" s="101" t="s">
        <v>7</v>
      </c>
      <c r="C4" s="101" t="s">
        <v>8</v>
      </c>
      <c r="D4" s="101" t="s">
        <v>137</v>
      </c>
      <c r="E4" s="101" t="s">
        <v>138</v>
      </c>
      <c r="F4" s="101" t="s">
        <v>139</v>
      </c>
      <c r="G4" s="101" t="s">
        <v>136</v>
      </c>
      <c r="H4" s="101" t="s">
        <v>132</v>
      </c>
      <c r="I4" s="101" t="s">
        <v>140</v>
      </c>
      <c r="J4" s="101" t="s">
        <v>140</v>
      </c>
    </row>
    <row r="5" spans="1:10" ht="18.75" customHeight="1">
      <c r="A5" s="102"/>
      <c r="B5" s="103"/>
      <c r="C5" s="103"/>
      <c r="D5" s="103"/>
      <c r="E5" s="103"/>
      <c r="F5" s="103"/>
      <c r="G5" s="37" t="s">
        <v>8</v>
      </c>
      <c r="H5" s="37" t="s">
        <v>141</v>
      </c>
      <c r="I5" s="37" t="s">
        <v>142</v>
      </c>
      <c r="J5" s="37" t="s">
        <v>142</v>
      </c>
    </row>
    <row r="6" spans="1:10" ht="24.75" customHeight="1">
      <c r="A6" s="104" t="s">
        <v>12</v>
      </c>
      <c r="B6" s="105">
        <v>2292</v>
      </c>
      <c r="C6" s="106">
        <v>314179</v>
      </c>
      <c r="D6" s="106">
        <v>171737953</v>
      </c>
      <c r="E6" s="106">
        <v>715273584</v>
      </c>
      <c r="F6" s="106">
        <v>1310973602</v>
      </c>
      <c r="G6" s="153">
        <f aca="true" t="shared" si="0" ref="G6:H10">C6/B6</f>
        <v>137.07635253054102</v>
      </c>
      <c r="H6" s="153">
        <f t="shared" si="0"/>
        <v>546.6245452433167</v>
      </c>
      <c r="I6" s="153">
        <f>F6/C6</f>
        <v>4172.696462844429</v>
      </c>
      <c r="J6" s="153">
        <f>F6/B6</f>
        <v>571978.0113438045</v>
      </c>
    </row>
    <row r="7" spans="1:10" ht="25.5" customHeight="1">
      <c r="A7" s="109" t="s">
        <v>13</v>
      </c>
      <c r="B7" s="110">
        <v>372</v>
      </c>
      <c r="C7" s="111">
        <v>54603</v>
      </c>
      <c r="D7" s="111">
        <v>32438117</v>
      </c>
      <c r="E7" s="111">
        <v>127686998</v>
      </c>
      <c r="F7" s="111">
        <v>244164322</v>
      </c>
      <c r="G7" s="154">
        <f t="shared" si="0"/>
        <v>146.78225806451613</v>
      </c>
      <c r="H7" s="154">
        <f t="shared" si="0"/>
        <v>594.0720656374192</v>
      </c>
      <c r="I7" s="154">
        <f>F7/C7</f>
        <v>4471.6283354394445</v>
      </c>
      <c r="J7" s="154">
        <f>F7/B7</f>
        <v>656355.7043010753</v>
      </c>
    </row>
    <row r="8" spans="1:10" ht="25.5" customHeight="1">
      <c r="A8" s="109" t="s">
        <v>14</v>
      </c>
      <c r="B8" s="114">
        <v>511</v>
      </c>
      <c r="C8" s="115">
        <v>82590</v>
      </c>
      <c r="D8" s="142">
        <v>46361705</v>
      </c>
      <c r="E8" s="115">
        <v>176936008</v>
      </c>
      <c r="F8" s="115">
        <v>326728970</v>
      </c>
      <c r="G8" s="154">
        <f t="shared" si="0"/>
        <v>161.6242661448141</v>
      </c>
      <c r="H8" s="154">
        <f t="shared" si="0"/>
        <v>561.3476813173507</v>
      </c>
      <c r="I8" s="154">
        <f>F8/C8</f>
        <v>3956.0354764499334</v>
      </c>
      <c r="J8" s="154">
        <f>F8/B8</f>
        <v>639391.3307240704</v>
      </c>
    </row>
    <row r="9" spans="1:10" ht="16.5" customHeight="1">
      <c r="A9" s="116" t="s">
        <v>15</v>
      </c>
      <c r="B9" s="117">
        <v>220</v>
      </c>
      <c r="C9" s="118">
        <v>39036</v>
      </c>
      <c r="D9" s="118">
        <v>24264095</v>
      </c>
      <c r="E9" s="118">
        <v>91318819</v>
      </c>
      <c r="F9" s="118">
        <v>161792906</v>
      </c>
      <c r="G9" s="155">
        <f t="shared" si="0"/>
        <v>177.43636363636364</v>
      </c>
      <c r="H9" s="155">
        <f t="shared" si="0"/>
        <v>621.5825135772108</v>
      </c>
      <c r="I9" s="155">
        <f>F9/C9</f>
        <v>4144.71016497592</v>
      </c>
      <c r="J9" s="155">
        <f>F9/B9</f>
        <v>735422.3</v>
      </c>
    </row>
    <row r="10" spans="1:10" ht="16.5" customHeight="1">
      <c r="A10" s="116" t="s">
        <v>16</v>
      </c>
      <c r="B10" s="117">
        <v>83</v>
      </c>
      <c r="C10" s="118">
        <v>11131</v>
      </c>
      <c r="D10" s="118">
        <v>5104877</v>
      </c>
      <c r="E10" s="118">
        <v>21255489</v>
      </c>
      <c r="F10" s="118">
        <v>50027905</v>
      </c>
      <c r="G10" s="155">
        <f t="shared" si="0"/>
        <v>134.10843373493975</v>
      </c>
      <c r="H10" s="155">
        <f t="shared" si="0"/>
        <v>458.6180037732459</v>
      </c>
      <c r="I10" s="155">
        <f>F10/C10</f>
        <v>4494.466355224149</v>
      </c>
      <c r="J10" s="155">
        <f>F10/B10</f>
        <v>602745.843373494</v>
      </c>
    </row>
    <row r="11" spans="1:10" ht="16.5" customHeight="1">
      <c r="A11" s="116" t="s">
        <v>17</v>
      </c>
      <c r="B11" s="117">
        <v>1</v>
      </c>
      <c r="C11" s="143" t="s">
        <v>154</v>
      </c>
      <c r="D11" s="143" t="s">
        <v>154</v>
      </c>
      <c r="E11" s="143" t="s">
        <v>154</v>
      </c>
      <c r="F11" s="143" t="s">
        <v>154</v>
      </c>
      <c r="G11" s="156" t="s">
        <v>154</v>
      </c>
      <c r="H11" s="156" t="s">
        <v>154</v>
      </c>
      <c r="I11" s="156" t="s">
        <v>154</v>
      </c>
      <c r="J11" s="156" t="s">
        <v>154</v>
      </c>
    </row>
    <row r="12" spans="1:10" ht="16.5" customHeight="1">
      <c r="A12" s="116" t="s">
        <v>18</v>
      </c>
      <c r="B12" s="117">
        <v>95</v>
      </c>
      <c r="C12" s="118">
        <v>19830</v>
      </c>
      <c r="D12" s="118">
        <v>10697530</v>
      </c>
      <c r="E12" s="118">
        <v>35755581</v>
      </c>
      <c r="F12" s="118">
        <v>60009669</v>
      </c>
      <c r="G12" s="120">
        <f aca="true" t="shared" si="1" ref="G12:H15">C12/B12</f>
        <v>208.73684210526315</v>
      </c>
      <c r="H12" s="120">
        <f t="shared" si="1"/>
        <v>539.4619263741805</v>
      </c>
      <c r="I12" s="120">
        <f>F12/C12</f>
        <v>3026.206202723147</v>
      </c>
      <c r="J12" s="120">
        <f>F12/B12</f>
        <v>631680.7263157895</v>
      </c>
    </row>
    <row r="13" spans="1:10" ht="16.5" customHeight="1">
      <c r="A13" s="116" t="s">
        <v>19</v>
      </c>
      <c r="B13" s="117">
        <v>24</v>
      </c>
      <c r="C13" s="118">
        <v>3269</v>
      </c>
      <c r="D13" s="118">
        <v>1876262</v>
      </c>
      <c r="E13" s="118">
        <v>5096987</v>
      </c>
      <c r="F13" s="118">
        <v>12090682</v>
      </c>
      <c r="G13" s="120">
        <f t="shared" si="1"/>
        <v>136.20833333333334</v>
      </c>
      <c r="H13" s="120">
        <f t="shared" si="1"/>
        <v>573.9559498317528</v>
      </c>
      <c r="I13" s="120">
        <f>F13/C13</f>
        <v>3698.587335576629</v>
      </c>
      <c r="J13" s="120">
        <f>F13/B13</f>
        <v>503778.4166666667</v>
      </c>
    </row>
    <row r="14" spans="1:10" ht="22.5" customHeight="1">
      <c r="A14" s="116" t="s">
        <v>20</v>
      </c>
      <c r="B14" s="117">
        <v>29</v>
      </c>
      <c r="C14" s="118">
        <v>2078</v>
      </c>
      <c r="D14" s="118">
        <v>1128201</v>
      </c>
      <c r="E14" s="118">
        <v>4955608</v>
      </c>
      <c r="F14" s="118">
        <v>7895461</v>
      </c>
      <c r="G14" s="120">
        <f t="shared" si="1"/>
        <v>71.65517241379311</v>
      </c>
      <c r="H14" s="120">
        <f t="shared" si="1"/>
        <v>542.9263715110683</v>
      </c>
      <c r="I14" s="120">
        <f>F14/C14</f>
        <v>3799.54812319538</v>
      </c>
      <c r="J14" s="120">
        <f>F14/B14</f>
        <v>272257.275862069</v>
      </c>
    </row>
    <row r="15" spans="1:10" ht="16.5" customHeight="1">
      <c r="A15" s="116" t="s">
        <v>21</v>
      </c>
      <c r="B15" s="117">
        <v>54</v>
      </c>
      <c r="C15" s="118">
        <v>6721</v>
      </c>
      <c r="D15" s="118">
        <v>3121647</v>
      </c>
      <c r="E15" s="118">
        <v>18123364</v>
      </c>
      <c r="F15" s="118">
        <v>34105552</v>
      </c>
      <c r="G15" s="120">
        <f t="shared" si="1"/>
        <v>124.46296296296296</v>
      </c>
      <c r="H15" s="120">
        <f t="shared" si="1"/>
        <v>464.4616872489213</v>
      </c>
      <c r="I15" s="120">
        <f>F15/C15</f>
        <v>5074.47582205029</v>
      </c>
      <c r="J15" s="120">
        <f>F15/B15</f>
        <v>631584.2962962963</v>
      </c>
    </row>
    <row r="16" spans="1:10" ht="16.5" customHeight="1">
      <c r="A16" s="116" t="s">
        <v>22</v>
      </c>
      <c r="B16" s="117">
        <v>5</v>
      </c>
      <c r="C16" s="143" t="s">
        <v>154</v>
      </c>
      <c r="D16" s="143" t="s">
        <v>154</v>
      </c>
      <c r="E16" s="143" t="s">
        <v>154</v>
      </c>
      <c r="F16" s="143" t="s">
        <v>154</v>
      </c>
      <c r="G16" s="143" t="s">
        <v>154</v>
      </c>
      <c r="H16" s="156" t="s">
        <v>154</v>
      </c>
      <c r="I16" s="156" t="s">
        <v>154</v>
      </c>
      <c r="J16" s="156" t="s">
        <v>154</v>
      </c>
    </row>
    <row r="17" spans="1:10" ht="25.5" customHeight="1">
      <c r="A17" s="121" t="s">
        <v>23</v>
      </c>
      <c r="B17" s="114">
        <v>600</v>
      </c>
      <c r="C17" s="115">
        <v>84411</v>
      </c>
      <c r="D17" s="115">
        <v>45371228</v>
      </c>
      <c r="E17" s="115">
        <v>194170640</v>
      </c>
      <c r="F17" s="115">
        <v>359143950</v>
      </c>
      <c r="G17" s="113">
        <f aca="true" t="shared" si="2" ref="G17:H24">C17/B17</f>
        <v>140.685</v>
      </c>
      <c r="H17" s="113">
        <f t="shared" si="2"/>
        <v>537.5037376645224</v>
      </c>
      <c r="I17" s="113">
        <f aca="true" t="shared" si="3" ref="I17:I24">F17/C17</f>
        <v>4254.705547855137</v>
      </c>
      <c r="J17" s="113">
        <f aca="true" t="shared" si="4" ref="J17:J24">F17/B17</f>
        <v>598573.25</v>
      </c>
    </row>
    <row r="18" spans="1:10" ht="16.5" customHeight="1">
      <c r="A18" s="116" t="s">
        <v>24</v>
      </c>
      <c r="B18" s="117">
        <v>133</v>
      </c>
      <c r="C18" s="118">
        <v>22520</v>
      </c>
      <c r="D18" s="118">
        <v>12299072</v>
      </c>
      <c r="E18" s="118">
        <v>57037313</v>
      </c>
      <c r="F18" s="118">
        <v>102801250</v>
      </c>
      <c r="G18" s="120">
        <f t="shared" si="2"/>
        <v>169.3233082706767</v>
      </c>
      <c r="H18" s="120">
        <f t="shared" si="2"/>
        <v>546.1399644760213</v>
      </c>
      <c r="I18" s="120">
        <f t="shared" si="3"/>
        <v>4564.886767317939</v>
      </c>
      <c r="J18" s="120">
        <f t="shared" si="4"/>
        <v>772941.7293233082</v>
      </c>
    </row>
    <row r="19" spans="1:10" ht="16.5" customHeight="1">
      <c r="A19" s="116" t="s">
        <v>25</v>
      </c>
      <c r="B19" s="117">
        <v>95</v>
      </c>
      <c r="C19" s="118">
        <v>15640</v>
      </c>
      <c r="D19" s="118">
        <v>7984144</v>
      </c>
      <c r="E19" s="118">
        <v>35410218</v>
      </c>
      <c r="F19" s="118">
        <v>67466238</v>
      </c>
      <c r="G19" s="120">
        <f t="shared" si="2"/>
        <v>164.6315789473684</v>
      </c>
      <c r="H19" s="120">
        <f t="shared" si="2"/>
        <v>510.49514066496164</v>
      </c>
      <c r="I19" s="120">
        <f t="shared" si="3"/>
        <v>4313.698081841432</v>
      </c>
      <c r="J19" s="120">
        <f t="shared" si="4"/>
        <v>710170.9263157895</v>
      </c>
    </row>
    <row r="20" spans="1:10" ht="16.5" customHeight="1">
      <c r="A20" s="116" t="s">
        <v>26</v>
      </c>
      <c r="B20" s="117">
        <v>20</v>
      </c>
      <c r="C20" s="118">
        <v>2466</v>
      </c>
      <c r="D20" s="118">
        <v>1162808</v>
      </c>
      <c r="E20" s="118">
        <v>4674043</v>
      </c>
      <c r="F20" s="118">
        <v>5234025</v>
      </c>
      <c r="G20" s="120">
        <f t="shared" si="2"/>
        <v>123.3</v>
      </c>
      <c r="H20" s="120">
        <f t="shared" si="2"/>
        <v>471.5360908353609</v>
      </c>
      <c r="I20" s="120">
        <f t="shared" si="3"/>
        <v>2122.4756690997565</v>
      </c>
      <c r="J20" s="120">
        <f t="shared" si="4"/>
        <v>261701.25</v>
      </c>
    </row>
    <row r="21" spans="1:10" ht="16.5" customHeight="1">
      <c r="A21" s="116" t="s">
        <v>27</v>
      </c>
      <c r="B21" s="117">
        <v>47</v>
      </c>
      <c r="C21" s="118">
        <v>3831</v>
      </c>
      <c r="D21" s="118">
        <v>1749531</v>
      </c>
      <c r="E21" s="118">
        <v>5974330</v>
      </c>
      <c r="F21" s="118">
        <v>12654946</v>
      </c>
      <c r="G21" s="120">
        <f t="shared" si="2"/>
        <v>81.51063829787235</v>
      </c>
      <c r="H21" s="120">
        <f t="shared" si="2"/>
        <v>456.6773688332028</v>
      </c>
      <c r="I21" s="120">
        <f t="shared" si="3"/>
        <v>3303.300965805273</v>
      </c>
      <c r="J21" s="120">
        <f t="shared" si="4"/>
        <v>269254.170212766</v>
      </c>
    </row>
    <row r="22" spans="1:10" ht="16.5" customHeight="1">
      <c r="A22" s="116" t="s">
        <v>28</v>
      </c>
      <c r="B22" s="117">
        <v>42</v>
      </c>
      <c r="C22" s="118">
        <v>12705</v>
      </c>
      <c r="D22" s="118">
        <v>8389556</v>
      </c>
      <c r="E22" s="118">
        <v>35360582</v>
      </c>
      <c r="F22" s="118">
        <v>71818639</v>
      </c>
      <c r="G22" s="120">
        <f t="shared" si="2"/>
        <v>302.5</v>
      </c>
      <c r="H22" s="120">
        <f t="shared" si="2"/>
        <v>660.3349862258954</v>
      </c>
      <c r="I22" s="120">
        <f t="shared" si="3"/>
        <v>5652.78543880362</v>
      </c>
      <c r="J22" s="120">
        <f t="shared" si="4"/>
        <v>1709967.5952380951</v>
      </c>
    </row>
    <row r="23" spans="1:10" ht="22.5" customHeight="1">
      <c r="A23" s="116" t="s">
        <v>29</v>
      </c>
      <c r="B23" s="117">
        <v>48</v>
      </c>
      <c r="C23" s="118">
        <v>4981</v>
      </c>
      <c r="D23" s="118">
        <v>2395095</v>
      </c>
      <c r="E23" s="118">
        <v>8666315</v>
      </c>
      <c r="F23" s="118">
        <v>17960533</v>
      </c>
      <c r="G23" s="120">
        <f t="shared" si="2"/>
        <v>103.77083333333333</v>
      </c>
      <c r="H23" s="120">
        <f t="shared" si="2"/>
        <v>480.84621561935353</v>
      </c>
      <c r="I23" s="120">
        <f t="shared" si="3"/>
        <v>3605.8086729572374</v>
      </c>
      <c r="J23" s="120">
        <f t="shared" si="4"/>
        <v>374177.7708333333</v>
      </c>
    </row>
    <row r="24" spans="1:10" ht="16.5" customHeight="1">
      <c r="A24" s="116" t="s">
        <v>30</v>
      </c>
      <c r="B24" s="117">
        <v>65</v>
      </c>
      <c r="C24" s="118">
        <v>5471</v>
      </c>
      <c r="D24" s="118">
        <v>2566588</v>
      </c>
      <c r="E24" s="118">
        <v>8509470</v>
      </c>
      <c r="F24" s="118">
        <v>14257546</v>
      </c>
      <c r="G24" s="120">
        <f t="shared" si="2"/>
        <v>84.16923076923077</v>
      </c>
      <c r="H24" s="120">
        <f t="shared" si="2"/>
        <v>469.12593675744836</v>
      </c>
      <c r="I24" s="120">
        <f t="shared" si="3"/>
        <v>2606.0219338329375</v>
      </c>
      <c r="J24" s="120">
        <f t="shared" si="4"/>
        <v>219346.86153846153</v>
      </c>
    </row>
    <row r="25" spans="1:10" ht="16.5" customHeight="1">
      <c r="A25" s="116" t="s">
        <v>31</v>
      </c>
      <c r="B25" s="117">
        <v>2</v>
      </c>
      <c r="C25" s="143" t="s">
        <v>154</v>
      </c>
      <c r="D25" s="143" t="s">
        <v>154</v>
      </c>
      <c r="E25" s="143" t="s">
        <v>154</v>
      </c>
      <c r="F25" s="143" t="s">
        <v>154</v>
      </c>
      <c r="G25" s="143" t="s">
        <v>154</v>
      </c>
      <c r="H25" s="156" t="s">
        <v>154</v>
      </c>
      <c r="I25" s="156" t="s">
        <v>154</v>
      </c>
      <c r="J25" s="156" t="s">
        <v>154</v>
      </c>
    </row>
    <row r="26" spans="1:10" ht="16.5" customHeight="1">
      <c r="A26" s="116" t="s">
        <v>32</v>
      </c>
      <c r="B26" s="117">
        <v>20</v>
      </c>
      <c r="C26" s="118">
        <v>3272</v>
      </c>
      <c r="D26" s="118">
        <v>1801457</v>
      </c>
      <c r="E26" s="118">
        <v>10037858</v>
      </c>
      <c r="F26" s="118">
        <v>14775069</v>
      </c>
      <c r="G26" s="120">
        <f aca="true" t="shared" si="5" ref="G26:H31">C26/B26</f>
        <v>163.6</v>
      </c>
      <c r="H26" s="120">
        <f t="shared" si="5"/>
        <v>550.567542787286</v>
      </c>
      <c r="I26" s="120">
        <f aca="true" t="shared" si="6" ref="I26:I31">F26/C26</f>
        <v>4515.607885085575</v>
      </c>
      <c r="J26" s="120">
        <f aca="true" t="shared" si="7" ref="J26:J31">F26/B26</f>
        <v>738753.45</v>
      </c>
    </row>
    <row r="27" spans="1:10" ht="16.5" customHeight="1">
      <c r="A27" s="116" t="s">
        <v>33</v>
      </c>
      <c r="B27" s="117">
        <v>18</v>
      </c>
      <c r="C27" s="118">
        <v>1925</v>
      </c>
      <c r="D27" s="118">
        <v>964231</v>
      </c>
      <c r="E27" s="118">
        <v>4367059</v>
      </c>
      <c r="F27" s="118">
        <v>8960888</v>
      </c>
      <c r="G27" s="120">
        <f t="shared" si="5"/>
        <v>106.94444444444444</v>
      </c>
      <c r="H27" s="120">
        <f t="shared" si="5"/>
        <v>500.8992207792208</v>
      </c>
      <c r="I27" s="120">
        <f t="shared" si="6"/>
        <v>4655.006753246753</v>
      </c>
      <c r="J27" s="120">
        <f t="shared" si="7"/>
        <v>497827.1111111111</v>
      </c>
    </row>
    <row r="28" spans="1:10" ht="22.5" customHeight="1">
      <c r="A28" s="116" t="s">
        <v>34</v>
      </c>
      <c r="B28" s="117">
        <v>10</v>
      </c>
      <c r="C28" s="118">
        <v>722</v>
      </c>
      <c r="D28" s="118">
        <v>285731</v>
      </c>
      <c r="E28" s="118">
        <v>1070171</v>
      </c>
      <c r="F28" s="118">
        <v>2197891</v>
      </c>
      <c r="G28" s="120">
        <f t="shared" si="5"/>
        <v>72.2</v>
      </c>
      <c r="H28" s="120">
        <f t="shared" si="5"/>
        <v>395.7493074792244</v>
      </c>
      <c r="I28" s="120">
        <f t="shared" si="6"/>
        <v>3044.1703601108034</v>
      </c>
      <c r="J28" s="120">
        <f t="shared" si="7"/>
        <v>219789.1</v>
      </c>
    </row>
    <row r="29" spans="1:10" ht="16.5" customHeight="1">
      <c r="A29" s="116" t="s">
        <v>35</v>
      </c>
      <c r="B29" s="117">
        <v>9</v>
      </c>
      <c r="C29" s="118">
        <v>481</v>
      </c>
      <c r="D29" s="118">
        <v>204824</v>
      </c>
      <c r="E29" s="118">
        <v>621735</v>
      </c>
      <c r="F29" s="118">
        <v>1130505</v>
      </c>
      <c r="G29" s="120">
        <f t="shared" si="5"/>
        <v>53.44444444444444</v>
      </c>
      <c r="H29" s="120">
        <f t="shared" si="5"/>
        <v>425.8295218295218</v>
      </c>
      <c r="I29" s="120">
        <f t="shared" si="6"/>
        <v>2350.322245322245</v>
      </c>
      <c r="J29" s="120">
        <f t="shared" si="7"/>
        <v>125611.66666666667</v>
      </c>
    </row>
    <row r="30" spans="1:10" ht="16.5" customHeight="1">
      <c r="A30" s="116" t="s">
        <v>36</v>
      </c>
      <c r="B30" s="117">
        <v>5</v>
      </c>
      <c r="C30" s="118">
        <v>389</v>
      </c>
      <c r="D30" s="118">
        <v>125063</v>
      </c>
      <c r="E30" s="118">
        <v>279345</v>
      </c>
      <c r="F30" s="118">
        <v>563976</v>
      </c>
      <c r="G30" s="120">
        <f t="shared" si="5"/>
        <v>77.8</v>
      </c>
      <c r="H30" s="120">
        <f t="shared" si="5"/>
        <v>321.4987146529563</v>
      </c>
      <c r="I30" s="120">
        <f t="shared" si="6"/>
        <v>1449.8097686375322</v>
      </c>
      <c r="J30" s="120">
        <f t="shared" si="7"/>
        <v>112795.2</v>
      </c>
    </row>
    <row r="31" spans="1:10" ht="16.5" customHeight="1">
      <c r="A31" s="116" t="s">
        <v>37</v>
      </c>
      <c r="B31" s="117">
        <v>7</v>
      </c>
      <c r="C31" s="118">
        <v>405</v>
      </c>
      <c r="D31" s="118">
        <v>154675</v>
      </c>
      <c r="E31" s="118">
        <v>367574</v>
      </c>
      <c r="F31" s="118">
        <v>641141</v>
      </c>
      <c r="G31" s="120">
        <f t="shared" si="5"/>
        <v>57.857142857142854</v>
      </c>
      <c r="H31" s="120">
        <f t="shared" si="5"/>
        <v>381.91358024691357</v>
      </c>
      <c r="I31" s="120">
        <f t="shared" si="6"/>
        <v>1583.0641975308642</v>
      </c>
      <c r="J31" s="120">
        <f t="shared" si="7"/>
        <v>91591.57142857143</v>
      </c>
    </row>
    <row r="32" spans="1:10" ht="16.5" customHeight="1">
      <c r="A32" s="116" t="s">
        <v>38</v>
      </c>
      <c r="B32" s="117">
        <v>4</v>
      </c>
      <c r="C32" s="143" t="s">
        <v>154</v>
      </c>
      <c r="D32" s="143" t="s">
        <v>154</v>
      </c>
      <c r="E32" s="143" t="s">
        <v>154</v>
      </c>
      <c r="F32" s="143" t="s">
        <v>154</v>
      </c>
      <c r="G32" s="143" t="s">
        <v>154</v>
      </c>
      <c r="H32" s="156" t="s">
        <v>154</v>
      </c>
      <c r="I32" s="156" t="s">
        <v>154</v>
      </c>
      <c r="J32" s="156" t="s">
        <v>154</v>
      </c>
    </row>
    <row r="33" spans="1:10" ht="22.5" customHeight="1">
      <c r="A33" s="116" t="s">
        <v>39</v>
      </c>
      <c r="B33" s="117">
        <v>38</v>
      </c>
      <c r="C33" s="118">
        <v>4368</v>
      </c>
      <c r="D33" s="118">
        <v>2011988</v>
      </c>
      <c r="E33" s="118">
        <v>8043636</v>
      </c>
      <c r="F33" s="118">
        <v>14031835</v>
      </c>
      <c r="G33" s="120">
        <f aca="true" t="shared" si="8" ref="G33:H36">C33/B33</f>
        <v>114.94736842105263</v>
      </c>
      <c r="H33" s="120">
        <f t="shared" si="8"/>
        <v>460.6199633699634</v>
      </c>
      <c r="I33" s="120">
        <f>F33/C33</f>
        <v>3212.4164377289376</v>
      </c>
      <c r="J33" s="120">
        <f>F33/B33</f>
        <v>369258.8157894737</v>
      </c>
    </row>
    <row r="34" spans="1:10" ht="16.5" customHeight="1">
      <c r="A34" s="116" t="s">
        <v>40</v>
      </c>
      <c r="B34" s="117">
        <v>37</v>
      </c>
      <c r="C34" s="118">
        <v>4949</v>
      </c>
      <c r="D34" s="118">
        <v>3146176</v>
      </c>
      <c r="E34" s="118">
        <v>12968937</v>
      </c>
      <c r="F34" s="118">
        <v>23534760</v>
      </c>
      <c r="G34" s="120">
        <f t="shared" si="8"/>
        <v>133.75675675675674</v>
      </c>
      <c r="H34" s="120">
        <f t="shared" si="8"/>
        <v>635.7195393008689</v>
      </c>
      <c r="I34" s="120">
        <f>F34/C34</f>
        <v>4755.457668215801</v>
      </c>
      <c r="J34" s="120">
        <f>F34/B34</f>
        <v>636074.5945945946</v>
      </c>
    </row>
    <row r="35" spans="1:10" ht="25.5" customHeight="1">
      <c r="A35" s="109" t="s">
        <v>41</v>
      </c>
      <c r="B35" s="114">
        <v>490</v>
      </c>
      <c r="C35" s="115">
        <v>64910</v>
      </c>
      <c r="D35" s="115">
        <v>36455748</v>
      </c>
      <c r="E35" s="115">
        <v>164654308</v>
      </c>
      <c r="F35" s="115">
        <v>291691504</v>
      </c>
      <c r="G35" s="113">
        <f t="shared" si="8"/>
        <v>132.46938775510205</v>
      </c>
      <c r="H35" s="113">
        <f t="shared" si="8"/>
        <v>561.635310429826</v>
      </c>
      <c r="I35" s="113">
        <f>F35/C35</f>
        <v>4493.783762132183</v>
      </c>
      <c r="J35" s="113">
        <f>F35/B35</f>
        <v>595288.7836734694</v>
      </c>
    </row>
    <row r="36" spans="1:10" ht="16.5" customHeight="1">
      <c r="A36" s="116" t="s">
        <v>42</v>
      </c>
      <c r="B36" s="117">
        <v>228</v>
      </c>
      <c r="C36" s="118">
        <v>35510</v>
      </c>
      <c r="D36" s="118">
        <v>20990836</v>
      </c>
      <c r="E36" s="118">
        <v>98113237</v>
      </c>
      <c r="F36" s="118">
        <v>175682614</v>
      </c>
      <c r="G36" s="120">
        <f t="shared" si="8"/>
        <v>155.74561403508773</v>
      </c>
      <c r="H36" s="120">
        <f t="shared" si="8"/>
        <v>591.1246409462124</v>
      </c>
      <c r="I36" s="120">
        <f>F36/C36</f>
        <v>4947.412390875809</v>
      </c>
      <c r="J36" s="120">
        <f>F36/B36</f>
        <v>770537.7807017544</v>
      </c>
    </row>
    <row r="37" spans="1:10" ht="16.5" customHeight="1">
      <c r="A37" s="116" t="s">
        <v>43</v>
      </c>
      <c r="B37" s="117">
        <v>20</v>
      </c>
      <c r="C37" s="143" t="s">
        <v>154</v>
      </c>
      <c r="D37" s="143" t="s">
        <v>154</v>
      </c>
      <c r="E37" s="143" t="s">
        <v>154</v>
      </c>
      <c r="F37" s="143" t="s">
        <v>154</v>
      </c>
      <c r="G37" s="143" t="s">
        <v>154</v>
      </c>
      <c r="H37" s="156" t="s">
        <v>154</v>
      </c>
      <c r="I37" s="156" t="s">
        <v>154</v>
      </c>
      <c r="J37" s="156" t="s">
        <v>154</v>
      </c>
    </row>
    <row r="38" spans="1:10" ht="16.5" customHeight="1">
      <c r="A38" s="116" t="s">
        <v>44</v>
      </c>
      <c r="B38" s="117">
        <v>48</v>
      </c>
      <c r="C38" s="118">
        <v>4391</v>
      </c>
      <c r="D38" s="118">
        <v>1998183</v>
      </c>
      <c r="E38" s="118">
        <v>10532571</v>
      </c>
      <c r="F38" s="118">
        <v>18774875</v>
      </c>
      <c r="G38" s="120">
        <f>C38/B38</f>
        <v>91.47916666666667</v>
      </c>
      <c r="H38" s="120">
        <f>D38/C38</f>
        <v>455.0633113186062</v>
      </c>
      <c r="I38" s="120">
        <f>F38/C38</f>
        <v>4275.762924163061</v>
      </c>
      <c r="J38" s="120">
        <f>F38/B38</f>
        <v>391143.2291666667</v>
      </c>
    </row>
    <row r="39" spans="1:10" ht="16.5" customHeight="1">
      <c r="A39" s="116" t="s">
        <v>45</v>
      </c>
      <c r="B39" s="117">
        <v>32</v>
      </c>
      <c r="C39" s="118">
        <v>4276</v>
      </c>
      <c r="D39" s="118">
        <v>2778853</v>
      </c>
      <c r="E39" s="118">
        <v>11824333</v>
      </c>
      <c r="F39" s="118">
        <v>20397828</v>
      </c>
      <c r="G39" s="120">
        <f>C39/B39</f>
        <v>133.625</v>
      </c>
      <c r="H39" s="120">
        <f>D39/C39</f>
        <v>649.872076707203</v>
      </c>
      <c r="I39" s="120">
        <f>F39/C39</f>
        <v>4770.305893358279</v>
      </c>
      <c r="J39" s="120">
        <f>F39/B39</f>
        <v>637432.125</v>
      </c>
    </row>
    <row r="40" spans="1:10" ht="16.5" customHeight="1">
      <c r="A40" s="116" t="s">
        <v>46</v>
      </c>
      <c r="B40" s="157" t="s">
        <v>158</v>
      </c>
      <c r="C40" s="158" t="s">
        <v>158</v>
      </c>
      <c r="D40" s="158" t="s">
        <v>159</v>
      </c>
      <c r="E40" s="158" t="s">
        <v>160</v>
      </c>
      <c r="F40" s="158" t="s">
        <v>161</v>
      </c>
      <c r="G40" s="158" t="s">
        <v>158</v>
      </c>
      <c r="H40" s="158" t="s">
        <v>158</v>
      </c>
      <c r="I40" s="158" t="s">
        <v>162</v>
      </c>
      <c r="J40" s="158" t="s">
        <v>163</v>
      </c>
    </row>
    <row r="41" spans="1:10" ht="22.5" customHeight="1">
      <c r="A41" s="116" t="s">
        <v>47</v>
      </c>
      <c r="B41" s="117">
        <v>8</v>
      </c>
      <c r="C41" s="118">
        <v>695</v>
      </c>
      <c r="D41" s="118">
        <v>263347</v>
      </c>
      <c r="E41" s="118">
        <v>704256</v>
      </c>
      <c r="F41" s="118">
        <v>1355176</v>
      </c>
      <c r="G41" s="120">
        <f aca="true" t="shared" si="9" ref="G41:H45">C41/B41</f>
        <v>86.875</v>
      </c>
      <c r="H41" s="120">
        <f t="shared" si="9"/>
        <v>378.9165467625899</v>
      </c>
      <c r="I41" s="120">
        <f>F41/C41</f>
        <v>1949.8935251798562</v>
      </c>
      <c r="J41" s="120">
        <f>F41/B41</f>
        <v>169397</v>
      </c>
    </row>
    <row r="42" spans="1:10" ht="16.5" customHeight="1">
      <c r="A42" s="116" t="s">
        <v>48</v>
      </c>
      <c r="B42" s="117">
        <v>6</v>
      </c>
      <c r="C42" s="118">
        <v>249</v>
      </c>
      <c r="D42" s="118">
        <v>98111</v>
      </c>
      <c r="E42" s="118">
        <v>190079</v>
      </c>
      <c r="F42" s="118">
        <v>423310</v>
      </c>
      <c r="G42" s="120">
        <f t="shared" si="9"/>
        <v>41.5</v>
      </c>
      <c r="H42" s="120">
        <f t="shared" si="9"/>
        <v>394.02008032128515</v>
      </c>
      <c r="I42" s="120">
        <f>F42/C42</f>
        <v>1700.0401606425703</v>
      </c>
      <c r="J42" s="120">
        <f>F42/B42</f>
        <v>70551.66666666667</v>
      </c>
    </row>
    <row r="43" spans="1:10" ht="16.5" customHeight="1">
      <c r="A43" s="116" t="s">
        <v>49</v>
      </c>
      <c r="B43" s="117">
        <v>12</v>
      </c>
      <c r="C43" s="118">
        <v>672</v>
      </c>
      <c r="D43" s="118">
        <v>299003</v>
      </c>
      <c r="E43" s="118">
        <v>763773</v>
      </c>
      <c r="F43" s="118">
        <v>1402212</v>
      </c>
      <c r="G43" s="120">
        <f t="shared" si="9"/>
        <v>56</v>
      </c>
      <c r="H43" s="120">
        <f t="shared" si="9"/>
        <v>444.9449404761905</v>
      </c>
      <c r="I43" s="120">
        <f>F43/C43</f>
        <v>2086.625</v>
      </c>
      <c r="J43" s="120">
        <f>F43/B43</f>
        <v>116851</v>
      </c>
    </row>
    <row r="44" spans="1:10" ht="16.5" customHeight="1">
      <c r="A44" s="116" t="s">
        <v>50</v>
      </c>
      <c r="B44" s="117">
        <v>29</v>
      </c>
      <c r="C44" s="118">
        <v>3642</v>
      </c>
      <c r="D44" s="118">
        <v>1508395</v>
      </c>
      <c r="E44" s="118">
        <v>7914553</v>
      </c>
      <c r="F44" s="118">
        <v>16276682</v>
      </c>
      <c r="G44" s="120">
        <f t="shared" si="9"/>
        <v>125.58620689655173</v>
      </c>
      <c r="H44" s="120">
        <f t="shared" si="9"/>
        <v>414.1666666666667</v>
      </c>
      <c r="I44" s="120">
        <f>F44/C44</f>
        <v>4469.160351455244</v>
      </c>
      <c r="J44" s="120">
        <f>F44/B44</f>
        <v>561264.8965517242</v>
      </c>
    </row>
    <row r="45" spans="1:10" ht="16.5" customHeight="1">
      <c r="A45" s="116" t="s">
        <v>51</v>
      </c>
      <c r="B45" s="117">
        <v>6</v>
      </c>
      <c r="C45" s="118">
        <v>1125</v>
      </c>
      <c r="D45" s="118">
        <v>648446</v>
      </c>
      <c r="E45" s="118">
        <v>2995006</v>
      </c>
      <c r="F45" s="118">
        <v>4316664</v>
      </c>
      <c r="G45" s="120">
        <f t="shared" si="9"/>
        <v>187.5</v>
      </c>
      <c r="H45" s="120">
        <f t="shared" si="9"/>
        <v>576.3964444444445</v>
      </c>
      <c r="I45" s="120">
        <f>F45/C45</f>
        <v>3837.0346666666665</v>
      </c>
      <c r="J45" s="120">
        <f>F45/B45</f>
        <v>719444</v>
      </c>
    </row>
    <row r="46" spans="1:10" ht="22.5" customHeight="1">
      <c r="A46" s="116" t="s">
        <v>52</v>
      </c>
      <c r="B46" s="117">
        <v>2</v>
      </c>
      <c r="C46" s="143" t="s">
        <v>154</v>
      </c>
      <c r="D46" s="143" t="s">
        <v>154</v>
      </c>
      <c r="E46" s="143" t="s">
        <v>154</v>
      </c>
      <c r="F46" s="143" t="s">
        <v>154</v>
      </c>
      <c r="G46" s="143" t="s">
        <v>154</v>
      </c>
      <c r="H46" s="156" t="s">
        <v>154</v>
      </c>
      <c r="I46" s="156" t="s">
        <v>154</v>
      </c>
      <c r="J46" s="156" t="s">
        <v>154</v>
      </c>
    </row>
    <row r="47" spans="1:10" ht="16.5" customHeight="1">
      <c r="A47" s="116" t="s">
        <v>53</v>
      </c>
      <c r="B47" s="117">
        <v>10</v>
      </c>
      <c r="C47" s="118">
        <v>1174</v>
      </c>
      <c r="D47" s="118">
        <v>689466</v>
      </c>
      <c r="E47" s="118">
        <v>2193895</v>
      </c>
      <c r="F47" s="118">
        <v>3408798</v>
      </c>
      <c r="G47" s="120">
        <f aca="true" t="shared" si="10" ref="G47:H53">C47/B47</f>
        <v>117.4</v>
      </c>
      <c r="H47" s="120">
        <f t="shared" si="10"/>
        <v>587.2793867120954</v>
      </c>
      <c r="I47" s="120">
        <f aca="true" t="shared" si="11" ref="I47:I53">F47/C47</f>
        <v>2903.5758091993184</v>
      </c>
      <c r="J47" s="120">
        <f aca="true" t="shared" si="12" ref="J47:J53">F47/B47</f>
        <v>340879.8</v>
      </c>
    </row>
    <row r="48" spans="1:10" ht="16.5" customHeight="1">
      <c r="A48" s="116" t="s">
        <v>54</v>
      </c>
      <c r="B48" s="117">
        <v>5</v>
      </c>
      <c r="C48" s="118">
        <v>609</v>
      </c>
      <c r="D48" s="118">
        <v>310411</v>
      </c>
      <c r="E48" s="118">
        <v>1240562</v>
      </c>
      <c r="F48" s="118">
        <v>2110693</v>
      </c>
      <c r="G48" s="120">
        <f t="shared" si="10"/>
        <v>121.8</v>
      </c>
      <c r="H48" s="120">
        <f t="shared" si="10"/>
        <v>509.70607553366176</v>
      </c>
      <c r="I48" s="120">
        <f t="shared" si="11"/>
        <v>3465.8341543513957</v>
      </c>
      <c r="J48" s="120">
        <f t="shared" si="12"/>
        <v>422138.6</v>
      </c>
    </row>
    <row r="49" spans="1:10" ht="16.5" customHeight="1">
      <c r="A49" s="116" t="s">
        <v>55</v>
      </c>
      <c r="B49" s="117">
        <v>5</v>
      </c>
      <c r="C49" s="118">
        <v>573</v>
      </c>
      <c r="D49" s="118">
        <v>321742</v>
      </c>
      <c r="E49" s="118">
        <v>1753602</v>
      </c>
      <c r="F49" s="118">
        <v>2309575</v>
      </c>
      <c r="G49" s="120">
        <f t="shared" si="10"/>
        <v>114.6</v>
      </c>
      <c r="H49" s="120">
        <f t="shared" si="10"/>
        <v>561.5043630017452</v>
      </c>
      <c r="I49" s="120">
        <f t="shared" si="11"/>
        <v>4030.6719022687607</v>
      </c>
      <c r="J49" s="120">
        <f t="shared" si="12"/>
        <v>461915</v>
      </c>
    </row>
    <row r="50" spans="1:10" ht="16.5" customHeight="1">
      <c r="A50" s="116" t="s">
        <v>56</v>
      </c>
      <c r="B50" s="117">
        <v>15</v>
      </c>
      <c r="C50" s="118">
        <v>3802</v>
      </c>
      <c r="D50" s="118">
        <v>2268016</v>
      </c>
      <c r="E50" s="118">
        <v>11878164</v>
      </c>
      <c r="F50" s="118">
        <v>18937832</v>
      </c>
      <c r="G50" s="120">
        <f t="shared" si="10"/>
        <v>253.46666666666667</v>
      </c>
      <c r="H50" s="120">
        <f t="shared" si="10"/>
        <v>596.5323513940032</v>
      </c>
      <c r="I50" s="120">
        <f t="shared" si="11"/>
        <v>4981.018411362441</v>
      </c>
      <c r="J50" s="120">
        <f t="shared" si="12"/>
        <v>1262522.1333333333</v>
      </c>
    </row>
    <row r="51" spans="1:10" ht="22.5" customHeight="1">
      <c r="A51" s="116" t="s">
        <v>57</v>
      </c>
      <c r="B51" s="117">
        <v>11</v>
      </c>
      <c r="C51" s="118">
        <v>700</v>
      </c>
      <c r="D51" s="118">
        <v>270016</v>
      </c>
      <c r="E51" s="118">
        <v>748445</v>
      </c>
      <c r="F51" s="118">
        <v>1420784</v>
      </c>
      <c r="G51" s="120">
        <f t="shared" si="10"/>
        <v>63.63636363636363</v>
      </c>
      <c r="H51" s="120">
        <f t="shared" si="10"/>
        <v>385.7371428571429</v>
      </c>
      <c r="I51" s="120">
        <f t="shared" si="11"/>
        <v>2029.6914285714286</v>
      </c>
      <c r="J51" s="120">
        <f t="shared" si="12"/>
        <v>129162.18181818182</v>
      </c>
    </row>
    <row r="52" spans="1:10" ht="16.5" customHeight="1">
      <c r="A52" s="116" t="s">
        <v>58</v>
      </c>
      <c r="B52" s="117">
        <v>6</v>
      </c>
      <c r="C52" s="118">
        <v>327</v>
      </c>
      <c r="D52" s="118">
        <v>113927</v>
      </c>
      <c r="E52" s="118">
        <v>579401</v>
      </c>
      <c r="F52" s="118">
        <v>860656</v>
      </c>
      <c r="G52" s="120">
        <f t="shared" si="10"/>
        <v>54.5</v>
      </c>
      <c r="H52" s="120">
        <f t="shared" si="10"/>
        <v>348.40061162079513</v>
      </c>
      <c r="I52" s="120">
        <f t="shared" si="11"/>
        <v>2631.9755351681956</v>
      </c>
      <c r="J52" s="120">
        <f t="shared" si="12"/>
        <v>143442.66666666666</v>
      </c>
    </row>
    <row r="53" spans="1:10" ht="16.5" customHeight="1">
      <c r="A53" s="128" t="s">
        <v>59</v>
      </c>
      <c r="B53" s="124">
        <v>9</v>
      </c>
      <c r="C53" s="125">
        <v>548</v>
      </c>
      <c r="D53" s="125">
        <v>241047</v>
      </c>
      <c r="E53" s="125">
        <v>655539</v>
      </c>
      <c r="F53" s="125">
        <v>1441285</v>
      </c>
      <c r="G53" s="127">
        <f t="shared" si="10"/>
        <v>60.888888888888886</v>
      </c>
      <c r="H53" s="127">
        <f t="shared" si="10"/>
        <v>439.86678832116786</v>
      </c>
      <c r="I53" s="127">
        <f t="shared" si="11"/>
        <v>2630.082116788321</v>
      </c>
      <c r="J53" s="127">
        <f t="shared" si="12"/>
        <v>160142.77777777778</v>
      </c>
    </row>
    <row r="54" spans="1:10" ht="15.75" customHeight="1">
      <c r="A54" s="150" t="s">
        <v>60</v>
      </c>
      <c r="B54" s="118">
        <v>2</v>
      </c>
      <c r="C54" s="143" t="s">
        <v>154</v>
      </c>
      <c r="D54" s="143" t="s">
        <v>154</v>
      </c>
      <c r="E54" s="143" t="s">
        <v>154</v>
      </c>
      <c r="F54" s="143" t="s">
        <v>154</v>
      </c>
      <c r="G54" s="156" t="s">
        <v>154</v>
      </c>
      <c r="H54" s="156" t="s">
        <v>154</v>
      </c>
      <c r="I54" s="156" t="s">
        <v>154</v>
      </c>
      <c r="J54" s="156" t="s">
        <v>154</v>
      </c>
    </row>
    <row r="55" spans="1:10" ht="15.75" customHeight="1">
      <c r="A55" s="150" t="s">
        <v>61</v>
      </c>
      <c r="B55" s="118">
        <v>2</v>
      </c>
      <c r="C55" s="143" t="s">
        <v>154</v>
      </c>
      <c r="D55" s="143" t="s">
        <v>154</v>
      </c>
      <c r="E55" s="143" t="s">
        <v>154</v>
      </c>
      <c r="F55" s="143" t="s">
        <v>154</v>
      </c>
      <c r="G55" s="156" t="s">
        <v>154</v>
      </c>
      <c r="H55" s="156" t="s">
        <v>154</v>
      </c>
      <c r="I55" s="156" t="s">
        <v>154</v>
      </c>
      <c r="J55" s="156" t="s">
        <v>154</v>
      </c>
    </row>
    <row r="56" spans="1:10" ht="15.75" customHeight="1">
      <c r="A56" s="150" t="s">
        <v>62</v>
      </c>
      <c r="B56" s="118">
        <v>22</v>
      </c>
      <c r="C56" s="118">
        <v>1854</v>
      </c>
      <c r="D56" s="118">
        <v>788714</v>
      </c>
      <c r="E56" s="118">
        <v>3206532</v>
      </c>
      <c r="F56" s="118">
        <v>5173705</v>
      </c>
      <c r="G56" s="120">
        <f aca="true" t="shared" si="13" ref="G56:H58">C56/B56</f>
        <v>84.27272727272727</v>
      </c>
      <c r="H56" s="120">
        <f t="shared" si="13"/>
        <v>425.4120819848975</v>
      </c>
      <c r="I56" s="120">
        <f>F56/C56</f>
        <v>2790.563646170442</v>
      </c>
      <c r="J56" s="120">
        <f>F56/B56</f>
        <v>235168.4090909091</v>
      </c>
    </row>
    <row r="57" spans="1:10" ht="15.75" customHeight="1">
      <c r="A57" s="150" t="s">
        <v>63</v>
      </c>
      <c r="B57" s="118">
        <v>3</v>
      </c>
      <c r="C57" s="118">
        <v>252</v>
      </c>
      <c r="D57" s="118">
        <v>155435</v>
      </c>
      <c r="E57" s="118">
        <v>282841</v>
      </c>
      <c r="F57" s="118">
        <v>734702</v>
      </c>
      <c r="G57" s="120">
        <f t="shared" si="13"/>
        <v>84</v>
      </c>
      <c r="H57" s="120">
        <f t="shared" si="13"/>
        <v>616.8055555555555</v>
      </c>
      <c r="I57" s="120">
        <f>F57/C57</f>
        <v>2915.4841269841268</v>
      </c>
      <c r="J57" s="120">
        <f>F57/B57</f>
        <v>244900.66666666666</v>
      </c>
    </row>
    <row r="58" spans="1:10" ht="15.75" customHeight="1">
      <c r="A58" s="150" t="s">
        <v>64</v>
      </c>
      <c r="B58" s="118">
        <v>5</v>
      </c>
      <c r="C58" s="118">
        <v>336</v>
      </c>
      <c r="D58" s="118">
        <v>132546</v>
      </c>
      <c r="E58" s="118">
        <v>961213</v>
      </c>
      <c r="F58" s="118">
        <v>1341843</v>
      </c>
      <c r="G58" s="120">
        <f t="shared" si="13"/>
        <v>67.2</v>
      </c>
      <c r="H58" s="120">
        <f t="shared" si="13"/>
        <v>394.48214285714283</v>
      </c>
      <c r="I58" s="120">
        <f>F58/C58</f>
        <v>3993.5803571428573</v>
      </c>
      <c r="J58" s="120">
        <f>F58/B58</f>
        <v>268368.6</v>
      </c>
    </row>
    <row r="59" spans="1:10" ht="22.5" customHeight="1">
      <c r="A59" s="150" t="s">
        <v>65</v>
      </c>
      <c r="B59" s="118">
        <v>2</v>
      </c>
      <c r="C59" s="143" t="s">
        <v>154</v>
      </c>
      <c r="D59" s="143" t="s">
        <v>154</v>
      </c>
      <c r="E59" s="143" t="s">
        <v>154</v>
      </c>
      <c r="F59" s="143" t="s">
        <v>154</v>
      </c>
      <c r="G59" s="156" t="s">
        <v>154</v>
      </c>
      <c r="H59" s="156" t="s">
        <v>154</v>
      </c>
      <c r="I59" s="156" t="s">
        <v>154</v>
      </c>
      <c r="J59" s="156" t="s">
        <v>154</v>
      </c>
    </row>
    <row r="60" spans="1:10" ht="15.75" customHeight="1">
      <c r="A60" s="150" t="s">
        <v>66</v>
      </c>
      <c r="B60" s="118">
        <v>2</v>
      </c>
      <c r="C60" s="143" t="s">
        <v>154</v>
      </c>
      <c r="D60" s="143" t="s">
        <v>154</v>
      </c>
      <c r="E60" s="143" t="s">
        <v>154</v>
      </c>
      <c r="F60" s="143" t="s">
        <v>154</v>
      </c>
      <c r="G60" s="156" t="s">
        <v>154</v>
      </c>
      <c r="H60" s="156" t="s">
        <v>154</v>
      </c>
      <c r="I60" s="156" t="s">
        <v>154</v>
      </c>
      <c r="J60" s="156" t="s">
        <v>154</v>
      </c>
    </row>
    <row r="61" spans="1:10" ht="24.75" customHeight="1">
      <c r="A61" s="151" t="s">
        <v>67</v>
      </c>
      <c r="B61" s="115">
        <v>139</v>
      </c>
      <c r="C61" s="115">
        <v>11024</v>
      </c>
      <c r="D61" s="115">
        <v>4121169</v>
      </c>
      <c r="E61" s="115">
        <v>12925985</v>
      </c>
      <c r="F61" s="115">
        <v>26168154</v>
      </c>
      <c r="G61" s="113">
        <f>C61/B61</f>
        <v>79.30935251798562</v>
      </c>
      <c r="H61" s="113">
        <f>D61/C61</f>
        <v>373.83608490566036</v>
      </c>
      <c r="I61" s="113">
        <f>F61/C61</f>
        <v>2373.744013062409</v>
      </c>
      <c r="J61" s="113">
        <f>F61/B61</f>
        <v>188260.10071942446</v>
      </c>
    </row>
    <row r="62" spans="1:10" ht="15.75" customHeight="1">
      <c r="A62" s="150" t="s">
        <v>68</v>
      </c>
      <c r="B62" s="118">
        <v>27</v>
      </c>
      <c r="C62" s="118">
        <v>2103</v>
      </c>
      <c r="D62" s="118">
        <v>800097</v>
      </c>
      <c r="E62" s="118">
        <v>2286021</v>
      </c>
      <c r="F62" s="118">
        <v>4136328</v>
      </c>
      <c r="G62" s="120">
        <f>C62/B62</f>
        <v>77.88888888888889</v>
      </c>
      <c r="H62" s="120">
        <f>D62/C62</f>
        <v>380.45506419400857</v>
      </c>
      <c r="I62" s="120">
        <f>F62/C62</f>
        <v>1966.8701854493581</v>
      </c>
      <c r="J62" s="120">
        <f>F62/B62</f>
        <v>153197.33333333334</v>
      </c>
    </row>
    <row r="63" spans="1:10" ht="15.75" customHeight="1">
      <c r="A63" s="150" t="s">
        <v>69</v>
      </c>
      <c r="B63" s="158" t="s">
        <v>164</v>
      </c>
      <c r="C63" s="158" t="s">
        <v>158</v>
      </c>
      <c r="D63" s="158" t="s">
        <v>159</v>
      </c>
      <c r="E63" s="158" t="s">
        <v>160</v>
      </c>
      <c r="F63" s="158" t="s">
        <v>161</v>
      </c>
      <c r="G63" s="158" t="s">
        <v>158</v>
      </c>
      <c r="H63" s="158" t="s">
        <v>158</v>
      </c>
      <c r="I63" s="158" t="s">
        <v>162</v>
      </c>
      <c r="J63" s="158" t="s">
        <v>163</v>
      </c>
    </row>
    <row r="64" spans="1:10" ht="15.75" customHeight="1">
      <c r="A64" s="150" t="s">
        <v>70</v>
      </c>
      <c r="B64" s="118">
        <v>1</v>
      </c>
      <c r="C64" s="143" t="s">
        <v>154</v>
      </c>
      <c r="D64" s="143" t="s">
        <v>154</v>
      </c>
      <c r="E64" s="143" t="s">
        <v>154</v>
      </c>
      <c r="F64" s="143" t="s">
        <v>154</v>
      </c>
      <c r="G64" s="156" t="s">
        <v>154</v>
      </c>
      <c r="H64" s="156" t="s">
        <v>154</v>
      </c>
      <c r="I64" s="156" t="s">
        <v>154</v>
      </c>
      <c r="J64" s="156" t="s">
        <v>154</v>
      </c>
    </row>
    <row r="65" spans="1:10" ht="15.75" customHeight="1">
      <c r="A65" s="150" t="s">
        <v>71</v>
      </c>
      <c r="B65" s="118">
        <v>6</v>
      </c>
      <c r="C65" s="118">
        <v>335</v>
      </c>
      <c r="D65" s="118">
        <v>94601</v>
      </c>
      <c r="E65" s="118">
        <v>305453</v>
      </c>
      <c r="F65" s="118">
        <v>576228</v>
      </c>
      <c r="G65" s="120">
        <f aca="true" t="shared" si="14" ref="G65:H70">C65/B65</f>
        <v>55.833333333333336</v>
      </c>
      <c r="H65" s="120">
        <f t="shared" si="14"/>
        <v>282.39104477611943</v>
      </c>
      <c r="I65" s="120">
        <f aca="true" t="shared" si="15" ref="I65:I70">F65/C65</f>
        <v>1720.0835820895522</v>
      </c>
      <c r="J65" s="120">
        <f aca="true" t="shared" si="16" ref="J65:J70">F65/B65</f>
        <v>96038</v>
      </c>
    </row>
    <row r="66" spans="1:10" ht="15.75" customHeight="1">
      <c r="A66" s="150" t="s">
        <v>72</v>
      </c>
      <c r="B66" s="118">
        <v>14</v>
      </c>
      <c r="C66" s="118">
        <v>997</v>
      </c>
      <c r="D66" s="118">
        <v>385203</v>
      </c>
      <c r="E66" s="118">
        <v>721222</v>
      </c>
      <c r="F66" s="118">
        <v>1668655</v>
      </c>
      <c r="G66" s="120">
        <f t="shared" si="14"/>
        <v>71.21428571428571</v>
      </c>
      <c r="H66" s="120">
        <f t="shared" si="14"/>
        <v>386.36208625877634</v>
      </c>
      <c r="I66" s="120">
        <f t="shared" si="15"/>
        <v>1673.6760280842527</v>
      </c>
      <c r="J66" s="120">
        <f t="shared" si="16"/>
        <v>119189.64285714286</v>
      </c>
    </row>
    <row r="67" spans="1:10" ht="22.5" customHeight="1">
      <c r="A67" s="150" t="s">
        <v>73</v>
      </c>
      <c r="B67" s="118">
        <v>8</v>
      </c>
      <c r="C67" s="118">
        <v>929</v>
      </c>
      <c r="D67" s="118">
        <v>512180</v>
      </c>
      <c r="E67" s="118">
        <v>1397151</v>
      </c>
      <c r="F67" s="118">
        <v>3114286</v>
      </c>
      <c r="G67" s="120">
        <f t="shared" si="14"/>
        <v>116.125</v>
      </c>
      <c r="H67" s="120">
        <f t="shared" si="14"/>
        <v>551.3240043057051</v>
      </c>
      <c r="I67" s="120">
        <f t="shared" si="15"/>
        <v>3352.2992465016146</v>
      </c>
      <c r="J67" s="120">
        <f t="shared" si="16"/>
        <v>389285.75</v>
      </c>
    </row>
    <row r="68" spans="1:10" ht="15.75" customHeight="1">
      <c r="A68" s="150" t="s">
        <v>74</v>
      </c>
      <c r="B68" s="118">
        <v>5</v>
      </c>
      <c r="C68" s="118">
        <v>273</v>
      </c>
      <c r="D68" s="118">
        <v>76332</v>
      </c>
      <c r="E68" s="118">
        <v>155403</v>
      </c>
      <c r="F68" s="118">
        <v>317146</v>
      </c>
      <c r="G68" s="120">
        <f t="shared" si="14"/>
        <v>54.6</v>
      </c>
      <c r="H68" s="120">
        <f t="shared" si="14"/>
        <v>279.6043956043956</v>
      </c>
      <c r="I68" s="120">
        <f t="shared" si="15"/>
        <v>1161.7069597069597</v>
      </c>
      <c r="J68" s="120">
        <f t="shared" si="16"/>
        <v>63429.2</v>
      </c>
    </row>
    <row r="69" spans="1:10" ht="15.75" customHeight="1">
      <c r="A69" s="150" t="s">
        <v>75</v>
      </c>
      <c r="B69" s="118">
        <v>5</v>
      </c>
      <c r="C69" s="118">
        <v>354</v>
      </c>
      <c r="D69" s="118">
        <v>100670</v>
      </c>
      <c r="E69" s="118">
        <v>349359</v>
      </c>
      <c r="F69" s="118">
        <v>501980</v>
      </c>
      <c r="G69" s="120">
        <f t="shared" si="14"/>
        <v>70.8</v>
      </c>
      <c r="H69" s="120">
        <f t="shared" si="14"/>
        <v>284.3785310734463</v>
      </c>
      <c r="I69" s="120">
        <f t="shared" si="15"/>
        <v>1418.0225988700565</v>
      </c>
      <c r="J69" s="120">
        <f t="shared" si="16"/>
        <v>100396</v>
      </c>
    </row>
    <row r="70" spans="1:10" ht="15.75" customHeight="1">
      <c r="A70" s="150" t="s">
        <v>76</v>
      </c>
      <c r="B70" s="118">
        <v>7</v>
      </c>
      <c r="C70" s="118">
        <v>591</v>
      </c>
      <c r="D70" s="118">
        <v>152858</v>
      </c>
      <c r="E70" s="118">
        <v>542872</v>
      </c>
      <c r="F70" s="118">
        <v>808638</v>
      </c>
      <c r="G70" s="120">
        <f t="shared" si="14"/>
        <v>84.42857142857143</v>
      </c>
      <c r="H70" s="120">
        <f t="shared" si="14"/>
        <v>258.6429780033841</v>
      </c>
      <c r="I70" s="120">
        <f t="shared" si="15"/>
        <v>1368.253807106599</v>
      </c>
      <c r="J70" s="120">
        <f t="shared" si="16"/>
        <v>115519.71428571429</v>
      </c>
    </row>
    <row r="71" spans="1:10" ht="15.75" customHeight="1">
      <c r="A71" s="150" t="s">
        <v>77</v>
      </c>
      <c r="B71" s="118">
        <v>2</v>
      </c>
      <c r="C71" s="143" t="s">
        <v>154</v>
      </c>
      <c r="D71" s="143" t="s">
        <v>154</v>
      </c>
      <c r="E71" s="143" t="s">
        <v>154</v>
      </c>
      <c r="F71" s="143" t="s">
        <v>154</v>
      </c>
      <c r="G71" s="156" t="s">
        <v>154</v>
      </c>
      <c r="H71" s="156" t="s">
        <v>154</v>
      </c>
      <c r="I71" s="156" t="s">
        <v>154</v>
      </c>
      <c r="J71" s="156" t="s">
        <v>154</v>
      </c>
    </row>
    <row r="72" spans="1:10" ht="22.5" customHeight="1">
      <c r="A72" s="150" t="s">
        <v>78</v>
      </c>
      <c r="B72" s="118">
        <v>1</v>
      </c>
      <c r="C72" s="143" t="s">
        <v>154</v>
      </c>
      <c r="D72" s="143" t="s">
        <v>154</v>
      </c>
      <c r="E72" s="143" t="s">
        <v>154</v>
      </c>
      <c r="F72" s="143" t="s">
        <v>154</v>
      </c>
      <c r="G72" s="156" t="s">
        <v>154</v>
      </c>
      <c r="H72" s="156" t="s">
        <v>154</v>
      </c>
      <c r="I72" s="156" t="s">
        <v>154</v>
      </c>
      <c r="J72" s="156" t="s">
        <v>154</v>
      </c>
    </row>
    <row r="73" spans="1:10" ht="15.75" customHeight="1">
      <c r="A73" s="150" t="s">
        <v>79</v>
      </c>
      <c r="B73" s="118">
        <v>9</v>
      </c>
      <c r="C73" s="118">
        <v>609</v>
      </c>
      <c r="D73" s="118">
        <v>201070</v>
      </c>
      <c r="E73" s="118">
        <v>584772</v>
      </c>
      <c r="F73" s="118">
        <v>991776</v>
      </c>
      <c r="G73" s="120">
        <f aca="true" t="shared" si="17" ref="G73:H78">C73/B73</f>
        <v>67.66666666666667</v>
      </c>
      <c r="H73" s="120">
        <f t="shared" si="17"/>
        <v>330.16420361247947</v>
      </c>
      <c r="I73" s="120">
        <f aca="true" t="shared" si="18" ref="I73:I78">F73/C73</f>
        <v>1628.5320197044334</v>
      </c>
      <c r="J73" s="120">
        <f aca="true" t="shared" si="19" ref="J73:J78">F73/B73</f>
        <v>110197.33333333333</v>
      </c>
    </row>
    <row r="74" spans="1:10" ht="15.75" customHeight="1">
      <c r="A74" s="150" t="s">
        <v>80</v>
      </c>
      <c r="B74" s="118">
        <v>6</v>
      </c>
      <c r="C74" s="118">
        <v>640</v>
      </c>
      <c r="D74" s="118">
        <v>207994</v>
      </c>
      <c r="E74" s="118">
        <v>633009</v>
      </c>
      <c r="F74" s="118">
        <v>2336620</v>
      </c>
      <c r="G74" s="120">
        <f t="shared" si="17"/>
        <v>106.66666666666667</v>
      </c>
      <c r="H74" s="120">
        <f t="shared" si="17"/>
        <v>324.990625</v>
      </c>
      <c r="I74" s="120">
        <f t="shared" si="18"/>
        <v>3650.96875</v>
      </c>
      <c r="J74" s="120">
        <f t="shared" si="19"/>
        <v>389436.6666666667</v>
      </c>
    </row>
    <row r="75" spans="1:10" ht="15.75" customHeight="1">
      <c r="A75" s="150" t="s">
        <v>81</v>
      </c>
      <c r="B75" s="118">
        <v>5</v>
      </c>
      <c r="C75" s="118">
        <v>328</v>
      </c>
      <c r="D75" s="118">
        <v>105176</v>
      </c>
      <c r="E75" s="118">
        <v>294714</v>
      </c>
      <c r="F75" s="118">
        <v>555036</v>
      </c>
      <c r="G75" s="120">
        <f t="shared" si="17"/>
        <v>65.6</v>
      </c>
      <c r="H75" s="120">
        <f t="shared" si="17"/>
        <v>320.6585365853659</v>
      </c>
      <c r="I75" s="120">
        <f t="shared" si="18"/>
        <v>1692.1829268292684</v>
      </c>
      <c r="J75" s="120">
        <f t="shared" si="19"/>
        <v>111007.2</v>
      </c>
    </row>
    <row r="76" spans="1:10" ht="15.75" customHeight="1">
      <c r="A76" s="150" t="s">
        <v>82</v>
      </c>
      <c r="B76" s="118">
        <v>4</v>
      </c>
      <c r="C76" s="118">
        <v>321</v>
      </c>
      <c r="D76" s="118">
        <v>112249</v>
      </c>
      <c r="E76" s="118">
        <v>157234</v>
      </c>
      <c r="F76" s="118">
        <v>321163</v>
      </c>
      <c r="G76" s="120">
        <f t="shared" si="17"/>
        <v>80.25</v>
      </c>
      <c r="H76" s="120">
        <f t="shared" si="17"/>
        <v>349.6853582554517</v>
      </c>
      <c r="I76" s="120">
        <f t="shared" si="18"/>
        <v>1000.5077881619937</v>
      </c>
      <c r="J76" s="120">
        <f t="shared" si="19"/>
        <v>80290.75</v>
      </c>
    </row>
    <row r="77" spans="1:10" ht="22.5" customHeight="1">
      <c r="A77" s="150" t="s">
        <v>83</v>
      </c>
      <c r="B77" s="118">
        <v>13</v>
      </c>
      <c r="C77" s="118">
        <v>1201</v>
      </c>
      <c r="D77" s="118">
        <v>576725</v>
      </c>
      <c r="E77" s="118">
        <v>2566449</v>
      </c>
      <c r="F77" s="118">
        <v>5452128</v>
      </c>
      <c r="G77" s="120">
        <f t="shared" si="17"/>
        <v>92.38461538461539</v>
      </c>
      <c r="H77" s="120">
        <f t="shared" si="17"/>
        <v>480.2039966694421</v>
      </c>
      <c r="I77" s="120">
        <f t="shared" si="18"/>
        <v>4539.656952539551</v>
      </c>
      <c r="J77" s="120">
        <f t="shared" si="19"/>
        <v>419394.46153846156</v>
      </c>
    </row>
    <row r="78" spans="1:10" ht="15.75" customHeight="1">
      <c r="A78" s="150" t="s">
        <v>84</v>
      </c>
      <c r="B78" s="118">
        <v>21</v>
      </c>
      <c r="C78" s="118">
        <v>1626</v>
      </c>
      <c r="D78" s="118">
        <v>577768</v>
      </c>
      <c r="E78" s="118">
        <v>2031753</v>
      </c>
      <c r="F78" s="118">
        <v>3787502</v>
      </c>
      <c r="G78" s="120">
        <f t="shared" si="17"/>
        <v>77.42857142857143</v>
      </c>
      <c r="H78" s="120">
        <f t="shared" si="17"/>
        <v>355.3308733087331</v>
      </c>
      <c r="I78" s="120">
        <f t="shared" si="18"/>
        <v>2329.3370233702335</v>
      </c>
      <c r="J78" s="120">
        <f t="shared" si="19"/>
        <v>180357.2380952381</v>
      </c>
    </row>
    <row r="79" spans="1:10" ht="15.75" customHeight="1">
      <c r="A79" s="150" t="s">
        <v>85</v>
      </c>
      <c r="B79" s="118">
        <v>2</v>
      </c>
      <c r="C79" s="143" t="s">
        <v>154</v>
      </c>
      <c r="D79" s="143" t="s">
        <v>154</v>
      </c>
      <c r="E79" s="143" t="s">
        <v>154</v>
      </c>
      <c r="F79" s="143" t="s">
        <v>154</v>
      </c>
      <c r="G79" s="156" t="s">
        <v>154</v>
      </c>
      <c r="H79" s="156" t="s">
        <v>154</v>
      </c>
      <c r="I79" s="156" t="s">
        <v>154</v>
      </c>
      <c r="J79" s="156" t="s">
        <v>154</v>
      </c>
    </row>
    <row r="80" spans="1:10" ht="15.75" customHeight="1">
      <c r="A80" s="150" t="s">
        <v>86</v>
      </c>
      <c r="B80" s="118">
        <v>3</v>
      </c>
      <c r="C80" s="118">
        <v>170</v>
      </c>
      <c r="D80" s="118">
        <v>49400</v>
      </c>
      <c r="E80" s="118">
        <v>144724</v>
      </c>
      <c r="F80" s="118">
        <v>284977</v>
      </c>
      <c r="G80" s="120">
        <f aca="true" t="shared" si="20" ref="G80:H83">C80/B80</f>
        <v>56.666666666666664</v>
      </c>
      <c r="H80" s="120">
        <f t="shared" si="20"/>
        <v>290.5882352941176</v>
      </c>
      <c r="I80" s="120">
        <f>F80/C80</f>
        <v>1676.335294117647</v>
      </c>
      <c r="J80" s="120">
        <f>F80/B80</f>
        <v>94992.33333333333</v>
      </c>
    </row>
    <row r="81" spans="1:10" ht="24.75" customHeight="1">
      <c r="A81" s="151" t="s">
        <v>87</v>
      </c>
      <c r="B81" s="115">
        <v>109</v>
      </c>
      <c r="C81" s="115">
        <v>8901</v>
      </c>
      <c r="D81" s="115">
        <v>3657030</v>
      </c>
      <c r="E81" s="115">
        <v>17197652</v>
      </c>
      <c r="F81" s="115">
        <v>27821524</v>
      </c>
      <c r="G81" s="113">
        <f t="shared" si="20"/>
        <v>81.66055045871559</v>
      </c>
      <c r="H81" s="113">
        <f t="shared" si="20"/>
        <v>410.8560835861139</v>
      </c>
      <c r="I81" s="113">
        <f>F81/C81</f>
        <v>3125.662734524211</v>
      </c>
      <c r="J81" s="113">
        <f>F81/B81</f>
        <v>255243.3394495413</v>
      </c>
    </row>
    <row r="82" spans="1:10" ht="15.75" customHeight="1">
      <c r="A82" s="150" t="s">
        <v>88</v>
      </c>
      <c r="B82" s="118">
        <v>12</v>
      </c>
      <c r="C82" s="118">
        <v>1271</v>
      </c>
      <c r="D82" s="118">
        <v>529217</v>
      </c>
      <c r="E82" s="118">
        <v>2950121</v>
      </c>
      <c r="F82" s="118">
        <v>3943094</v>
      </c>
      <c r="G82" s="120">
        <f t="shared" si="20"/>
        <v>105.91666666666667</v>
      </c>
      <c r="H82" s="120">
        <f t="shared" si="20"/>
        <v>416.3784421715185</v>
      </c>
      <c r="I82" s="120">
        <f>F82/C82</f>
        <v>3102.355625491739</v>
      </c>
      <c r="J82" s="120">
        <f>F82/B82</f>
        <v>328591.1666666667</v>
      </c>
    </row>
    <row r="83" spans="1:10" ht="15.75" customHeight="1">
      <c r="A83" s="150" t="s">
        <v>89</v>
      </c>
      <c r="B83" s="118">
        <v>20</v>
      </c>
      <c r="C83" s="118">
        <v>1654</v>
      </c>
      <c r="D83" s="118">
        <v>645035</v>
      </c>
      <c r="E83" s="118">
        <v>2570306</v>
      </c>
      <c r="F83" s="118">
        <v>4048395</v>
      </c>
      <c r="G83" s="120">
        <f t="shared" si="20"/>
        <v>82.7</v>
      </c>
      <c r="H83" s="120">
        <f t="shared" si="20"/>
        <v>389.9848851269649</v>
      </c>
      <c r="I83" s="120">
        <f>F83/C83</f>
        <v>2447.6390568319225</v>
      </c>
      <c r="J83" s="120">
        <f>F83/B83</f>
        <v>202419.75</v>
      </c>
    </row>
    <row r="84" spans="1:10" ht="15.75" customHeight="1">
      <c r="A84" s="150" t="s">
        <v>90</v>
      </c>
      <c r="B84" s="118">
        <v>4</v>
      </c>
      <c r="C84" s="143" t="s">
        <v>154</v>
      </c>
      <c r="D84" s="143" t="s">
        <v>154</v>
      </c>
      <c r="E84" s="143" t="s">
        <v>154</v>
      </c>
      <c r="F84" s="143" t="s">
        <v>154</v>
      </c>
      <c r="G84" s="143" t="s">
        <v>154</v>
      </c>
      <c r="H84" s="156" t="s">
        <v>154</v>
      </c>
      <c r="I84" s="156" t="s">
        <v>154</v>
      </c>
      <c r="J84" s="156" t="s">
        <v>154</v>
      </c>
    </row>
    <row r="85" spans="1:10" ht="15.75" customHeight="1">
      <c r="A85" s="150" t="s">
        <v>91</v>
      </c>
      <c r="B85" s="118">
        <v>9</v>
      </c>
      <c r="C85" s="118">
        <v>1127</v>
      </c>
      <c r="D85" s="118">
        <v>447916</v>
      </c>
      <c r="E85" s="118">
        <v>1922488</v>
      </c>
      <c r="F85" s="118">
        <v>2602886</v>
      </c>
      <c r="G85" s="120">
        <f aca="true" t="shared" si="21" ref="G85:H90">C85/B85</f>
        <v>125.22222222222223</v>
      </c>
      <c r="H85" s="120">
        <f t="shared" si="21"/>
        <v>397.44099378881987</v>
      </c>
      <c r="I85" s="120">
        <f aca="true" t="shared" si="22" ref="I85:I90">F85/C85</f>
        <v>2309.5705412599823</v>
      </c>
      <c r="J85" s="120">
        <f aca="true" t="shared" si="23" ref="J85:J90">F85/B85</f>
        <v>289209.55555555556</v>
      </c>
    </row>
    <row r="86" spans="1:10" ht="15.75" customHeight="1">
      <c r="A86" s="150" t="s">
        <v>92</v>
      </c>
      <c r="B86" s="118">
        <v>11</v>
      </c>
      <c r="C86" s="118">
        <v>723</v>
      </c>
      <c r="D86" s="118">
        <v>334756</v>
      </c>
      <c r="E86" s="118">
        <v>1863925</v>
      </c>
      <c r="F86" s="118">
        <v>3456941</v>
      </c>
      <c r="G86" s="120">
        <f t="shared" si="21"/>
        <v>65.72727272727273</v>
      </c>
      <c r="H86" s="120">
        <f t="shared" si="21"/>
        <v>463.00968188105116</v>
      </c>
      <c r="I86" s="120">
        <f t="shared" si="22"/>
        <v>4781.384508990318</v>
      </c>
      <c r="J86" s="120">
        <f t="shared" si="23"/>
        <v>314267.36363636365</v>
      </c>
    </row>
    <row r="87" spans="1:10" ht="22.5" customHeight="1">
      <c r="A87" s="150" t="s">
        <v>93</v>
      </c>
      <c r="B87" s="118">
        <v>11</v>
      </c>
      <c r="C87" s="118">
        <v>829</v>
      </c>
      <c r="D87" s="118">
        <v>315905</v>
      </c>
      <c r="E87" s="118">
        <v>936293</v>
      </c>
      <c r="F87" s="118">
        <v>1833893</v>
      </c>
      <c r="G87" s="120">
        <f t="shared" si="21"/>
        <v>75.36363636363636</v>
      </c>
      <c r="H87" s="120">
        <f t="shared" si="21"/>
        <v>381.06755126658624</v>
      </c>
      <c r="I87" s="120">
        <f t="shared" si="22"/>
        <v>2212.1749095295536</v>
      </c>
      <c r="J87" s="120">
        <f t="shared" si="23"/>
        <v>166717.54545454544</v>
      </c>
    </row>
    <row r="88" spans="1:10" ht="15.75" customHeight="1">
      <c r="A88" s="150" t="s">
        <v>94</v>
      </c>
      <c r="B88" s="118">
        <v>18</v>
      </c>
      <c r="C88" s="118">
        <v>1430</v>
      </c>
      <c r="D88" s="118">
        <v>652333</v>
      </c>
      <c r="E88" s="118">
        <v>4298383</v>
      </c>
      <c r="F88" s="118">
        <v>7555648</v>
      </c>
      <c r="G88" s="120">
        <f t="shared" si="21"/>
        <v>79.44444444444444</v>
      </c>
      <c r="H88" s="120">
        <f t="shared" si="21"/>
        <v>456.17692307692306</v>
      </c>
      <c r="I88" s="120">
        <f t="shared" si="22"/>
        <v>5283.66993006993</v>
      </c>
      <c r="J88" s="120">
        <f t="shared" si="23"/>
        <v>419758.22222222225</v>
      </c>
    </row>
    <row r="89" spans="1:10" ht="15.75" customHeight="1">
      <c r="A89" s="150" t="s">
        <v>95</v>
      </c>
      <c r="B89" s="118">
        <v>8</v>
      </c>
      <c r="C89" s="118">
        <v>518</v>
      </c>
      <c r="D89" s="118">
        <v>219047</v>
      </c>
      <c r="E89" s="118">
        <v>590570</v>
      </c>
      <c r="F89" s="118">
        <v>1050109</v>
      </c>
      <c r="G89" s="120">
        <f t="shared" si="21"/>
        <v>64.75</v>
      </c>
      <c r="H89" s="120">
        <f t="shared" si="21"/>
        <v>422.8706563706564</v>
      </c>
      <c r="I89" s="120">
        <f t="shared" si="22"/>
        <v>2027.2374517374517</v>
      </c>
      <c r="J89" s="120">
        <f t="shared" si="23"/>
        <v>131263.625</v>
      </c>
    </row>
    <row r="90" spans="1:10" ht="15.75" customHeight="1">
      <c r="A90" s="150" t="s">
        <v>96</v>
      </c>
      <c r="B90" s="118">
        <v>14</v>
      </c>
      <c r="C90" s="118">
        <v>923</v>
      </c>
      <c r="D90" s="118">
        <v>347145</v>
      </c>
      <c r="E90" s="118">
        <v>1220350</v>
      </c>
      <c r="F90" s="118">
        <v>2084334</v>
      </c>
      <c r="G90" s="120">
        <f t="shared" si="21"/>
        <v>65.92857142857143</v>
      </c>
      <c r="H90" s="120">
        <f t="shared" si="21"/>
        <v>376.1050920910076</v>
      </c>
      <c r="I90" s="120">
        <f t="shared" si="22"/>
        <v>2258.2166847237268</v>
      </c>
      <c r="J90" s="120">
        <f t="shared" si="23"/>
        <v>148881</v>
      </c>
    </row>
    <row r="91" spans="1:10" ht="15.75" customHeight="1">
      <c r="A91" s="150" t="s">
        <v>97</v>
      </c>
      <c r="B91" s="118">
        <v>2</v>
      </c>
      <c r="C91" s="143" t="s">
        <v>154</v>
      </c>
      <c r="D91" s="143" t="s">
        <v>154</v>
      </c>
      <c r="E91" s="143" t="s">
        <v>154</v>
      </c>
      <c r="F91" s="143" t="s">
        <v>154</v>
      </c>
      <c r="G91" s="156" t="s">
        <v>154</v>
      </c>
      <c r="H91" s="156" t="s">
        <v>154</v>
      </c>
      <c r="I91" s="156" t="s">
        <v>154</v>
      </c>
      <c r="J91" s="156" t="s">
        <v>154</v>
      </c>
    </row>
    <row r="92" spans="1:10" ht="24.75" customHeight="1">
      <c r="A92" s="151" t="s">
        <v>98</v>
      </c>
      <c r="B92" s="115">
        <v>71</v>
      </c>
      <c r="C92" s="115">
        <v>7740</v>
      </c>
      <c r="D92" s="115">
        <v>3332956</v>
      </c>
      <c r="E92" s="115">
        <v>21701993</v>
      </c>
      <c r="F92" s="115">
        <v>35255178</v>
      </c>
      <c r="G92" s="113">
        <f aca="true" t="shared" si="24" ref="G92:H94">C92/B92</f>
        <v>109.01408450704226</v>
      </c>
      <c r="H92" s="113">
        <f t="shared" si="24"/>
        <v>430.6144702842377</v>
      </c>
      <c r="I92" s="113">
        <f>F92/C92</f>
        <v>4554.932558139535</v>
      </c>
      <c r="J92" s="113">
        <f>F92/B92</f>
        <v>496551.8028169014</v>
      </c>
    </row>
    <row r="93" spans="1:10" ht="15.75" customHeight="1">
      <c r="A93" s="150" t="s">
        <v>99</v>
      </c>
      <c r="B93" s="118">
        <v>15</v>
      </c>
      <c r="C93" s="118">
        <v>3268</v>
      </c>
      <c r="D93" s="118">
        <v>1571644</v>
      </c>
      <c r="E93" s="118">
        <v>14255195</v>
      </c>
      <c r="F93" s="118">
        <v>22438829</v>
      </c>
      <c r="G93" s="120">
        <f t="shared" si="24"/>
        <v>217.86666666666667</v>
      </c>
      <c r="H93" s="120">
        <f t="shared" si="24"/>
        <v>480.9192166462668</v>
      </c>
      <c r="I93" s="120">
        <f>F93/C93</f>
        <v>6866.226744186047</v>
      </c>
      <c r="J93" s="120">
        <f>F93/B93</f>
        <v>1495921.9333333333</v>
      </c>
    </row>
    <row r="94" spans="1:10" ht="15.75" customHeight="1">
      <c r="A94" s="150" t="s">
        <v>100</v>
      </c>
      <c r="B94" s="118">
        <v>9</v>
      </c>
      <c r="C94" s="118">
        <v>775</v>
      </c>
      <c r="D94" s="118">
        <v>261613</v>
      </c>
      <c r="E94" s="118">
        <v>1465529</v>
      </c>
      <c r="F94" s="118">
        <v>1966763</v>
      </c>
      <c r="G94" s="120">
        <f t="shared" si="24"/>
        <v>86.11111111111111</v>
      </c>
      <c r="H94" s="120">
        <f t="shared" si="24"/>
        <v>337.5651612903226</v>
      </c>
      <c r="I94" s="120">
        <f>F94/C94</f>
        <v>2537.7587096774196</v>
      </c>
      <c r="J94" s="120">
        <f>F94/B94</f>
        <v>218529.22222222222</v>
      </c>
    </row>
    <row r="95" spans="1:10" ht="15.75" customHeight="1">
      <c r="A95" s="150" t="s">
        <v>101</v>
      </c>
      <c r="B95" s="118">
        <v>2</v>
      </c>
      <c r="C95" s="143" t="s">
        <v>154</v>
      </c>
      <c r="D95" s="143" t="s">
        <v>154</v>
      </c>
      <c r="E95" s="143" t="s">
        <v>154</v>
      </c>
      <c r="F95" s="143" t="s">
        <v>154</v>
      </c>
      <c r="G95" s="156" t="s">
        <v>154</v>
      </c>
      <c r="H95" s="156" t="s">
        <v>154</v>
      </c>
      <c r="I95" s="156" t="s">
        <v>154</v>
      </c>
      <c r="J95" s="156" t="s">
        <v>154</v>
      </c>
    </row>
    <row r="96" spans="1:10" ht="15.75" customHeight="1">
      <c r="A96" s="150" t="s">
        <v>102</v>
      </c>
      <c r="B96" s="158" t="s">
        <v>158</v>
      </c>
      <c r="C96" s="158" t="s">
        <v>158</v>
      </c>
      <c r="D96" s="158" t="s">
        <v>159</v>
      </c>
      <c r="E96" s="158" t="s">
        <v>160</v>
      </c>
      <c r="F96" s="158" t="s">
        <v>161</v>
      </c>
      <c r="G96" s="158" t="s">
        <v>158</v>
      </c>
      <c r="H96" s="158" t="s">
        <v>158</v>
      </c>
      <c r="I96" s="158" t="s">
        <v>165</v>
      </c>
      <c r="J96" s="158" t="s">
        <v>159</v>
      </c>
    </row>
    <row r="97" spans="1:10" ht="15.75" customHeight="1">
      <c r="A97" s="150" t="s">
        <v>64</v>
      </c>
      <c r="B97" s="118">
        <v>8</v>
      </c>
      <c r="C97" s="118">
        <v>484</v>
      </c>
      <c r="D97" s="118">
        <v>192396</v>
      </c>
      <c r="E97" s="118">
        <v>403031</v>
      </c>
      <c r="F97" s="118">
        <v>1373635</v>
      </c>
      <c r="G97" s="120">
        <f>C97/B97</f>
        <v>60.5</v>
      </c>
      <c r="H97" s="120">
        <f>D97/C97</f>
        <v>397.5123966942149</v>
      </c>
      <c r="I97" s="120">
        <f>F97/C97</f>
        <v>2838.0888429752067</v>
      </c>
      <c r="J97" s="120">
        <f>F97/B97</f>
        <v>171704.375</v>
      </c>
    </row>
    <row r="98" spans="1:10" ht="21" customHeight="1">
      <c r="A98" s="150" t="s">
        <v>103</v>
      </c>
      <c r="B98" s="118">
        <v>6</v>
      </c>
      <c r="C98" s="118">
        <v>580</v>
      </c>
      <c r="D98" s="118">
        <v>207021</v>
      </c>
      <c r="E98" s="118">
        <v>650509</v>
      </c>
      <c r="F98" s="118">
        <v>1603910</v>
      </c>
      <c r="G98" s="120">
        <f>C98/B98</f>
        <v>96.66666666666667</v>
      </c>
      <c r="H98" s="120">
        <f>D98/C98</f>
        <v>356.93275862068964</v>
      </c>
      <c r="I98" s="120">
        <f>F98/C98</f>
        <v>2765.362068965517</v>
      </c>
      <c r="J98" s="120">
        <f>F98/B98</f>
        <v>267318.3333333333</v>
      </c>
    </row>
    <row r="99" spans="1:10" ht="15.75" customHeight="1">
      <c r="A99" s="150" t="s">
        <v>104</v>
      </c>
      <c r="B99" s="118">
        <v>1</v>
      </c>
      <c r="C99" s="143" t="s">
        <v>154</v>
      </c>
      <c r="D99" s="143" t="s">
        <v>154</v>
      </c>
      <c r="E99" s="143" t="s">
        <v>154</v>
      </c>
      <c r="F99" s="143" t="s">
        <v>154</v>
      </c>
      <c r="G99" s="156" t="s">
        <v>154</v>
      </c>
      <c r="H99" s="156" t="s">
        <v>154</v>
      </c>
      <c r="I99" s="156" t="s">
        <v>154</v>
      </c>
      <c r="J99" s="156" t="s">
        <v>154</v>
      </c>
    </row>
    <row r="100" spans="1:10" ht="15.75" customHeight="1">
      <c r="A100" s="150" t="s">
        <v>105</v>
      </c>
      <c r="B100" s="118">
        <v>7</v>
      </c>
      <c r="C100" s="118">
        <v>649</v>
      </c>
      <c r="D100" s="118">
        <v>315670</v>
      </c>
      <c r="E100" s="118">
        <v>1310283</v>
      </c>
      <c r="F100" s="118">
        <v>1936327</v>
      </c>
      <c r="G100" s="120">
        <f aca="true" t="shared" si="25" ref="G100:H103">C100/B100</f>
        <v>92.71428571428571</v>
      </c>
      <c r="H100" s="120">
        <f t="shared" si="25"/>
        <v>486.3944530046225</v>
      </c>
      <c r="I100" s="120">
        <f>F100/C100</f>
        <v>2983.5546995377504</v>
      </c>
      <c r="J100" s="120">
        <f>F100/B100</f>
        <v>276618.14285714284</v>
      </c>
    </row>
    <row r="101" spans="1:10" ht="15.75" customHeight="1">
      <c r="A101" s="150" t="s">
        <v>106</v>
      </c>
      <c r="B101" s="118">
        <v>5</v>
      </c>
      <c r="C101" s="118">
        <v>216</v>
      </c>
      <c r="D101" s="118">
        <v>76065</v>
      </c>
      <c r="E101" s="118">
        <v>103915</v>
      </c>
      <c r="F101" s="118">
        <v>368497</v>
      </c>
      <c r="G101" s="120">
        <f t="shared" si="25"/>
        <v>43.2</v>
      </c>
      <c r="H101" s="120">
        <f t="shared" si="25"/>
        <v>352.15277777777777</v>
      </c>
      <c r="I101" s="120">
        <f>F101/C101</f>
        <v>1706.0046296296296</v>
      </c>
      <c r="J101" s="120">
        <f>F101/B101</f>
        <v>73699.4</v>
      </c>
    </row>
    <row r="102" spans="1:10" ht="15.75" customHeight="1">
      <c r="A102" s="150" t="s">
        <v>107</v>
      </c>
      <c r="B102" s="118">
        <v>7</v>
      </c>
      <c r="C102" s="118">
        <v>397</v>
      </c>
      <c r="D102" s="118">
        <v>121139</v>
      </c>
      <c r="E102" s="118">
        <v>524795</v>
      </c>
      <c r="F102" s="118">
        <v>1072701</v>
      </c>
      <c r="G102" s="120">
        <f t="shared" si="25"/>
        <v>56.714285714285715</v>
      </c>
      <c r="H102" s="120">
        <f t="shared" si="25"/>
        <v>305.1360201511335</v>
      </c>
      <c r="I102" s="120">
        <f>F102/C102</f>
        <v>2702.0176322418138</v>
      </c>
      <c r="J102" s="120">
        <f>F102/B102</f>
        <v>153243</v>
      </c>
    </row>
    <row r="103" spans="1:10" s="133" customFormat="1" ht="21" customHeight="1">
      <c r="A103" s="152" t="s">
        <v>108</v>
      </c>
      <c r="B103" s="130">
        <v>11</v>
      </c>
      <c r="C103" s="130">
        <v>1227</v>
      </c>
      <c r="D103" s="130">
        <v>557720</v>
      </c>
      <c r="E103" s="159">
        <v>2949279</v>
      </c>
      <c r="F103" s="159">
        <v>4335815</v>
      </c>
      <c r="G103" s="160">
        <f t="shared" si="25"/>
        <v>111.54545454545455</v>
      </c>
      <c r="H103" s="160">
        <f t="shared" si="25"/>
        <v>454.53952730236347</v>
      </c>
      <c r="I103" s="160">
        <f>F103/C103</f>
        <v>3533.6715566422167</v>
      </c>
      <c r="J103" s="160">
        <f>F103/B103</f>
        <v>394165</v>
      </c>
    </row>
    <row r="104" spans="1:10" ht="12" customHeight="1">
      <c r="A104" s="161"/>
      <c r="B104" s="135" t="s">
        <v>155</v>
      </c>
      <c r="C104" s="162"/>
      <c r="D104" s="162"/>
      <c r="E104" s="163"/>
      <c r="F104" s="163"/>
      <c r="G104" s="164"/>
      <c r="H104" s="164"/>
      <c r="I104" s="165"/>
      <c r="J104" s="165"/>
    </row>
    <row r="105" ht="12.75" customHeight="1">
      <c r="B105" s="135"/>
    </row>
    <row r="106" ht="12.75" customHeight="1"/>
    <row r="107" ht="12.75" customHeight="1"/>
    <row r="108" ht="12.75" customHeight="1"/>
  </sheetData>
  <printOptions/>
  <pageMargins left="0.7874015748031497" right="0.7874015748031497" top="1.31" bottom="0.79" header="0.5118110236220472" footer="0.5118110236220472"/>
  <pageSetup firstPageNumber="65" useFirstPageNumber="1" horizontalDpi="300" verticalDpi="300" orientation="portrait" paperSize="9" scale="75" r:id="rId1"/>
  <headerFooter alignWithMargins="0">
    <oddHeader>&amp;C
</oddHeader>
    <oddFooter>&amp;C－&amp;P－</oddFooter>
  </headerFooter>
</worksheet>
</file>

<file path=xl/worksheets/sheet6.xml><?xml version="1.0" encoding="utf-8"?>
<worksheet xmlns="http://schemas.openxmlformats.org/spreadsheetml/2006/main" xmlns:r="http://schemas.openxmlformats.org/officeDocument/2006/relationships">
  <dimension ref="A1:AI106"/>
  <sheetViews>
    <sheetView zoomScale="75" zoomScaleNormal="75" workbookViewId="0" topLeftCell="A1">
      <selection activeCell="A1" sqref="A1"/>
    </sheetView>
  </sheetViews>
  <sheetFormatPr defaultColWidth="12.58203125" defaultRowHeight="18"/>
  <cols>
    <col min="1" max="1" width="9.58203125" style="0" customWidth="1"/>
    <col min="2" max="2" width="7.58203125" style="0" customWidth="1"/>
    <col min="3" max="3" width="8.08203125" style="0" customWidth="1"/>
    <col min="4" max="4" width="9.58203125" style="0" customWidth="1"/>
    <col min="5" max="5" width="5.58203125" style="0" customWidth="1"/>
    <col min="6" max="8" width="7.58203125" style="0" customWidth="1"/>
    <col min="9" max="9" width="9.58203125" style="0" customWidth="1"/>
    <col min="10" max="10" width="6.58203125" style="0" customWidth="1"/>
    <col min="11" max="11" width="7.58203125" style="0" customWidth="1"/>
    <col min="12" max="12" width="6.58203125" style="0" customWidth="1"/>
    <col min="13" max="13" width="7.58203125" style="0" customWidth="1"/>
    <col min="14" max="14" width="9.58203125" style="0" customWidth="1"/>
    <col min="15" max="15" width="6.58203125" style="0" customWidth="1"/>
    <col min="16" max="18" width="7.58203125" style="0" customWidth="1"/>
    <col min="19" max="19" width="9.58203125" style="0" customWidth="1"/>
    <col min="20" max="20" width="6.58203125" style="0" customWidth="1"/>
    <col min="21" max="21" width="7.58203125" style="0" customWidth="1"/>
  </cols>
  <sheetData>
    <row r="1" spans="1:21" ht="30" customHeight="1">
      <c r="A1" s="91"/>
      <c r="B1" s="166" t="s">
        <v>167</v>
      </c>
      <c r="C1" s="1"/>
      <c r="D1" s="1"/>
      <c r="E1" s="1"/>
      <c r="F1" s="1"/>
      <c r="G1" s="1"/>
      <c r="L1" s="167" t="s">
        <v>168</v>
      </c>
      <c r="M1" s="1"/>
      <c r="N1" s="1"/>
      <c r="O1" s="1"/>
      <c r="P1" s="1"/>
      <c r="Q1" s="1"/>
      <c r="R1" s="1"/>
      <c r="S1" s="1"/>
      <c r="T1" s="168" t="s">
        <v>169</v>
      </c>
      <c r="U1" s="10"/>
    </row>
    <row r="2" spans="1:21" s="170" customFormat="1" ht="14.25" customHeight="1">
      <c r="A2" s="51"/>
      <c r="B2" s="50" t="s">
        <v>170</v>
      </c>
      <c r="C2" s="51"/>
      <c r="D2" s="51"/>
      <c r="E2" s="51"/>
      <c r="F2" s="51"/>
      <c r="G2" s="50" t="s">
        <v>171</v>
      </c>
      <c r="H2" s="51"/>
      <c r="I2" s="51"/>
      <c r="J2" s="51"/>
      <c r="K2" s="169"/>
      <c r="L2" s="50" t="s">
        <v>172</v>
      </c>
      <c r="M2" s="51"/>
      <c r="N2" s="51"/>
      <c r="O2" s="51"/>
      <c r="P2" s="51"/>
      <c r="Q2" s="50" t="s">
        <v>173</v>
      </c>
      <c r="R2" s="51"/>
      <c r="S2" s="51"/>
      <c r="T2" s="51"/>
      <c r="U2" s="51"/>
    </row>
    <row r="3" spans="1:21" ht="14.25" customHeight="1">
      <c r="A3" s="1"/>
      <c r="B3" s="4"/>
      <c r="C3" s="4"/>
      <c r="D3" s="4"/>
      <c r="E3" s="171" t="s">
        <v>174</v>
      </c>
      <c r="F3" s="172" t="s">
        <v>175</v>
      </c>
      <c r="G3" s="4"/>
      <c r="H3" s="4"/>
      <c r="I3" s="4"/>
      <c r="J3" s="172" t="s">
        <v>174</v>
      </c>
      <c r="K3" s="172" t="s">
        <v>175</v>
      </c>
      <c r="L3" s="4"/>
      <c r="M3" s="4"/>
      <c r="N3" s="4"/>
      <c r="O3" s="172" t="s">
        <v>174</v>
      </c>
      <c r="P3" s="172" t="s">
        <v>175</v>
      </c>
      <c r="Q3" s="4"/>
      <c r="R3" s="4"/>
      <c r="S3" s="4"/>
      <c r="T3" s="172" t="s">
        <v>174</v>
      </c>
      <c r="U3" s="172" t="s">
        <v>175</v>
      </c>
    </row>
    <row r="4" spans="1:21" ht="14.25" customHeight="1">
      <c r="A4" s="7" t="s">
        <v>6</v>
      </c>
      <c r="B4" s="101" t="s">
        <v>176</v>
      </c>
      <c r="C4" s="101" t="s">
        <v>8</v>
      </c>
      <c r="D4" s="101" t="s">
        <v>177</v>
      </c>
      <c r="E4" s="173" t="s">
        <v>178</v>
      </c>
      <c r="F4" s="174" t="s">
        <v>179</v>
      </c>
      <c r="G4" s="101" t="s">
        <v>176</v>
      </c>
      <c r="H4" s="101" t="s">
        <v>8</v>
      </c>
      <c r="I4" s="101" t="s">
        <v>177</v>
      </c>
      <c r="J4" s="174" t="s">
        <v>178</v>
      </c>
      <c r="K4" s="174" t="s">
        <v>179</v>
      </c>
      <c r="L4" s="101" t="s">
        <v>176</v>
      </c>
      <c r="M4" s="101" t="s">
        <v>8</v>
      </c>
      <c r="N4" s="101" t="s">
        <v>177</v>
      </c>
      <c r="O4" s="174" t="s">
        <v>178</v>
      </c>
      <c r="P4" s="174" t="s">
        <v>179</v>
      </c>
      <c r="Q4" s="101" t="s">
        <v>176</v>
      </c>
      <c r="R4" s="101" t="s">
        <v>8</v>
      </c>
      <c r="S4" s="101" t="s">
        <v>177</v>
      </c>
      <c r="T4" s="174" t="s">
        <v>178</v>
      </c>
      <c r="U4" s="174" t="s">
        <v>179</v>
      </c>
    </row>
    <row r="5" spans="1:21" ht="18.75" customHeight="1">
      <c r="A5" s="1"/>
      <c r="B5" s="175"/>
      <c r="C5" s="175"/>
      <c r="D5" s="175"/>
      <c r="E5" s="173" t="s">
        <v>176</v>
      </c>
      <c r="F5" s="174" t="s">
        <v>180</v>
      </c>
      <c r="G5" s="175"/>
      <c r="H5" s="175"/>
      <c r="I5" s="175"/>
      <c r="J5" s="174" t="s">
        <v>176</v>
      </c>
      <c r="K5" s="174" t="s">
        <v>180</v>
      </c>
      <c r="L5" s="175"/>
      <c r="M5" s="175"/>
      <c r="N5" s="175"/>
      <c r="O5" s="174" t="s">
        <v>176</v>
      </c>
      <c r="P5" s="174" t="s">
        <v>180</v>
      </c>
      <c r="Q5" s="175"/>
      <c r="R5" s="175"/>
      <c r="S5" s="175"/>
      <c r="T5" s="174" t="s">
        <v>176</v>
      </c>
      <c r="U5" s="174" t="s">
        <v>180</v>
      </c>
    </row>
    <row r="6" spans="1:21" ht="24" customHeight="1">
      <c r="A6" s="104" t="s">
        <v>12</v>
      </c>
      <c r="B6" s="105">
        <v>73609</v>
      </c>
      <c r="C6" s="106">
        <v>441873</v>
      </c>
      <c r="D6" s="106">
        <v>16346664.82</v>
      </c>
      <c r="E6" s="108">
        <v>13.549380256070384</v>
      </c>
      <c r="F6" s="108">
        <v>222.0742683639229</v>
      </c>
      <c r="G6" s="106">
        <v>13269</v>
      </c>
      <c r="H6" s="106">
        <v>129162</v>
      </c>
      <c r="I6" s="106">
        <v>10050069.84</v>
      </c>
      <c r="J6" s="108">
        <v>2.4424557678788994</v>
      </c>
      <c r="K6" s="108">
        <v>757.4097399954782</v>
      </c>
      <c r="L6" s="105">
        <v>60340</v>
      </c>
      <c r="M6" s="106">
        <v>312711</v>
      </c>
      <c r="N6" s="106">
        <v>6296594.98</v>
      </c>
      <c r="O6" s="108">
        <v>11.106924488191483</v>
      </c>
      <c r="P6" s="108">
        <v>104.35192210805435</v>
      </c>
      <c r="Q6" s="106">
        <v>26130</v>
      </c>
      <c r="R6" s="106">
        <v>125688</v>
      </c>
      <c r="S6" s="106">
        <v>615499</v>
      </c>
      <c r="T6" s="108">
        <v>4.8</v>
      </c>
      <c r="U6" s="108">
        <v>23.6</v>
      </c>
    </row>
    <row r="7" spans="1:21" ht="25.5" customHeight="1">
      <c r="A7" s="109" t="s">
        <v>13</v>
      </c>
      <c r="B7" s="114">
        <v>20808</v>
      </c>
      <c r="C7" s="115">
        <v>144755</v>
      </c>
      <c r="D7" s="115">
        <v>6947644.16</v>
      </c>
      <c r="E7" s="113">
        <v>14.6178720486588</v>
      </c>
      <c r="F7" s="113">
        <v>333.89293348712033</v>
      </c>
      <c r="G7" s="115">
        <v>4663</v>
      </c>
      <c r="H7" s="115">
        <v>54541</v>
      </c>
      <c r="I7" s="115">
        <v>4895934.69</v>
      </c>
      <c r="J7" s="113">
        <v>3.275813983222606</v>
      </c>
      <c r="K7" s="113">
        <v>1049.9538258631783</v>
      </c>
      <c r="L7" s="114">
        <v>16145</v>
      </c>
      <c r="M7" s="115">
        <v>90214</v>
      </c>
      <c r="N7" s="115">
        <v>2051709.47</v>
      </c>
      <c r="O7" s="113">
        <v>11.342058065436193</v>
      </c>
      <c r="P7" s="113">
        <v>127.08017776401363</v>
      </c>
      <c r="Q7" s="115">
        <v>9849</v>
      </c>
      <c r="R7" s="115">
        <v>52294</v>
      </c>
      <c r="S7" s="115">
        <v>262194</v>
      </c>
      <c r="T7" s="113">
        <v>6.6</v>
      </c>
      <c r="U7" s="113">
        <v>26.6</v>
      </c>
    </row>
    <row r="8" spans="1:21" ht="25.5" customHeight="1">
      <c r="A8" s="109" t="s">
        <v>14</v>
      </c>
      <c r="B8" s="114">
        <v>16925</v>
      </c>
      <c r="C8" s="115">
        <v>100962</v>
      </c>
      <c r="D8" s="115">
        <v>2918718.44</v>
      </c>
      <c r="E8" s="113">
        <v>10.377731014117392</v>
      </c>
      <c r="F8" s="113">
        <v>172.450129394387</v>
      </c>
      <c r="G8" s="115">
        <v>2234</v>
      </c>
      <c r="H8" s="115">
        <v>19525</v>
      </c>
      <c r="I8" s="115">
        <v>1352967.95</v>
      </c>
      <c r="J8" s="113">
        <v>1.3697991778752294</v>
      </c>
      <c r="K8" s="113">
        <v>605.6257609668755</v>
      </c>
      <c r="L8" s="114">
        <v>14691</v>
      </c>
      <c r="M8" s="115">
        <v>81437</v>
      </c>
      <c r="N8" s="115">
        <v>1565750.49</v>
      </c>
      <c r="O8" s="113">
        <v>9.007931836242165</v>
      </c>
      <c r="P8" s="113">
        <v>106.57889115785174</v>
      </c>
      <c r="Q8" s="115">
        <v>6706</v>
      </c>
      <c r="R8" s="115">
        <v>32391</v>
      </c>
      <c r="S8" s="115">
        <v>151483</v>
      </c>
      <c r="T8" s="113">
        <v>4.1</v>
      </c>
      <c r="U8" s="113">
        <v>22.6</v>
      </c>
    </row>
    <row r="9" spans="1:21" ht="16.5" customHeight="1">
      <c r="A9" s="116" t="s">
        <v>15</v>
      </c>
      <c r="B9" s="176">
        <v>6640</v>
      </c>
      <c r="C9" s="177">
        <v>35146</v>
      </c>
      <c r="D9" s="177">
        <v>1092521.93</v>
      </c>
      <c r="E9" s="120">
        <v>13.754075473417764</v>
      </c>
      <c r="F9" s="120">
        <v>164.53643524096387</v>
      </c>
      <c r="G9" s="177">
        <v>1047</v>
      </c>
      <c r="H9" s="177">
        <v>8599</v>
      </c>
      <c r="I9" s="177">
        <v>604213.2</v>
      </c>
      <c r="J9" s="120">
        <v>2.1687525633536744</v>
      </c>
      <c r="K9" s="120">
        <v>577.0899713467048</v>
      </c>
      <c r="L9" s="176">
        <v>5593</v>
      </c>
      <c r="M9" s="177">
        <v>26547</v>
      </c>
      <c r="N9" s="177">
        <v>488308.73</v>
      </c>
      <c r="O9" s="120">
        <v>11.58532291006409</v>
      </c>
      <c r="P9" s="120">
        <v>87.30712140175218</v>
      </c>
      <c r="Q9" s="177">
        <v>2887</v>
      </c>
      <c r="R9" s="177">
        <v>11885</v>
      </c>
      <c r="S9" s="177">
        <v>53428</v>
      </c>
      <c r="T9" s="120">
        <v>5.8</v>
      </c>
      <c r="U9" s="120">
        <v>18.5</v>
      </c>
    </row>
    <row r="10" spans="1:21" ht="16.5" customHeight="1">
      <c r="A10" s="116" t="s">
        <v>16</v>
      </c>
      <c r="B10" s="176">
        <v>3846</v>
      </c>
      <c r="C10" s="177">
        <v>25217</v>
      </c>
      <c r="D10" s="177">
        <v>824249.24</v>
      </c>
      <c r="E10" s="120">
        <v>9.718035471082148</v>
      </c>
      <c r="F10" s="120">
        <v>214.3133749349974</v>
      </c>
      <c r="G10" s="177">
        <v>613</v>
      </c>
      <c r="H10" s="177">
        <v>5929</v>
      </c>
      <c r="I10" s="177">
        <v>446619.47</v>
      </c>
      <c r="J10" s="120">
        <v>1.548922450279084</v>
      </c>
      <c r="K10" s="120">
        <v>728.5798858075041</v>
      </c>
      <c r="L10" s="176">
        <v>3233</v>
      </c>
      <c r="M10" s="177">
        <v>19288</v>
      </c>
      <c r="N10" s="177">
        <v>377629.77</v>
      </c>
      <c r="O10" s="120">
        <v>8.169113020803065</v>
      </c>
      <c r="P10" s="120">
        <v>116.80475409836066</v>
      </c>
      <c r="Q10" s="177">
        <v>1653</v>
      </c>
      <c r="R10" s="177">
        <v>8425</v>
      </c>
      <c r="S10" s="177">
        <v>39561</v>
      </c>
      <c r="T10" s="120">
        <v>3.9</v>
      </c>
      <c r="U10" s="120">
        <v>23.9</v>
      </c>
    </row>
    <row r="11" spans="1:21" ht="16.5" customHeight="1">
      <c r="A11" s="116" t="s">
        <v>17</v>
      </c>
      <c r="B11" s="176">
        <v>794</v>
      </c>
      <c r="C11" s="177">
        <v>4737</v>
      </c>
      <c r="D11" s="177">
        <v>100145.08</v>
      </c>
      <c r="E11" s="120">
        <v>10.589914240367046</v>
      </c>
      <c r="F11" s="120">
        <v>126.12730478589421</v>
      </c>
      <c r="G11" s="177">
        <v>67</v>
      </c>
      <c r="H11" s="177">
        <v>483</v>
      </c>
      <c r="I11" s="177">
        <v>21850.13</v>
      </c>
      <c r="J11" s="120">
        <v>0.8936073729276979</v>
      </c>
      <c r="K11" s="120">
        <v>326.12134328358206</v>
      </c>
      <c r="L11" s="176">
        <v>727</v>
      </c>
      <c r="M11" s="177">
        <v>4254</v>
      </c>
      <c r="N11" s="177">
        <v>78294.95</v>
      </c>
      <c r="O11" s="120">
        <v>9.696306867439349</v>
      </c>
      <c r="P11" s="120">
        <v>107.69594222833562</v>
      </c>
      <c r="Q11" s="177">
        <v>253</v>
      </c>
      <c r="R11" s="177">
        <v>1668</v>
      </c>
      <c r="S11" s="177">
        <v>9020</v>
      </c>
      <c r="T11" s="120">
        <v>2.9</v>
      </c>
      <c r="U11" s="120">
        <v>35.7</v>
      </c>
    </row>
    <row r="12" spans="1:21" ht="16.5" customHeight="1">
      <c r="A12" s="116" t="s">
        <v>18</v>
      </c>
      <c r="B12" s="176">
        <v>1858</v>
      </c>
      <c r="C12" s="177">
        <v>11895</v>
      </c>
      <c r="D12" s="177">
        <v>377358.15</v>
      </c>
      <c r="E12" s="120">
        <v>9.752564116022969</v>
      </c>
      <c r="F12" s="120">
        <v>203.09911194833154</v>
      </c>
      <c r="G12" s="177">
        <v>277</v>
      </c>
      <c r="H12" s="177">
        <v>2649</v>
      </c>
      <c r="I12" s="177">
        <v>195512.16</v>
      </c>
      <c r="J12" s="120">
        <v>1.45396138866435</v>
      </c>
      <c r="K12" s="120">
        <v>705.8200722021661</v>
      </c>
      <c r="L12" s="176">
        <v>1581</v>
      </c>
      <c r="M12" s="177">
        <v>9246</v>
      </c>
      <c r="N12" s="177">
        <v>181845.99</v>
      </c>
      <c r="O12" s="120">
        <v>8.298602727358618</v>
      </c>
      <c r="P12" s="120">
        <v>115.01960151802656</v>
      </c>
      <c r="Q12" s="177">
        <v>685</v>
      </c>
      <c r="R12" s="177">
        <v>3549</v>
      </c>
      <c r="S12" s="177">
        <v>17202</v>
      </c>
      <c r="T12" s="120">
        <v>3.7</v>
      </c>
      <c r="U12" s="120">
        <v>25.1</v>
      </c>
    </row>
    <row r="13" spans="1:21" ht="16.5" customHeight="1">
      <c r="A13" s="116" t="s">
        <v>19</v>
      </c>
      <c r="B13" s="176">
        <v>1590</v>
      </c>
      <c r="C13" s="177">
        <v>9553</v>
      </c>
      <c r="D13" s="177">
        <v>205888.94</v>
      </c>
      <c r="E13" s="120">
        <v>7.747518601353623</v>
      </c>
      <c r="F13" s="120">
        <v>129.48989937106919</v>
      </c>
      <c r="G13" s="177">
        <v>80</v>
      </c>
      <c r="H13" s="177">
        <v>619</v>
      </c>
      <c r="I13" s="177">
        <v>37122.7</v>
      </c>
      <c r="J13" s="120">
        <v>0.3898122566718804</v>
      </c>
      <c r="K13" s="120">
        <v>464.03375</v>
      </c>
      <c r="L13" s="176">
        <v>1510</v>
      </c>
      <c r="M13" s="177">
        <v>8934</v>
      </c>
      <c r="N13" s="177">
        <v>168766.24</v>
      </c>
      <c r="O13" s="120">
        <v>7.357706344681743</v>
      </c>
      <c r="P13" s="120">
        <v>111.76572185430463</v>
      </c>
      <c r="Q13" s="177">
        <v>597</v>
      </c>
      <c r="R13" s="177">
        <v>3412</v>
      </c>
      <c r="S13" s="177">
        <v>15186</v>
      </c>
      <c r="T13" s="120">
        <v>2.9</v>
      </c>
      <c r="U13" s="120">
        <v>25.4</v>
      </c>
    </row>
    <row r="14" spans="1:21" ht="22.5" customHeight="1">
      <c r="A14" s="116" t="s">
        <v>20</v>
      </c>
      <c r="B14" s="176">
        <v>1303</v>
      </c>
      <c r="C14" s="177">
        <v>8281</v>
      </c>
      <c r="D14" s="177">
        <v>185296.54</v>
      </c>
      <c r="E14" s="120">
        <v>8.729674864834083</v>
      </c>
      <c r="F14" s="120">
        <v>142.20762854950115</v>
      </c>
      <c r="G14" s="177">
        <v>69</v>
      </c>
      <c r="H14" s="177">
        <v>563</v>
      </c>
      <c r="I14" s="177">
        <v>22556.8</v>
      </c>
      <c r="J14" s="120">
        <v>0.4622774870863789</v>
      </c>
      <c r="K14" s="120">
        <v>326.91014492753624</v>
      </c>
      <c r="L14" s="176">
        <v>1234</v>
      </c>
      <c r="M14" s="177">
        <v>7718</v>
      </c>
      <c r="N14" s="177">
        <v>162739.74</v>
      </c>
      <c r="O14" s="120">
        <v>8.267397377747704</v>
      </c>
      <c r="P14" s="120">
        <v>131.87985413290113</v>
      </c>
      <c r="Q14" s="177">
        <v>402</v>
      </c>
      <c r="R14" s="177">
        <v>2282</v>
      </c>
      <c r="S14" s="177">
        <v>9522</v>
      </c>
      <c r="T14" s="120">
        <v>2.8</v>
      </c>
      <c r="U14" s="120">
        <v>23.7</v>
      </c>
    </row>
    <row r="15" spans="1:21" ht="16.5" customHeight="1">
      <c r="A15" s="116" t="s">
        <v>21</v>
      </c>
      <c r="B15" s="176">
        <v>761</v>
      </c>
      <c r="C15" s="177">
        <v>5062</v>
      </c>
      <c r="D15" s="177">
        <v>118689.78</v>
      </c>
      <c r="E15" s="120">
        <v>7.284597049786057</v>
      </c>
      <c r="F15" s="120">
        <v>155.9655453350854</v>
      </c>
      <c r="G15" s="177">
        <v>70</v>
      </c>
      <c r="H15" s="177">
        <v>619</v>
      </c>
      <c r="I15" s="177">
        <v>24288.08</v>
      </c>
      <c r="J15" s="120">
        <v>0.6700680597700709</v>
      </c>
      <c r="K15" s="120">
        <v>346.9725714285714</v>
      </c>
      <c r="L15" s="176">
        <v>691</v>
      </c>
      <c r="M15" s="177">
        <v>4443</v>
      </c>
      <c r="N15" s="177">
        <v>94401.7</v>
      </c>
      <c r="O15" s="120">
        <v>6.614528990015986</v>
      </c>
      <c r="P15" s="120">
        <v>136.61606367583212</v>
      </c>
      <c r="Q15" s="177">
        <v>190</v>
      </c>
      <c r="R15" s="177">
        <v>949</v>
      </c>
      <c r="S15" s="177">
        <v>6728</v>
      </c>
      <c r="T15" s="120">
        <v>2.5</v>
      </c>
      <c r="U15" s="120">
        <v>35.4</v>
      </c>
    </row>
    <row r="16" spans="1:21" ht="16.5" customHeight="1">
      <c r="A16" s="116" t="s">
        <v>22</v>
      </c>
      <c r="B16" s="176">
        <v>133</v>
      </c>
      <c r="C16" s="177">
        <v>1071</v>
      </c>
      <c r="D16" s="177">
        <v>14568.78</v>
      </c>
      <c r="E16" s="120">
        <v>4.762757385854969</v>
      </c>
      <c r="F16" s="120">
        <v>109.5396992481203</v>
      </c>
      <c r="G16" s="177">
        <v>11</v>
      </c>
      <c r="H16" s="177">
        <v>64</v>
      </c>
      <c r="I16" s="177">
        <v>805.41</v>
      </c>
      <c r="J16" s="120">
        <v>0.39391226499552373</v>
      </c>
      <c r="K16" s="120">
        <v>73.21909090909091</v>
      </c>
      <c r="L16" s="176">
        <v>122</v>
      </c>
      <c r="M16" s="177">
        <v>1007</v>
      </c>
      <c r="N16" s="177">
        <v>13763.37</v>
      </c>
      <c r="O16" s="120">
        <v>4.3688451208594445</v>
      </c>
      <c r="P16" s="120">
        <v>112.8145081967213</v>
      </c>
      <c r="Q16" s="177">
        <v>39</v>
      </c>
      <c r="R16" s="177">
        <v>221</v>
      </c>
      <c r="S16" s="177">
        <v>835</v>
      </c>
      <c r="T16" s="120">
        <v>1.6</v>
      </c>
      <c r="U16" s="120">
        <v>21.4</v>
      </c>
    </row>
    <row r="17" spans="1:21" ht="25.5" customHeight="1">
      <c r="A17" s="121" t="s">
        <v>23</v>
      </c>
      <c r="B17" s="114">
        <v>11873</v>
      </c>
      <c r="C17" s="115">
        <v>71169</v>
      </c>
      <c r="D17" s="115">
        <v>2486846.17</v>
      </c>
      <c r="E17" s="113">
        <v>11.631028091582714</v>
      </c>
      <c r="F17" s="113">
        <v>209.4539012886381</v>
      </c>
      <c r="G17" s="115">
        <v>2185</v>
      </c>
      <c r="H17" s="115">
        <v>19198</v>
      </c>
      <c r="I17" s="115">
        <v>1469190.01</v>
      </c>
      <c r="J17" s="113">
        <v>2.140469669005999</v>
      </c>
      <c r="K17" s="113">
        <v>672.3981739130435</v>
      </c>
      <c r="L17" s="114">
        <v>9688</v>
      </c>
      <c r="M17" s="115">
        <v>51971</v>
      </c>
      <c r="N17" s="115">
        <v>1017656.16</v>
      </c>
      <c r="O17" s="113">
        <v>9.490558422576713</v>
      </c>
      <c r="P17" s="113">
        <v>105.04295623451692</v>
      </c>
      <c r="Q17" s="115">
        <v>3453</v>
      </c>
      <c r="R17" s="115">
        <v>16919</v>
      </c>
      <c r="S17" s="115">
        <v>77690</v>
      </c>
      <c r="T17" s="113">
        <v>3.5</v>
      </c>
      <c r="U17" s="113">
        <v>22.5</v>
      </c>
    </row>
    <row r="18" spans="1:21" ht="16.5" customHeight="1">
      <c r="A18" s="116" t="s">
        <v>24</v>
      </c>
      <c r="B18" s="176">
        <v>3175</v>
      </c>
      <c r="C18" s="177">
        <v>19285</v>
      </c>
      <c r="D18" s="177">
        <v>602072.87</v>
      </c>
      <c r="E18" s="120">
        <v>10.92559583210026</v>
      </c>
      <c r="F18" s="120">
        <v>189.6292503937008</v>
      </c>
      <c r="G18" s="177">
        <v>490</v>
      </c>
      <c r="H18" s="177">
        <v>4529</v>
      </c>
      <c r="I18" s="177">
        <v>333660.72</v>
      </c>
      <c r="J18" s="120">
        <v>1.6861549473162607</v>
      </c>
      <c r="K18" s="120">
        <v>680.9402448979591</v>
      </c>
      <c r="L18" s="176">
        <v>2685</v>
      </c>
      <c r="M18" s="177">
        <v>14756</v>
      </c>
      <c r="N18" s="177">
        <v>268412.15</v>
      </c>
      <c r="O18" s="120">
        <v>9.239440884784</v>
      </c>
      <c r="P18" s="120">
        <v>99.96728119180634</v>
      </c>
      <c r="Q18" s="177">
        <v>1095</v>
      </c>
      <c r="R18" s="177">
        <v>5620</v>
      </c>
      <c r="S18" s="177">
        <v>26358</v>
      </c>
      <c r="T18" s="120">
        <v>3.9</v>
      </c>
      <c r="U18" s="120">
        <v>24.1</v>
      </c>
    </row>
    <row r="19" spans="1:21" ht="16.5" customHeight="1">
      <c r="A19" s="116" t="s">
        <v>25</v>
      </c>
      <c r="B19" s="176">
        <v>2649</v>
      </c>
      <c r="C19" s="177">
        <v>17608</v>
      </c>
      <c r="D19" s="177">
        <v>591116.71</v>
      </c>
      <c r="E19" s="120">
        <v>9.966139954853274</v>
      </c>
      <c r="F19" s="120">
        <v>223.14711589278974</v>
      </c>
      <c r="G19" s="177">
        <v>466</v>
      </c>
      <c r="H19" s="177">
        <v>4188</v>
      </c>
      <c r="I19" s="177">
        <v>290332.68</v>
      </c>
      <c r="J19" s="120">
        <v>1.7531978931527463</v>
      </c>
      <c r="K19" s="120">
        <v>623.0315021459228</v>
      </c>
      <c r="L19" s="176">
        <v>2183</v>
      </c>
      <c r="M19" s="177">
        <v>13420</v>
      </c>
      <c r="N19" s="177">
        <v>300784.03</v>
      </c>
      <c r="O19" s="120">
        <v>8.212942061700527</v>
      </c>
      <c r="P19" s="120">
        <v>137.7847136967476</v>
      </c>
      <c r="Q19" s="177">
        <v>881</v>
      </c>
      <c r="R19" s="177">
        <v>4739</v>
      </c>
      <c r="S19" s="177">
        <v>20631</v>
      </c>
      <c r="T19" s="120">
        <v>3.6</v>
      </c>
      <c r="U19" s="120">
        <v>23.4</v>
      </c>
    </row>
    <row r="20" spans="1:21" ht="16.5" customHeight="1">
      <c r="A20" s="116" t="s">
        <v>26</v>
      </c>
      <c r="B20" s="176">
        <v>751</v>
      </c>
      <c r="C20" s="177">
        <v>4023</v>
      </c>
      <c r="D20" s="177">
        <v>144142.24</v>
      </c>
      <c r="E20" s="120">
        <v>19.577174734756653</v>
      </c>
      <c r="F20" s="120">
        <v>191.93374167776298</v>
      </c>
      <c r="G20" s="177">
        <v>208</v>
      </c>
      <c r="H20" s="177">
        <v>1542</v>
      </c>
      <c r="I20" s="177">
        <v>90829.03</v>
      </c>
      <c r="J20" s="120">
        <v>5.422173561690259</v>
      </c>
      <c r="K20" s="120">
        <v>436.67802884615384</v>
      </c>
      <c r="L20" s="176">
        <v>543</v>
      </c>
      <c r="M20" s="177">
        <v>2481</v>
      </c>
      <c r="N20" s="177">
        <v>53313.21</v>
      </c>
      <c r="O20" s="120">
        <v>14.155001173066395</v>
      </c>
      <c r="P20" s="120">
        <v>98.18270718232044</v>
      </c>
      <c r="Q20" s="177">
        <v>189</v>
      </c>
      <c r="R20" s="177">
        <v>626</v>
      </c>
      <c r="S20" s="177">
        <v>3293</v>
      </c>
      <c r="T20" s="120">
        <v>4.9</v>
      </c>
      <c r="U20" s="120">
        <v>17.4</v>
      </c>
    </row>
    <row r="21" spans="1:21" ht="16.5" customHeight="1">
      <c r="A21" s="116" t="s">
        <v>27</v>
      </c>
      <c r="B21" s="176">
        <v>1191</v>
      </c>
      <c r="C21" s="177">
        <v>8702</v>
      </c>
      <c r="D21" s="177">
        <v>547176.15</v>
      </c>
      <c r="E21" s="120">
        <v>15.089128479304708</v>
      </c>
      <c r="F21" s="120">
        <v>459.4258186397985</v>
      </c>
      <c r="G21" s="177">
        <v>382</v>
      </c>
      <c r="H21" s="177">
        <v>3784</v>
      </c>
      <c r="I21" s="177">
        <v>452358.33</v>
      </c>
      <c r="J21" s="120">
        <v>4.839670091598991</v>
      </c>
      <c r="K21" s="120">
        <v>1184.184109947644</v>
      </c>
      <c r="L21" s="176">
        <v>809</v>
      </c>
      <c r="M21" s="177">
        <v>4918</v>
      </c>
      <c r="N21" s="177">
        <v>94817.82</v>
      </c>
      <c r="O21" s="120">
        <v>10.249458387705717</v>
      </c>
      <c r="P21" s="120">
        <v>117.20373300370828</v>
      </c>
      <c r="Q21" s="177">
        <v>250</v>
      </c>
      <c r="R21" s="177">
        <v>1246</v>
      </c>
      <c r="S21" s="177">
        <v>5470</v>
      </c>
      <c r="T21" s="120">
        <v>3.2</v>
      </c>
      <c r="U21" s="120">
        <v>21.9</v>
      </c>
    </row>
    <row r="22" spans="1:21" ht="16.5" customHeight="1">
      <c r="A22" s="116" t="s">
        <v>28</v>
      </c>
      <c r="B22" s="176">
        <v>1093</v>
      </c>
      <c r="C22" s="177">
        <v>5834</v>
      </c>
      <c r="D22" s="177">
        <v>146294.62</v>
      </c>
      <c r="E22" s="120">
        <v>11.159096245928922</v>
      </c>
      <c r="F22" s="120">
        <v>133.84686184812443</v>
      </c>
      <c r="G22" s="177">
        <v>134</v>
      </c>
      <c r="H22" s="177">
        <v>1329</v>
      </c>
      <c r="I22" s="177">
        <v>66728.73</v>
      </c>
      <c r="J22" s="120">
        <v>1.3680868224652107</v>
      </c>
      <c r="K22" s="120">
        <v>497.97559701492537</v>
      </c>
      <c r="L22" s="176">
        <v>959</v>
      </c>
      <c r="M22" s="177">
        <v>4505</v>
      </c>
      <c r="N22" s="177">
        <v>79565.89</v>
      </c>
      <c r="O22" s="120">
        <v>9.79100942346371</v>
      </c>
      <c r="P22" s="120">
        <v>82.96755995828988</v>
      </c>
      <c r="Q22" s="177">
        <v>398</v>
      </c>
      <c r="R22" s="177">
        <v>1731</v>
      </c>
      <c r="S22" s="177">
        <v>7486</v>
      </c>
      <c r="T22" s="120">
        <v>4.2</v>
      </c>
      <c r="U22" s="120">
        <v>18.8</v>
      </c>
    </row>
    <row r="23" spans="1:21" ht="22.5" customHeight="1">
      <c r="A23" s="116" t="s">
        <v>29</v>
      </c>
      <c r="B23" s="176">
        <v>626</v>
      </c>
      <c r="C23" s="177">
        <v>3292</v>
      </c>
      <c r="D23" s="177">
        <v>86439.72</v>
      </c>
      <c r="E23" s="120">
        <v>12.864775996711879</v>
      </c>
      <c r="F23" s="120">
        <v>138.0826198083067</v>
      </c>
      <c r="G23" s="177">
        <v>149</v>
      </c>
      <c r="H23" s="177">
        <v>971</v>
      </c>
      <c r="I23" s="177">
        <v>42951.42</v>
      </c>
      <c r="J23" s="120">
        <v>3.0620632963419645</v>
      </c>
      <c r="K23" s="120">
        <v>288.2645637583893</v>
      </c>
      <c r="L23" s="176">
        <v>477</v>
      </c>
      <c r="M23" s="177">
        <v>2321</v>
      </c>
      <c r="N23" s="177">
        <v>43488.3</v>
      </c>
      <c r="O23" s="120">
        <v>9.802712700369913</v>
      </c>
      <c r="P23" s="120">
        <v>91.17044025157233</v>
      </c>
      <c r="Q23" s="177">
        <v>125</v>
      </c>
      <c r="R23" s="177">
        <v>515</v>
      </c>
      <c r="S23" s="177">
        <v>2638</v>
      </c>
      <c r="T23" s="120">
        <v>2.7</v>
      </c>
      <c r="U23" s="120">
        <v>21.1</v>
      </c>
    </row>
    <row r="24" spans="1:21" ht="16.5" customHeight="1">
      <c r="A24" s="116" t="s">
        <v>30</v>
      </c>
      <c r="B24" s="176">
        <v>753</v>
      </c>
      <c r="C24" s="177">
        <v>3708</v>
      </c>
      <c r="D24" s="177">
        <v>76602.76</v>
      </c>
      <c r="E24" s="120">
        <v>14.584261393348957</v>
      </c>
      <c r="F24" s="120">
        <v>101.73009296148739</v>
      </c>
      <c r="G24" s="177">
        <v>93</v>
      </c>
      <c r="H24" s="177">
        <v>725</v>
      </c>
      <c r="I24" s="177">
        <v>23584.1</v>
      </c>
      <c r="J24" s="120">
        <v>1.8012434390191938</v>
      </c>
      <c r="K24" s="120">
        <v>253.59247311827957</v>
      </c>
      <c r="L24" s="176">
        <v>660</v>
      </c>
      <c r="M24" s="177">
        <v>2983</v>
      </c>
      <c r="N24" s="177">
        <v>53018.66</v>
      </c>
      <c r="O24" s="120">
        <v>12.783017954329763</v>
      </c>
      <c r="P24" s="120">
        <v>80.33130303030303</v>
      </c>
      <c r="Q24" s="177">
        <v>133</v>
      </c>
      <c r="R24" s="177">
        <v>499</v>
      </c>
      <c r="S24" s="177">
        <v>2508</v>
      </c>
      <c r="T24" s="120">
        <v>2.6</v>
      </c>
      <c r="U24" s="120">
        <v>18.9</v>
      </c>
    </row>
    <row r="25" spans="1:21" ht="16.5" customHeight="1">
      <c r="A25" s="116" t="s">
        <v>31</v>
      </c>
      <c r="B25" s="176">
        <v>108</v>
      </c>
      <c r="C25" s="177">
        <v>352</v>
      </c>
      <c r="D25" s="177">
        <v>8058.16</v>
      </c>
      <c r="E25" s="120">
        <v>12.369717099988547</v>
      </c>
      <c r="F25" s="120">
        <v>74.61259259259259</v>
      </c>
      <c r="G25" s="177">
        <v>16</v>
      </c>
      <c r="H25" s="177">
        <v>83</v>
      </c>
      <c r="I25" s="177">
        <v>3230.81</v>
      </c>
      <c r="J25" s="120">
        <v>1.8325506814797847</v>
      </c>
      <c r="K25" s="120">
        <v>201.925625</v>
      </c>
      <c r="L25" s="176">
        <v>92</v>
      </c>
      <c r="M25" s="177">
        <v>269</v>
      </c>
      <c r="N25" s="177">
        <v>4827.35</v>
      </c>
      <c r="O25" s="120">
        <v>10.537166418508761</v>
      </c>
      <c r="P25" s="120">
        <v>52.47119565217391</v>
      </c>
      <c r="Q25" s="177">
        <v>17</v>
      </c>
      <c r="R25" s="177">
        <v>90</v>
      </c>
      <c r="S25" s="177">
        <v>511</v>
      </c>
      <c r="T25" s="120">
        <v>2.2</v>
      </c>
      <c r="U25" s="120">
        <v>30.1</v>
      </c>
    </row>
    <row r="26" spans="1:21" ht="16.5" customHeight="1">
      <c r="A26" s="116" t="s">
        <v>32</v>
      </c>
      <c r="B26" s="176">
        <v>338</v>
      </c>
      <c r="C26" s="177">
        <v>1845</v>
      </c>
      <c r="D26" s="177">
        <v>63476.62</v>
      </c>
      <c r="E26" s="120">
        <v>15.786278081360049</v>
      </c>
      <c r="F26" s="120">
        <v>187.80065088757397</v>
      </c>
      <c r="G26" s="177">
        <v>48</v>
      </c>
      <c r="H26" s="177">
        <v>325</v>
      </c>
      <c r="I26" s="177">
        <v>32491.58</v>
      </c>
      <c r="J26" s="120">
        <v>2.241838307412078</v>
      </c>
      <c r="K26" s="120">
        <v>676.9079166666667</v>
      </c>
      <c r="L26" s="176">
        <v>290</v>
      </c>
      <c r="M26" s="177">
        <v>1520</v>
      </c>
      <c r="N26" s="177">
        <v>30985.04</v>
      </c>
      <c r="O26" s="120">
        <v>13.544439773947971</v>
      </c>
      <c r="P26" s="120">
        <v>106.84496551724138</v>
      </c>
      <c r="Q26" s="177">
        <v>95</v>
      </c>
      <c r="R26" s="177">
        <v>423</v>
      </c>
      <c r="S26" s="177">
        <v>1911</v>
      </c>
      <c r="T26" s="120">
        <v>4.5</v>
      </c>
      <c r="U26" s="120">
        <v>20.1</v>
      </c>
    </row>
    <row r="27" spans="1:21" ht="16.5" customHeight="1">
      <c r="A27" s="116" t="s">
        <v>33</v>
      </c>
      <c r="B27" s="176">
        <v>144</v>
      </c>
      <c r="C27" s="177">
        <v>1195</v>
      </c>
      <c r="D27" s="177">
        <v>79678.75</v>
      </c>
      <c r="E27" s="120">
        <v>12.720848056537102</v>
      </c>
      <c r="F27" s="120">
        <v>553.3246527777778</v>
      </c>
      <c r="G27" s="177">
        <v>31</v>
      </c>
      <c r="H27" s="177">
        <v>373</v>
      </c>
      <c r="I27" s="177">
        <v>57203.03</v>
      </c>
      <c r="J27" s="120">
        <v>2.7385159010600706</v>
      </c>
      <c r="K27" s="120">
        <v>1845.2590322580645</v>
      </c>
      <c r="L27" s="176">
        <v>113</v>
      </c>
      <c r="M27" s="177">
        <v>822</v>
      </c>
      <c r="N27" s="177">
        <v>22475.72</v>
      </c>
      <c r="O27" s="120">
        <v>9.982332155477032</v>
      </c>
      <c r="P27" s="120">
        <v>198.90017699115043</v>
      </c>
      <c r="Q27" s="177">
        <v>38</v>
      </c>
      <c r="R27" s="177">
        <v>187</v>
      </c>
      <c r="S27" s="177">
        <v>1105</v>
      </c>
      <c r="T27" s="120">
        <v>3.7</v>
      </c>
      <c r="U27" s="120">
        <v>29.1</v>
      </c>
    </row>
    <row r="28" spans="1:21" ht="22.5" customHeight="1">
      <c r="A28" s="116" t="s">
        <v>34</v>
      </c>
      <c r="B28" s="176">
        <v>99</v>
      </c>
      <c r="C28" s="177">
        <v>360</v>
      </c>
      <c r="D28" s="177">
        <v>6906.71</v>
      </c>
      <c r="E28" s="120">
        <v>13.105639396346307</v>
      </c>
      <c r="F28" s="120">
        <v>69.76474747474748</v>
      </c>
      <c r="G28" s="177">
        <v>24</v>
      </c>
      <c r="H28" s="177">
        <v>85</v>
      </c>
      <c r="I28" s="177">
        <v>2545.5</v>
      </c>
      <c r="J28" s="120">
        <v>3.177124702144559</v>
      </c>
      <c r="K28" s="120">
        <v>106.0625</v>
      </c>
      <c r="L28" s="176">
        <v>75</v>
      </c>
      <c r="M28" s="177">
        <v>275</v>
      </c>
      <c r="N28" s="177">
        <v>4361.21</v>
      </c>
      <c r="O28" s="120">
        <v>9.928514694201747</v>
      </c>
      <c r="P28" s="120">
        <v>58.14946666666667</v>
      </c>
      <c r="Q28" s="177">
        <v>20</v>
      </c>
      <c r="R28" s="177">
        <v>67</v>
      </c>
      <c r="S28" s="177">
        <v>486</v>
      </c>
      <c r="T28" s="120">
        <v>2.7</v>
      </c>
      <c r="U28" s="120">
        <v>24.3</v>
      </c>
    </row>
    <row r="29" spans="1:21" ht="16.5" customHeight="1">
      <c r="A29" s="116" t="s">
        <v>35</v>
      </c>
      <c r="B29" s="176">
        <v>183</v>
      </c>
      <c r="C29" s="177">
        <v>907</v>
      </c>
      <c r="D29" s="177">
        <v>29223.96</v>
      </c>
      <c r="E29" s="120">
        <v>15.683921837504284</v>
      </c>
      <c r="F29" s="120">
        <v>159.6937704918033</v>
      </c>
      <c r="G29" s="177">
        <v>24</v>
      </c>
      <c r="H29" s="177">
        <v>254</v>
      </c>
      <c r="I29" s="177">
        <v>18647.13</v>
      </c>
      <c r="J29" s="120">
        <v>2.0569077819677752</v>
      </c>
      <c r="K29" s="120">
        <v>776.96375</v>
      </c>
      <c r="L29" s="176">
        <v>159</v>
      </c>
      <c r="M29" s="177">
        <v>653</v>
      </c>
      <c r="N29" s="177">
        <v>10576.83</v>
      </c>
      <c r="O29" s="120">
        <v>13.62701405553651</v>
      </c>
      <c r="P29" s="120">
        <v>66.52094339622641</v>
      </c>
      <c r="Q29" s="177">
        <v>32</v>
      </c>
      <c r="R29" s="177">
        <v>81</v>
      </c>
      <c r="S29" s="177">
        <v>366</v>
      </c>
      <c r="T29" s="120">
        <v>2.8</v>
      </c>
      <c r="U29" s="120">
        <v>11.4</v>
      </c>
    </row>
    <row r="30" spans="1:21" ht="16.5" customHeight="1">
      <c r="A30" s="116" t="s">
        <v>36</v>
      </c>
      <c r="B30" s="176">
        <v>83</v>
      </c>
      <c r="C30" s="177">
        <v>344</v>
      </c>
      <c r="D30" s="177">
        <v>5372.47</v>
      </c>
      <c r="E30" s="120">
        <v>11.214700716119443</v>
      </c>
      <c r="F30" s="120">
        <v>64.72855421686747</v>
      </c>
      <c r="G30" s="177">
        <v>6</v>
      </c>
      <c r="H30" s="177">
        <v>38</v>
      </c>
      <c r="I30" s="177">
        <v>1001.55</v>
      </c>
      <c r="J30" s="120">
        <v>0.8107012565869477</v>
      </c>
      <c r="K30" s="120">
        <v>166.925</v>
      </c>
      <c r="L30" s="176">
        <v>77</v>
      </c>
      <c r="M30" s="177">
        <v>306</v>
      </c>
      <c r="N30" s="177">
        <v>4370.92</v>
      </c>
      <c r="O30" s="120">
        <v>10.403999459532496</v>
      </c>
      <c r="P30" s="120">
        <v>56.7651948051948</v>
      </c>
      <c r="Q30" s="177">
        <v>6</v>
      </c>
      <c r="R30" s="177">
        <v>11</v>
      </c>
      <c r="S30" s="177">
        <v>82</v>
      </c>
      <c r="T30" s="120">
        <v>0.8</v>
      </c>
      <c r="U30" s="120">
        <v>13.7</v>
      </c>
    </row>
    <row r="31" spans="1:21" ht="16.5" customHeight="1">
      <c r="A31" s="116" t="s">
        <v>37</v>
      </c>
      <c r="B31" s="176">
        <v>51</v>
      </c>
      <c r="C31" s="177">
        <v>191</v>
      </c>
      <c r="D31" s="177">
        <v>2809.7</v>
      </c>
      <c r="E31" s="120">
        <v>8.186195826645266</v>
      </c>
      <c r="F31" s="120">
        <v>55.0921568627451</v>
      </c>
      <c r="G31" s="177">
        <v>3</v>
      </c>
      <c r="H31" s="177">
        <v>26</v>
      </c>
      <c r="I31" s="177">
        <v>208.2</v>
      </c>
      <c r="J31" s="120">
        <v>0.48154093097913325</v>
      </c>
      <c r="K31" s="120">
        <v>69.4</v>
      </c>
      <c r="L31" s="176">
        <v>48</v>
      </c>
      <c r="M31" s="177">
        <v>165</v>
      </c>
      <c r="N31" s="177">
        <v>2601.5</v>
      </c>
      <c r="O31" s="120">
        <v>7.704654895666132</v>
      </c>
      <c r="P31" s="120">
        <v>54.197916666666664</v>
      </c>
      <c r="Q31" s="177">
        <v>11</v>
      </c>
      <c r="R31" s="177">
        <v>37</v>
      </c>
      <c r="S31" s="177">
        <v>186</v>
      </c>
      <c r="T31" s="120">
        <v>1.8</v>
      </c>
      <c r="U31" s="120">
        <v>16.9</v>
      </c>
    </row>
    <row r="32" spans="1:21" ht="16.5" customHeight="1">
      <c r="A32" s="116" t="s">
        <v>38</v>
      </c>
      <c r="B32" s="176">
        <v>99</v>
      </c>
      <c r="C32" s="177">
        <v>398</v>
      </c>
      <c r="D32" s="177">
        <v>7969.93</v>
      </c>
      <c r="E32" s="120">
        <v>12.285927029039463</v>
      </c>
      <c r="F32" s="120">
        <v>80.50434343434344</v>
      </c>
      <c r="G32" s="177">
        <v>22</v>
      </c>
      <c r="H32" s="177">
        <v>105</v>
      </c>
      <c r="I32" s="177">
        <v>2986.09</v>
      </c>
      <c r="J32" s="120">
        <v>2.7302060064532143</v>
      </c>
      <c r="K32" s="120">
        <v>135.73136363636362</v>
      </c>
      <c r="L32" s="176">
        <v>77</v>
      </c>
      <c r="M32" s="177">
        <v>293</v>
      </c>
      <c r="N32" s="177">
        <v>4983.84</v>
      </c>
      <c r="O32" s="120">
        <v>9.55572102258625</v>
      </c>
      <c r="P32" s="120">
        <v>64.7251948051948</v>
      </c>
      <c r="Q32" s="177">
        <v>20</v>
      </c>
      <c r="R32" s="177">
        <v>45</v>
      </c>
      <c r="S32" s="177">
        <v>204</v>
      </c>
      <c r="T32" s="120">
        <v>2.5</v>
      </c>
      <c r="U32" s="120">
        <v>10.2</v>
      </c>
    </row>
    <row r="33" spans="1:21" ht="22.5" customHeight="1">
      <c r="A33" s="116" t="s">
        <v>39</v>
      </c>
      <c r="B33" s="176">
        <v>244</v>
      </c>
      <c r="C33" s="177">
        <v>1640</v>
      </c>
      <c r="D33" s="177">
        <v>56314.06</v>
      </c>
      <c r="E33" s="120">
        <v>7.67054385413392</v>
      </c>
      <c r="F33" s="120">
        <v>230.79532786885247</v>
      </c>
      <c r="G33" s="177">
        <v>47</v>
      </c>
      <c r="H33" s="177">
        <v>530</v>
      </c>
      <c r="I33" s="177">
        <v>36654.55</v>
      </c>
      <c r="J33" s="120">
        <v>1.4775227915749765</v>
      </c>
      <c r="K33" s="120">
        <v>779.8840425531915</v>
      </c>
      <c r="L33" s="176">
        <v>197</v>
      </c>
      <c r="M33" s="177">
        <v>1110</v>
      </c>
      <c r="N33" s="177">
        <v>19659.51</v>
      </c>
      <c r="O33" s="120">
        <v>6.193021062558944</v>
      </c>
      <c r="P33" s="120">
        <v>99.79446700507614</v>
      </c>
      <c r="Q33" s="177">
        <v>48</v>
      </c>
      <c r="R33" s="177">
        <v>268</v>
      </c>
      <c r="S33" s="177">
        <v>1181</v>
      </c>
      <c r="T33" s="120">
        <v>1.5</v>
      </c>
      <c r="U33" s="120">
        <v>24.6</v>
      </c>
    </row>
    <row r="34" spans="1:21" ht="16.5" customHeight="1">
      <c r="A34" s="116" t="s">
        <v>40</v>
      </c>
      <c r="B34" s="176">
        <v>286</v>
      </c>
      <c r="C34" s="177">
        <v>1485</v>
      </c>
      <c r="D34" s="177">
        <v>33190.74</v>
      </c>
      <c r="E34" s="120">
        <v>8.244688517973998</v>
      </c>
      <c r="F34" s="120">
        <v>116.05153846153846</v>
      </c>
      <c r="G34" s="177">
        <v>42</v>
      </c>
      <c r="H34" s="177">
        <v>311</v>
      </c>
      <c r="I34" s="177">
        <v>13776.56</v>
      </c>
      <c r="J34" s="120">
        <v>1.2107584536884892</v>
      </c>
      <c r="K34" s="120">
        <v>328.0133333333333</v>
      </c>
      <c r="L34" s="176">
        <v>244</v>
      </c>
      <c r="M34" s="177">
        <v>1174</v>
      </c>
      <c r="N34" s="177">
        <v>19414.18</v>
      </c>
      <c r="O34" s="120">
        <v>7.033930064285508</v>
      </c>
      <c r="P34" s="120">
        <v>79.56631147540983</v>
      </c>
      <c r="Q34" s="177">
        <v>95</v>
      </c>
      <c r="R34" s="177">
        <v>734</v>
      </c>
      <c r="S34" s="177">
        <v>3277</v>
      </c>
      <c r="T34" s="120">
        <v>3</v>
      </c>
      <c r="U34" s="120">
        <v>34.5</v>
      </c>
    </row>
    <row r="35" spans="1:21" ht="25.5" customHeight="1">
      <c r="A35" s="109" t="s">
        <v>41</v>
      </c>
      <c r="B35" s="114">
        <v>14084</v>
      </c>
      <c r="C35" s="115">
        <v>81879</v>
      </c>
      <c r="D35" s="115">
        <v>2903469.82</v>
      </c>
      <c r="E35" s="113">
        <v>16.343790543253487</v>
      </c>
      <c r="F35" s="113">
        <v>206.15377875603522</v>
      </c>
      <c r="G35" s="115">
        <v>2695</v>
      </c>
      <c r="H35" s="115">
        <v>25237</v>
      </c>
      <c r="I35" s="115">
        <v>1807768.29</v>
      </c>
      <c r="J35" s="113">
        <v>3.1274151884456223</v>
      </c>
      <c r="K35" s="113">
        <v>670.7860074211503</v>
      </c>
      <c r="L35" s="114">
        <v>11389</v>
      </c>
      <c r="M35" s="115">
        <v>56642</v>
      </c>
      <c r="N35" s="115">
        <v>1095701.53</v>
      </c>
      <c r="O35" s="113">
        <v>13.216375354807864</v>
      </c>
      <c r="P35" s="113">
        <v>96.20700061462814</v>
      </c>
      <c r="Q35" s="115">
        <v>3947</v>
      </c>
      <c r="R35" s="115">
        <v>17023</v>
      </c>
      <c r="S35" s="115">
        <v>83678</v>
      </c>
      <c r="T35" s="113">
        <v>4.6</v>
      </c>
      <c r="U35" s="113">
        <v>21.2</v>
      </c>
    </row>
    <row r="36" spans="1:21" ht="16.5" customHeight="1">
      <c r="A36" s="116" t="s">
        <v>42</v>
      </c>
      <c r="B36" s="176">
        <v>8621</v>
      </c>
      <c r="C36" s="177">
        <v>55632</v>
      </c>
      <c r="D36" s="177">
        <v>2282060.12</v>
      </c>
      <c r="E36" s="120">
        <v>18.1751867905753</v>
      </c>
      <c r="F36" s="120">
        <v>264.7094443800023</v>
      </c>
      <c r="G36" s="177">
        <v>2117</v>
      </c>
      <c r="H36" s="177">
        <v>20842</v>
      </c>
      <c r="I36" s="177">
        <v>1582964.83</v>
      </c>
      <c r="J36" s="120">
        <v>4.463156296908468</v>
      </c>
      <c r="K36" s="120">
        <v>747.7396457250827</v>
      </c>
      <c r="L36" s="176">
        <v>6504</v>
      </c>
      <c r="M36" s="177">
        <v>34790</v>
      </c>
      <c r="N36" s="177">
        <v>699095.29</v>
      </c>
      <c r="O36" s="120">
        <v>13.71203049366683</v>
      </c>
      <c r="P36" s="120">
        <v>107.48697570725707</v>
      </c>
      <c r="Q36" s="177">
        <v>2698</v>
      </c>
      <c r="R36" s="177">
        <v>12449</v>
      </c>
      <c r="S36" s="177">
        <v>61306</v>
      </c>
      <c r="T36" s="120">
        <v>5.9</v>
      </c>
      <c r="U36" s="120">
        <v>22.7</v>
      </c>
    </row>
    <row r="37" spans="1:21" ht="16.5" customHeight="1">
      <c r="A37" s="116" t="s">
        <v>43</v>
      </c>
      <c r="B37" s="176">
        <v>495</v>
      </c>
      <c r="C37" s="177">
        <v>2688</v>
      </c>
      <c r="D37" s="177">
        <v>65973.74</v>
      </c>
      <c r="E37" s="120">
        <v>13.916221535001405</v>
      </c>
      <c r="F37" s="120">
        <v>133.28028282828282</v>
      </c>
      <c r="G37" s="177">
        <v>64</v>
      </c>
      <c r="H37" s="177">
        <v>507</v>
      </c>
      <c r="I37" s="177">
        <v>26764.86</v>
      </c>
      <c r="J37" s="120">
        <v>1.7992690469496766</v>
      </c>
      <c r="K37" s="120">
        <v>418.2009375</v>
      </c>
      <c r="L37" s="176">
        <v>431</v>
      </c>
      <c r="M37" s="177">
        <v>2181</v>
      </c>
      <c r="N37" s="177">
        <v>39208.88</v>
      </c>
      <c r="O37" s="120">
        <v>12.116952488051728</v>
      </c>
      <c r="P37" s="120">
        <v>90.97187935034803</v>
      </c>
      <c r="Q37" s="177">
        <v>142</v>
      </c>
      <c r="R37" s="177">
        <v>473</v>
      </c>
      <c r="S37" s="177">
        <v>1845</v>
      </c>
      <c r="T37" s="120">
        <v>3.9</v>
      </c>
      <c r="U37" s="120">
        <v>13</v>
      </c>
    </row>
    <row r="38" spans="1:21" ht="16.5" customHeight="1">
      <c r="A38" s="116" t="s">
        <v>44</v>
      </c>
      <c r="B38" s="176">
        <v>641</v>
      </c>
      <c r="C38" s="177">
        <v>3340</v>
      </c>
      <c r="D38" s="177">
        <v>94081.05</v>
      </c>
      <c r="E38" s="120">
        <v>15.757903535080388</v>
      </c>
      <c r="F38" s="120">
        <v>146.77230889235568</v>
      </c>
      <c r="G38" s="177">
        <v>86</v>
      </c>
      <c r="H38" s="177">
        <v>728</v>
      </c>
      <c r="I38" s="177">
        <v>46660.2</v>
      </c>
      <c r="J38" s="120">
        <v>2.1141649048625792</v>
      </c>
      <c r="K38" s="120">
        <v>542.560465116279</v>
      </c>
      <c r="L38" s="176">
        <v>555</v>
      </c>
      <c r="M38" s="177">
        <v>2612</v>
      </c>
      <c r="N38" s="177">
        <v>47420.85</v>
      </c>
      <c r="O38" s="120">
        <v>13.643738630217808</v>
      </c>
      <c r="P38" s="120">
        <v>85.44297297297297</v>
      </c>
      <c r="Q38" s="177">
        <v>130</v>
      </c>
      <c r="R38" s="177">
        <v>467</v>
      </c>
      <c r="S38" s="177">
        <v>2010</v>
      </c>
      <c r="T38" s="120">
        <v>3.2</v>
      </c>
      <c r="U38" s="120">
        <v>15.5</v>
      </c>
    </row>
    <row r="39" spans="1:21" ht="16.5" customHeight="1">
      <c r="A39" s="116" t="s">
        <v>45</v>
      </c>
      <c r="B39" s="176">
        <v>735</v>
      </c>
      <c r="C39" s="177">
        <v>3680</v>
      </c>
      <c r="D39" s="177">
        <v>96438.5</v>
      </c>
      <c r="E39" s="120">
        <v>14.19768587378547</v>
      </c>
      <c r="F39" s="120">
        <v>131.20884353741496</v>
      </c>
      <c r="G39" s="177">
        <v>79</v>
      </c>
      <c r="H39" s="177">
        <v>555</v>
      </c>
      <c r="I39" s="177">
        <v>36550.02</v>
      </c>
      <c r="J39" s="120">
        <v>1.5260097741891865</v>
      </c>
      <c r="K39" s="120">
        <v>462.6584810126582</v>
      </c>
      <c r="L39" s="176">
        <v>656</v>
      </c>
      <c r="M39" s="177">
        <v>3125</v>
      </c>
      <c r="N39" s="177">
        <v>59888.48</v>
      </c>
      <c r="O39" s="120">
        <v>12.671676099596283</v>
      </c>
      <c r="P39" s="120">
        <v>91.29341463414634</v>
      </c>
      <c r="Q39" s="177">
        <v>186</v>
      </c>
      <c r="R39" s="177">
        <v>776</v>
      </c>
      <c r="S39" s="177">
        <v>4021</v>
      </c>
      <c r="T39" s="120">
        <v>3.7</v>
      </c>
      <c r="U39" s="120">
        <v>21.6</v>
      </c>
    </row>
    <row r="40" spans="1:21" ht="16.5" customHeight="1">
      <c r="A40" s="116" t="s">
        <v>46</v>
      </c>
      <c r="B40" s="176">
        <v>171</v>
      </c>
      <c r="C40" s="177">
        <v>424</v>
      </c>
      <c r="D40" s="177">
        <v>13560.77</v>
      </c>
      <c r="E40" s="120">
        <v>19.271948608137045</v>
      </c>
      <c r="F40" s="120">
        <v>79.3027485380117</v>
      </c>
      <c r="G40" s="177">
        <v>4</v>
      </c>
      <c r="H40" s="178" t="s">
        <v>181</v>
      </c>
      <c r="I40" s="178" t="s">
        <v>182</v>
      </c>
      <c r="J40" s="179" t="s">
        <v>183</v>
      </c>
      <c r="K40" s="179" t="s">
        <v>181</v>
      </c>
      <c r="L40" s="176">
        <v>167</v>
      </c>
      <c r="M40" s="178" t="s">
        <v>181</v>
      </c>
      <c r="N40" s="178" t="s">
        <v>182</v>
      </c>
      <c r="O40" s="179" t="s">
        <v>183</v>
      </c>
      <c r="P40" s="179" t="s">
        <v>181</v>
      </c>
      <c r="Q40" s="177">
        <v>41</v>
      </c>
      <c r="R40" s="177">
        <v>81</v>
      </c>
      <c r="S40" s="177">
        <v>256</v>
      </c>
      <c r="T40" s="120">
        <v>4.5</v>
      </c>
      <c r="U40" s="120">
        <v>6.2</v>
      </c>
    </row>
    <row r="41" spans="1:21" ht="22.5" customHeight="1">
      <c r="A41" s="116" t="s">
        <v>47</v>
      </c>
      <c r="B41" s="176">
        <v>193</v>
      </c>
      <c r="C41" s="177">
        <v>812</v>
      </c>
      <c r="D41" s="177">
        <v>15148.59</v>
      </c>
      <c r="E41" s="120">
        <v>8.721981200289227</v>
      </c>
      <c r="F41" s="120">
        <v>78.49010362694301</v>
      </c>
      <c r="G41" s="177">
        <v>21</v>
      </c>
      <c r="H41" s="177">
        <v>110</v>
      </c>
      <c r="I41" s="177">
        <v>6678.68</v>
      </c>
      <c r="J41" s="120">
        <v>0.9490238611713666</v>
      </c>
      <c r="K41" s="120">
        <v>318.03238095238095</v>
      </c>
      <c r="L41" s="176">
        <v>172</v>
      </c>
      <c r="M41" s="177">
        <v>702</v>
      </c>
      <c r="N41" s="177">
        <v>8469.91</v>
      </c>
      <c r="O41" s="120">
        <v>7.77295733911786</v>
      </c>
      <c r="P41" s="120">
        <v>49.24366279069768</v>
      </c>
      <c r="Q41" s="177">
        <v>47</v>
      </c>
      <c r="R41" s="177">
        <v>174</v>
      </c>
      <c r="S41" s="177">
        <v>767</v>
      </c>
      <c r="T41" s="120">
        <v>2.2</v>
      </c>
      <c r="U41" s="120">
        <v>16.3</v>
      </c>
    </row>
    <row r="42" spans="1:21" ht="15.75" customHeight="1">
      <c r="A42" s="116" t="s">
        <v>48</v>
      </c>
      <c r="B42" s="176">
        <v>115</v>
      </c>
      <c r="C42" s="177">
        <v>474</v>
      </c>
      <c r="D42" s="177">
        <v>8758.66</v>
      </c>
      <c r="E42" s="120">
        <v>13.653092722307965</v>
      </c>
      <c r="F42" s="120">
        <v>76.16226086956522</v>
      </c>
      <c r="G42" s="177">
        <v>11</v>
      </c>
      <c r="H42" s="177">
        <v>50</v>
      </c>
      <c r="I42" s="177">
        <v>970.36</v>
      </c>
      <c r="J42" s="120">
        <v>1.3059479995251098</v>
      </c>
      <c r="K42" s="120">
        <v>88.21454545454546</v>
      </c>
      <c r="L42" s="176">
        <v>104</v>
      </c>
      <c r="M42" s="177">
        <v>424</v>
      </c>
      <c r="N42" s="177">
        <v>7788.3</v>
      </c>
      <c r="O42" s="120">
        <v>12.347144722782856</v>
      </c>
      <c r="P42" s="120">
        <v>74.8875</v>
      </c>
      <c r="Q42" s="177">
        <v>35</v>
      </c>
      <c r="R42" s="177">
        <v>110</v>
      </c>
      <c r="S42" s="177">
        <v>675</v>
      </c>
      <c r="T42" s="120">
        <v>4.2</v>
      </c>
      <c r="U42" s="120">
        <v>19.3</v>
      </c>
    </row>
    <row r="43" spans="1:21" ht="15.75" customHeight="1">
      <c r="A43" s="116" t="s">
        <v>49</v>
      </c>
      <c r="B43" s="176">
        <v>158</v>
      </c>
      <c r="C43" s="177">
        <v>587</v>
      </c>
      <c r="D43" s="177">
        <v>8226.79</v>
      </c>
      <c r="E43" s="120">
        <v>10.510910058541777</v>
      </c>
      <c r="F43" s="120">
        <v>52.06829113924051</v>
      </c>
      <c r="G43" s="177">
        <v>14</v>
      </c>
      <c r="H43" s="177">
        <v>68</v>
      </c>
      <c r="I43" s="177">
        <v>959.43</v>
      </c>
      <c r="J43" s="120">
        <v>0.9313464608834486</v>
      </c>
      <c r="K43" s="120">
        <v>68.53071428571428</v>
      </c>
      <c r="L43" s="176">
        <v>144</v>
      </c>
      <c r="M43" s="177">
        <v>519</v>
      </c>
      <c r="N43" s="177">
        <v>7267.36</v>
      </c>
      <c r="O43" s="120">
        <v>9.579563597658328</v>
      </c>
      <c r="P43" s="120">
        <v>50.467777777777776</v>
      </c>
      <c r="Q43" s="177">
        <v>20</v>
      </c>
      <c r="R43" s="177">
        <v>94</v>
      </c>
      <c r="S43" s="177">
        <v>625</v>
      </c>
      <c r="T43" s="120">
        <v>1.3</v>
      </c>
      <c r="U43" s="120">
        <v>31.3</v>
      </c>
    </row>
    <row r="44" spans="1:21" ht="15.75" customHeight="1">
      <c r="A44" s="116" t="s">
        <v>50</v>
      </c>
      <c r="B44" s="176">
        <v>361</v>
      </c>
      <c r="C44" s="177">
        <v>2127</v>
      </c>
      <c r="D44" s="177">
        <v>65911.47</v>
      </c>
      <c r="E44" s="120">
        <v>18.121580241955726</v>
      </c>
      <c r="F44" s="120">
        <v>182.58024930747922</v>
      </c>
      <c r="G44" s="177">
        <v>52</v>
      </c>
      <c r="H44" s="177">
        <v>554</v>
      </c>
      <c r="I44" s="177">
        <v>28982.95</v>
      </c>
      <c r="J44" s="120">
        <v>2.6103107273731236</v>
      </c>
      <c r="K44" s="120">
        <v>557.3644230769231</v>
      </c>
      <c r="L44" s="176">
        <v>309</v>
      </c>
      <c r="M44" s="177">
        <v>1573</v>
      </c>
      <c r="N44" s="177">
        <v>36928.52</v>
      </c>
      <c r="O44" s="120">
        <v>15.511269514582601</v>
      </c>
      <c r="P44" s="120">
        <v>119.50977346278317</v>
      </c>
      <c r="Q44" s="177">
        <v>84</v>
      </c>
      <c r="R44" s="177">
        <v>378</v>
      </c>
      <c r="S44" s="177">
        <v>2077</v>
      </c>
      <c r="T44" s="120">
        <v>4.2</v>
      </c>
      <c r="U44" s="120">
        <v>24.7</v>
      </c>
    </row>
    <row r="45" spans="1:21" ht="15.75" customHeight="1">
      <c r="A45" s="116" t="s">
        <v>51</v>
      </c>
      <c r="B45" s="176">
        <v>172</v>
      </c>
      <c r="C45" s="177">
        <v>802</v>
      </c>
      <c r="D45" s="177">
        <v>16637.74</v>
      </c>
      <c r="E45" s="120">
        <v>8.507691546718108</v>
      </c>
      <c r="F45" s="120">
        <v>96.73104651162791</v>
      </c>
      <c r="G45" s="177">
        <v>9</v>
      </c>
      <c r="H45" s="177">
        <v>79</v>
      </c>
      <c r="I45" s="177">
        <v>3190.62</v>
      </c>
      <c r="J45" s="120">
        <v>0.44516990651431965</v>
      </c>
      <c r="K45" s="120">
        <v>354.5133333333333</v>
      </c>
      <c r="L45" s="176">
        <v>163</v>
      </c>
      <c r="M45" s="177">
        <v>723</v>
      </c>
      <c r="N45" s="177">
        <v>13447.12</v>
      </c>
      <c r="O45" s="120">
        <v>8.062521640203789</v>
      </c>
      <c r="P45" s="120">
        <v>82.49766871165644</v>
      </c>
      <c r="Q45" s="177">
        <v>41</v>
      </c>
      <c r="R45" s="177">
        <v>149</v>
      </c>
      <c r="S45" s="177">
        <v>743</v>
      </c>
      <c r="T45" s="120">
        <v>2</v>
      </c>
      <c r="U45" s="120">
        <v>18.1</v>
      </c>
    </row>
    <row r="46" spans="1:21" ht="22.5" customHeight="1">
      <c r="A46" s="116" t="s">
        <v>52</v>
      </c>
      <c r="B46" s="176">
        <v>74</v>
      </c>
      <c r="C46" s="177">
        <v>231</v>
      </c>
      <c r="D46" s="177">
        <v>2029.71</v>
      </c>
      <c r="E46" s="120">
        <v>13.839536188516925</v>
      </c>
      <c r="F46" s="120">
        <v>27.428513513513515</v>
      </c>
      <c r="G46" s="177">
        <v>1</v>
      </c>
      <c r="H46" s="178" t="s">
        <v>181</v>
      </c>
      <c r="I46" s="178" t="s">
        <v>182</v>
      </c>
      <c r="J46" s="179" t="s">
        <v>183</v>
      </c>
      <c r="K46" s="179" t="s">
        <v>181</v>
      </c>
      <c r="L46" s="176">
        <v>73</v>
      </c>
      <c r="M46" s="178" t="s">
        <v>181</v>
      </c>
      <c r="N46" s="178" t="s">
        <v>182</v>
      </c>
      <c r="O46" s="179" t="s">
        <v>184</v>
      </c>
      <c r="P46" s="179" t="s">
        <v>181</v>
      </c>
      <c r="Q46" s="177">
        <v>17</v>
      </c>
      <c r="R46" s="177">
        <v>55</v>
      </c>
      <c r="S46" s="177">
        <v>297</v>
      </c>
      <c r="T46" s="120">
        <v>2.8</v>
      </c>
      <c r="U46" s="120">
        <v>17.5</v>
      </c>
    </row>
    <row r="47" spans="1:21" ht="15.75" customHeight="1">
      <c r="A47" s="116" t="s">
        <v>53</v>
      </c>
      <c r="B47" s="176">
        <v>233</v>
      </c>
      <c r="C47" s="177">
        <v>1145</v>
      </c>
      <c r="D47" s="177">
        <v>27162.12</v>
      </c>
      <c r="E47" s="120">
        <v>13.410843789570622</v>
      </c>
      <c r="F47" s="120">
        <v>116.57562231759657</v>
      </c>
      <c r="G47" s="177">
        <v>31</v>
      </c>
      <c r="H47" s="177">
        <v>311</v>
      </c>
      <c r="I47" s="177">
        <v>14489.9</v>
      </c>
      <c r="J47" s="120">
        <v>1.7842753539772074</v>
      </c>
      <c r="K47" s="120">
        <v>467.4161290322581</v>
      </c>
      <c r="L47" s="176">
        <v>202</v>
      </c>
      <c r="M47" s="177">
        <v>834</v>
      </c>
      <c r="N47" s="177">
        <v>12672.22</v>
      </c>
      <c r="O47" s="120">
        <v>11.626568435593416</v>
      </c>
      <c r="P47" s="120">
        <v>62.73376237623762</v>
      </c>
      <c r="Q47" s="177">
        <v>34</v>
      </c>
      <c r="R47" s="177">
        <v>127</v>
      </c>
      <c r="S47" s="177">
        <v>575</v>
      </c>
      <c r="T47" s="120">
        <v>2</v>
      </c>
      <c r="U47" s="120">
        <v>16.9</v>
      </c>
    </row>
    <row r="48" spans="1:21" ht="15.75" customHeight="1">
      <c r="A48" s="116" t="s">
        <v>54</v>
      </c>
      <c r="B48" s="176">
        <v>106</v>
      </c>
      <c r="C48" s="177">
        <v>498</v>
      </c>
      <c r="D48" s="177">
        <v>11325.01</v>
      </c>
      <c r="E48" s="120">
        <v>8.273493599750234</v>
      </c>
      <c r="F48" s="120">
        <v>106.83971698113207</v>
      </c>
      <c r="G48" s="177">
        <v>6</v>
      </c>
      <c r="H48" s="177">
        <v>75</v>
      </c>
      <c r="I48" s="177">
        <v>3200.34</v>
      </c>
      <c r="J48" s="120">
        <v>0.46831095847642834</v>
      </c>
      <c r="K48" s="120">
        <v>533.39</v>
      </c>
      <c r="L48" s="176">
        <v>100</v>
      </c>
      <c r="M48" s="177">
        <v>423</v>
      </c>
      <c r="N48" s="177">
        <v>8124.67</v>
      </c>
      <c r="O48" s="120">
        <v>7.805182641273806</v>
      </c>
      <c r="P48" s="120">
        <v>81.2467</v>
      </c>
      <c r="Q48" s="177">
        <v>20</v>
      </c>
      <c r="R48" s="177">
        <v>83</v>
      </c>
      <c r="S48" s="177">
        <v>506</v>
      </c>
      <c r="T48" s="120">
        <v>1.6</v>
      </c>
      <c r="U48" s="120">
        <v>25.3</v>
      </c>
    </row>
    <row r="49" spans="1:21" ht="15.75" customHeight="1">
      <c r="A49" s="116" t="s">
        <v>55</v>
      </c>
      <c r="B49" s="176">
        <v>137</v>
      </c>
      <c r="C49" s="177">
        <v>499</v>
      </c>
      <c r="D49" s="177">
        <v>7264.49</v>
      </c>
      <c r="E49" s="120">
        <v>11.040373922153275</v>
      </c>
      <c r="F49" s="120">
        <v>53.02547445255475</v>
      </c>
      <c r="G49" s="177">
        <v>11</v>
      </c>
      <c r="H49" s="177">
        <v>83</v>
      </c>
      <c r="I49" s="177">
        <v>1640.06</v>
      </c>
      <c r="J49" s="120">
        <v>0.886453380610847</v>
      </c>
      <c r="K49" s="120">
        <v>149.09636363636363</v>
      </c>
      <c r="L49" s="176">
        <v>126</v>
      </c>
      <c r="M49" s="177">
        <v>416</v>
      </c>
      <c r="N49" s="177">
        <v>5624.43</v>
      </c>
      <c r="O49" s="120">
        <v>10.153920541542428</v>
      </c>
      <c r="P49" s="120">
        <v>44.638333333333335</v>
      </c>
      <c r="Q49" s="177">
        <v>30</v>
      </c>
      <c r="R49" s="177">
        <v>112</v>
      </c>
      <c r="S49" s="177">
        <v>504</v>
      </c>
      <c r="T49" s="120">
        <v>2.4</v>
      </c>
      <c r="U49" s="120">
        <v>16.8</v>
      </c>
    </row>
    <row r="50" spans="1:21" ht="15.75" customHeight="1">
      <c r="A50" s="116" t="s">
        <v>56</v>
      </c>
      <c r="B50" s="176">
        <v>372</v>
      </c>
      <c r="C50" s="177">
        <v>2491</v>
      </c>
      <c r="D50" s="177">
        <v>62275.32</v>
      </c>
      <c r="E50" s="120">
        <v>11.657422205509071</v>
      </c>
      <c r="F50" s="120">
        <v>167.4067741935484</v>
      </c>
      <c r="G50" s="177">
        <v>40</v>
      </c>
      <c r="H50" s="177">
        <v>316</v>
      </c>
      <c r="I50" s="177">
        <v>14338.63</v>
      </c>
      <c r="J50" s="120">
        <v>1.2534862586568896</v>
      </c>
      <c r="K50" s="120">
        <v>358.46575</v>
      </c>
      <c r="L50" s="176">
        <v>332</v>
      </c>
      <c r="M50" s="177">
        <v>2175</v>
      </c>
      <c r="N50" s="177">
        <v>47936.69</v>
      </c>
      <c r="O50" s="120">
        <v>10.403935946852183</v>
      </c>
      <c r="P50" s="120">
        <v>144.3876204819277</v>
      </c>
      <c r="Q50" s="177">
        <v>94</v>
      </c>
      <c r="R50" s="177">
        <v>565</v>
      </c>
      <c r="S50" s="177">
        <v>3000</v>
      </c>
      <c r="T50" s="120">
        <v>3</v>
      </c>
      <c r="U50" s="120">
        <v>31.9</v>
      </c>
    </row>
    <row r="51" spans="1:21" ht="22.5" customHeight="1">
      <c r="A51" s="116" t="s">
        <v>57</v>
      </c>
      <c r="B51" s="176">
        <v>246</v>
      </c>
      <c r="C51" s="177">
        <v>1060</v>
      </c>
      <c r="D51" s="177">
        <v>17991.24</v>
      </c>
      <c r="E51" s="120">
        <v>13.088587390263369</v>
      </c>
      <c r="F51" s="120">
        <v>73.13512195121952</v>
      </c>
      <c r="G51" s="177">
        <v>22</v>
      </c>
      <c r="H51" s="177">
        <v>88</v>
      </c>
      <c r="I51" s="177">
        <v>4161.71</v>
      </c>
      <c r="J51" s="120">
        <v>1.1705240755520085</v>
      </c>
      <c r="K51" s="120">
        <v>189.16863636363635</v>
      </c>
      <c r="L51" s="176">
        <v>224</v>
      </c>
      <c r="M51" s="177">
        <v>972</v>
      </c>
      <c r="N51" s="177">
        <v>13829.53</v>
      </c>
      <c r="O51" s="120">
        <v>11.91806331471136</v>
      </c>
      <c r="P51" s="120">
        <v>61.738973214285714</v>
      </c>
      <c r="Q51" s="177">
        <v>63</v>
      </c>
      <c r="R51" s="177">
        <v>180</v>
      </c>
      <c r="S51" s="177">
        <v>647</v>
      </c>
      <c r="T51" s="120">
        <v>3.4</v>
      </c>
      <c r="U51" s="120">
        <v>10.3</v>
      </c>
    </row>
    <row r="52" spans="1:21" ht="15.75" customHeight="1">
      <c r="A52" s="116" t="s">
        <v>58</v>
      </c>
      <c r="B52" s="176">
        <v>169</v>
      </c>
      <c r="C52" s="177">
        <v>799</v>
      </c>
      <c r="D52" s="177">
        <v>20262.83</v>
      </c>
      <c r="E52" s="120">
        <v>18.75277407900577</v>
      </c>
      <c r="F52" s="120">
        <v>119.8984023668639</v>
      </c>
      <c r="G52" s="177">
        <v>22</v>
      </c>
      <c r="H52" s="177">
        <v>144</v>
      </c>
      <c r="I52" s="177">
        <v>9858.2</v>
      </c>
      <c r="J52" s="120">
        <v>2.4411895250776743</v>
      </c>
      <c r="K52" s="120">
        <v>448.1</v>
      </c>
      <c r="L52" s="176">
        <v>147</v>
      </c>
      <c r="M52" s="177">
        <v>655</v>
      </c>
      <c r="N52" s="177">
        <v>10404.63</v>
      </c>
      <c r="O52" s="120">
        <v>16.311584553928096</v>
      </c>
      <c r="P52" s="120">
        <v>70.77979591836734</v>
      </c>
      <c r="Q52" s="177">
        <v>37</v>
      </c>
      <c r="R52" s="177">
        <v>110</v>
      </c>
      <c r="S52" s="177">
        <v>583</v>
      </c>
      <c r="T52" s="120">
        <v>4</v>
      </c>
      <c r="U52" s="120">
        <v>15.8</v>
      </c>
    </row>
    <row r="53" spans="1:21" ht="15.75" customHeight="1">
      <c r="A53" s="128" t="s">
        <v>59</v>
      </c>
      <c r="B53" s="180">
        <v>87</v>
      </c>
      <c r="C53" s="181">
        <v>282</v>
      </c>
      <c r="D53" s="181">
        <v>4284.01</v>
      </c>
      <c r="E53" s="127">
        <v>15.154154328514196</v>
      </c>
      <c r="F53" s="127">
        <v>49.241494252873565</v>
      </c>
      <c r="G53" s="181">
        <v>9</v>
      </c>
      <c r="H53" s="181">
        <v>45</v>
      </c>
      <c r="I53" s="181">
        <v>638.34</v>
      </c>
      <c r="J53" s="127">
        <v>1.567671137432503</v>
      </c>
      <c r="K53" s="127">
        <v>70.92666666666666</v>
      </c>
      <c r="L53" s="180">
        <v>78</v>
      </c>
      <c r="M53" s="181">
        <v>237</v>
      </c>
      <c r="N53" s="181">
        <v>3645.67</v>
      </c>
      <c r="O53" s="127">
        <v>13.586483191081694</v>
      </c>
      <c r="P53" s="127">
        <v>46.73935897435897</v>
      </c>
      <c r="Q53" s="181">
        <v>10</v>
      </c>
      <c r="R53" s="181">
        <v>25</v>
      </c>
      <c r="S53" s="181">
        <v>143</v>
      </c>
      <c r="T53" s="132">
        <v>1.7</v>
      </c>
      <c r="U53" s="132">
        <v>14.3</v>
      </c>
    </row>
    <row r="54" spans="1:35" ht="15.75" customHeight="1">
      <c r="A54" s="182" t="s">
        <v>60</v>
      </c>
      <c r="B54" s="183">
        <v>61</v>
      </c>
      <c r="C54" s="184">
        <v>196</v>
      </c>
      <c r="D54" s="184">
        <v>2345.69</v>
      </c>
      <c r="E54" s="185">
        <v>12.825904121110177</v>
      </c>
      <c r="F54" s="185">
        <v>38.45393442622951</v>
      </c>
      <c r="G54" s="184">
        <v>5</v>
      </c>
      <c r="H54" s="184">
        <v>12</v>
      </c>
      <c r="I54" s="184">
        <v>130.25</v>
      </c>
      <c r="J54" s="185">
        <v>1.0513036164844407</v>
      </c>
      <c r="K54" s="185">
        <v>26.05</v>
      </c>
      <c r="L54" s="183">
        <v>56</v>
      </c>
      <c r="M54" s="184">
        <v>184</v>
      </c>
      <c r="N54" s="184">
        <v>2215.44</v>
      </c>
      <c r="O54" s="185">
        <v>11.774600504625736</v>
      </c>
      <c r="P54" s="185">
        <v>39.56142857142857</v>
      </c>
      <c r="Q54" s="186">
        <v>10</v>
      </c>
      <c r="R54" s="186">
        <v>14</v>
      </c>
      <c r="S54" s="186">
        <v>55</v>
      </c>
      <c r="T54" s="187">
        <v>2.1</v>
      </c>
      <c r="U54" s="187">
        <v>5.5</v>
      </c>
      <c r="V54" s="5"/>
      <c r="W54" s="1"/>
      <c r="X54" s="1"/>
      <c r="Y54" s="5"/>
      <c r="Z54" s="5"/>
      <c r="AA54" s="5"/>
      <c r="AB54" s="1"/>
      <c r="AC54" s="1"/>
      <c r="AD54" s="5"/>
      <c r="AE54" s="5"/>
      <c r="AF54" s="5"/>
      <c r="AG54" s="1"/>
      <c r="AH54" s="1"/>
      <c r="AI54" s="188"/>
    </row>
    <row r="55" spans="1:21" ht="15.75" customHeight="1">
      <c r="A55" s="116" t="s">
        <v>61</v>
      </c>
      <c r="B55" s="176">
        <v>52</v>
      </c>
      <c r="C55" s="177">
        <v>168</v>
      </c>
      <c r="D55" s="177">
        <v>2392.9</v>
      </c>
      <c r="E55" s="120">
        <v>14.78953356086462</v>
      </c>
      <c r="F55" s="120">
        <v>46.01730769230769</v>
      </c>
      <c r="G55" s="177">
        <v>5</v>
      </c>
      <c r="H55" s="177">
        <v>31</v>
      </c>
      <c r="I55" s="177">
        <v>603.1</v>
      </c>
      <c r="J55" s="120">
        <v>1.422070534698521</v>
      </c>
      <c r="K55" s="120">
        <v>120.62</v>
      </c>
      <c r="L55" s="176">
        <v>47</v>
      </c>
      <c r="M55" s="177">
        <v>137</v>
      </c>
      <c r="N55" s="177">
        <v>1789.8</v>
      </c>
      <c r="O55" s="120">
        <v>13.367463026166098</v>
      </c>
      <c r="P55" s="120">
        <v>38.08085106382979</v>
      </c>
      <c r="Q55" s="189">
        <v>6</v>
      </c>
      <c r="R55" s="189">
        <v>17</v>
      </c>
      <c r="S55" s="189">
        <v>75</v>
      </c>
      <c r="T55" s="190">
        <v>1.7</v>
      </c>
      <c r="U55" s="190">
        <v>12.5</v>
      </c>
    </row>
    <row r="56" spans="1:21" ht="15.75" customHeight="1">
      <c r="A56" s="116" t="s">
        <v>62</v>
      </c>
      <c r="B56" s="176">
        <v>494</v>
      </c>
      <c r="C56" s="177">
        <v>2568</v>
      </c>
      <c r="D56" s="177">
        <v>58138.01</v>
      </c>
      <c r="E56" s="120">
        <v>18.645731108930324</v>
      </c>
      <c r="F56" s="120">
        <v>117.68827935222671</v>
      </c>
      <c r="G56" s="177">
        <v>51</v>
      </c>
      <c r="H56" s="177">
        <v>433</v>
      </c>
      <c r="I56" s="177">
        <v>18499.12</v>
      </c>
      <c r="J56" s="120">
        <v>1.9249641428247906</v>
      </c>
      <c r="K56" s="120">
        <v>362.7278431372549</v>
      </c>
      <c r="L56" s="176">
        <v>443</v>
      </c>
      <c r="M56" s="177">
        <v>2135</v>
      </c>
      <c r="N56" s="177">
        <v>39638.89</v>
      </c>
      <c r="O56" s="120">
        <v>16.720766966105533</v>
      </c>
      <c r="P56" s="120">
        <v>89.47830699774266</v>
      </c>
      <c r="Q56" s="189">
        <v>124</v>
      </c>
      <c r="R56" s="189">
        <v>355</v>
      </c>
      <c r="S56" s="189">
        <v>2061</v>
      </c>
      <c r="T56" s="190">
        <v>4.6</v>
      </c>
      <c r="U56" s="190">
        <v>16.6</v>
      </c>
    </row>
    <row r="57" spans="1:21" ht="15.75" customHeight="1">
      <c r="A57" s="116" t="s">
        <v>63</v>
      </c>
      <c r="B57" s="176">
        <v>62</v>
      </c>
      <c r="C57" s="177">
        <v>236</v>
      </c>
      <c r="D57" s="177">
        <v>4474.61</v>
      </c>
      <c r="E57" s="120">
        <v>10.72107902472765</v>
      </c>
      <c r="F57" s="120">
        <v>72.17112903225807</v>
      </c>
      <c r="G57" s="177">
        <v>10</v>
      </c>
      <c r="H57" s="177">
        <v>32</v>
      </c>
      <c r="I57" s="177">
        <v>724.05</v>
      </c>
      <c r="J57" s="120">
        <v>1.7292062943109112</v>
      </c>
      <c r="K57" s="120">
        <v>72.405</v>
      </c>
      <c r="L57" s="176">
        <v>52</v>
      </c>
      <c r="M57" s="177">
        <v>204</v>
      </c>
      <c r="N57" s="177">
        <v>3750.56</v>
      </c>
      <c r="O57" s="120">
        <v>8.99187273041674</v>
      </c>
      <c r="P57" s="120">
        <v>72.12615384615384</v>
      </c>
      <c r="Q57" s="189">
        <v>14</v>
      </c>
      <c r="R57" s="189">
        <v>46</v>
      </c>
      <c r="S57" s="189">
        <v>142</v>
      </c>
      <c r="T57" s="190">
        <v>2.6</v>
      </c>
      <c r="U57" s="190">
        <v>10.1</v>
      </c>
    </row>
    <row r="58" spans="1:21" ht="15.75" customHeight="1">
      <c r="A58" s="116" t="s">
        <v>64</v>
      </c>
      <c r="B58" s="176">
        <v>169</v>
      </c>
      <c r="C58" s="177">
        <v>655</v>
      </c>
      <c r="D58" s="177">
        <v>9984.65</v>
      </c>
      <c r="E58" s="120">
        <v>14.884622159591334</v>
      </c>
      <c r="F58" s="120">
        <v>59.08076923076923</v>
      </c>
      <c r="G58" s="177">
        <v>15</v>
      </c>
      <c r="H58" s="177">
        <v>87</v>
      </c>
      <c r="I58" s="177">
        <v>1086.22</v>
      </c>
      <c r="J58" s="120">
        <v>1.3211203100228994</v>
      </c>
      <c r="K58" s="120">
        <v>72.41466666666666</v>
      </c>
      <c r="L58" s="176">
        <v>154</v>
      </c>
      <c r="M58" s="177">
        <v>568</v>
      </c>
      <c r="N58" s="177">
        <v>8898.43</v>
      </c>
      <c r="O58" s="120">
        <v>13.563501849568434</v>
      </c>
      <c r="P58" s="120">
        <v>57.78201298701299</v>
      </c>
      <c r="Q58" s="189">
        <v>22</v>
      </c>
      <c r="R58" s="189">
        <v>42</v>
      </c>
      <c r="S58" s="189">
        <v>186</v>
      </c>
      <c r="T58" s="190">
        <v>1.9</v>
      </c>
      <c r="U58" s="190">
        <v>8.5</v>
      </c>
    </row>
    <row r="59" spans="1:21" ht="22.5" customHeight="1">
      <c r="A59" s="116" t="s">
        <v>65</v>
      </c>
      <c r="B59" s="176">
        <v>85</v>
      </c>
      <c r="C59" s="177">
        <v>262</v>
      </c>
      <c r="D59" s="177">
        <v>3887.11</v>
      </c>
      <c r="E59" s="120">
        <v>17.006802721088434</v>
      </c>
      <c r="F59" s="120">
        <v>45.73070588235294</v>
      </c>
      <c r="G59" s="177">
        <v>3</v>
      </c>
      <c r="H59" s="177">
        <v>16</v>
      </c>
      <c r="I59" s="177">
        <v>230.58</v>
      </c>
      <c r="J59" s="120">
        <v>0.6002400960384153</v>
      </c>
      <c r="K59" s="120">
        <v>76.86</v>
      </c>
      <c r="L59" s="176">
        <v>82</v>
      </c>
      <c r="M59" s="177">
        <v>246</v>
      </c>
      <c r="N59" s="177">
        <v>3656.53</v>
      </c>
      <c r="O59" s="120">
        <v>16.40656262505002</v>
      </c>
      <c r="P59" s="120">
        <v>44.591829268292685</v>
      </c>
      <c r="Q59" s="189">
        <v>26</v>
      </c>
      <c r="R59" s="189">
        <v>106</v>
      </c>
      <c r="S59" s="189">
        <v>412</v>
      </c>
      <c r="T59" s="190">
        <v>5.1</v>
      </c>
      <c r="U59" s="190">
        <v>15.8</v>
      </c>
    </row>
    <row r="60" spans="1:21" ht="15.75" customHeight="1">
      <c r="A60" s="116" t="s">
        <v>66</v>
      </c>
      <c r="B60" s="176">
        <v>75</v>
      </c>
      <c r="C60" s="177">
        <v>223</v>
      </c>
      <c r="D60" s="177">
        <v>2854.69</v>
      </c>
      <c r="E60" s="120">
        <v>17.409470752089135</v>
      </c>
      <c r="F60" s="120">
        <v>38.062533333333334</v>
      </c>
      <c r="G60" s="177">
        <v>7</v>
      </c>
      <c r="H60" s="177">
        <v>40</v>
      </c>
      <c r="I60" s="177">
        <v>577.17</v>
      </c>
      <c r="J60" s="120">
        <v>1.6248839368616528</v>
      </c>
      <c r="K60" s="120">
        <v>82.45285714285714</v>
      </c>
      <c r="L60" s="176">
        <v>68</v>
      </c>
      <c r="M60" s="177">
        <v>183</v>
      </c>
      <c r="N60" s="177">
        <v>2277.52</v>
      </c>
      <c r="O60" s="120">
        <v>15.784586815227485</v>
      </c>
      <c r="P60" s="120">
        <v>33.49294117647059</v>
      </c>
      <c r="Q60" s="189">
        <v>16</v>
      </c>
      <c r="R60" s="189">
        <v>35</v>
      </c>
      <c r="S60" s="189">
        <v>166</v>
      </c>
      <c r="T60" s="190">
        <v>3.7</v>
      </c>
      <c r="U60" s="190">
        <v>10.4</v>
      </c>
    </row>
    <row r="61" spans="1:21" ht="24.75" customHeight="1">
      <c r="A61" s="109" t="s">
        <v>67</v>
      </c>
      <c r="B61" s="114">
        <v>4238</v>
      </c>
      <c r="C61" s="115">
        <v>19006</v>
      </c>
      <c r="D61" s="115">
        <v>483193.7</v>
      </c>
      <c r="E61" s="113">
        <v>20.69295521571844</v>
      </c>
      <c r="F61" s="113">
        <v>114.01455875412931</v>
      </c>
      <c r="G61" s="115">
        <v>647</v>
      </c>
      <c r="H61" s="115">
        <v>4811</v>
      </c>
      <c r="I61" s="115">
        <v>242173.1</v>
      </c>
      <c r="J61" s="113">
        <v>3.1591179859768364</v>
      </c>
      <c r="K61" s="113">
        <v>374.3015455950541</v>
      </c>
      <c r="L61" s="114">
        <v>3591</v>
      </c>
      <c r="M61" s="115">
        <v>14195</v>
      </c>
      <c r="N61" s="115">
        <v>241020.6</v>
      </c>
      <c r="O61" s="113">
        <v>17.533837229741607</v>
      </c>
      <c r="P61" s="113">
        <v>67.11796157059315</v>
      </c>
      <c r="Q61" s="191">
        <v>952</v>
      </c>
      <c r="R61" s="191">
        <v>3059</v>
      </c>
      <c r="S61" s="191">
        <v>19169</v>
      </c>
      <c r="T61" s="192">
        <v>4.6</v>
      </c>
      <c r="U61" s="192">
        <v>20.1</v>
      </c>
    </row>
    <row r="62" spans="1:21" ht="15.75" customHeight="1">
      <c r="A62" s="116" t="s">
        <v>68</v>
      </c>
      <c r="B62" s="176">
        <v>1099</v>
      </c>
      <c r="C62" s="177">
        <v>6310</v>
      </c>
      <c r="D62" s="177">
        <v>198647.05</v>
      </c>
      <c r="E62" s="120">
        <v>22.957052139037433</v>
      </c>
      <c r="F62" s="120">
        <v>180.75254777070063</v>
      </c>
      <c r="G62" s="177">
        <v>289</v>
      </c>
      <c r="H62" s="177">
        <v>2530</v>
      </c>
      <c r="I62" s="177">
        <v>125040.78</v>
      </c>
      <c r="J62" s="120">
        <v>6.036931818181818</v>
      </c>
      <c r="K62" s="120">
        <v>432.66705882352943</v>
      </c>
      <c r="L62" s="176">
        <v>810</v>
      </c>
      <c r="M62" s="177">
        <v>3780</v>
      </c>
      <c r="N62" s="177">
        <v>73606.27</v>
      </c>
      <c r="O62" s="120">
        <v>16.920120320855617</v>
      </c>
      <c r="P62" s="120">
        <v>90.87193827160493</v>
      </c>
      <c r="Q62" s="189">
        <v>268</v>
      </c>
      <c r="R62" s="189">
        <v>907</v>
      </c>
      <c r="S62" s="189">
        <v>5245</v>
      </c>
      <c r="T62" s="190">
        <v>5.7</v>
      </c>
      <c r="U62" s="190">
        <v>19.6</v>
      </c>
    </row>
    <row r="63" spans="1:21" ht="15.75" customHeight="1">
      <c r="A63" s="116" t="s">
        <v>69</v>
      </c>
      <c r="B63" s="176">
        <v>175</v>
      </c>
      <c r="C63" s="177">
        <v>567</v>
      </c>
      <c r="D63" s="177">
        <v>9560.84</v>
      </c>
      <c r="E63" s="120">
        <v>39.071221254744366</v>
      </c>
      <c r="F63" s="120">
        <v>54.63337142857143</v>
      </c>
      <c r="G63" s="177">
        <v>25</v>
      </c>
      <c r="H63" s="177">
        <v>134</v>
      </c>
      <c r="I63" s="177">
        <v>4757.25</v>
      </c>
      <c r="J63" s="120">
        <v>5.5816030363920515</v>
      </c>
      <c r="K63" s="120">
        <v>190.29</v>
      </c>
      <c r="L63" s="176">
        <v>150</v>
      </c>
      <c r="M63" s="177">
        <v>433</v>
      </c>
      <c r="N63" s="177">
        <v>4803.59</v>
      </c>
      <c r="O63" s="120">
        <v>33.48961821835231</v>
      </c>
      <c r="P63" s="120">
        <v>32.02393333333333</v>
      </c>
      <c r="Q63" s="189">
        <v>56</v>
      </c>
      <c r="R63" s="189">
        <v>131</v>
      </c>
      <c r="S63" s="189">
        <v>593</v>
      </c>
      <c r="T63" s="190">
        <v>12</v>
      </c>
      <c r="U63" s="190">
        <v>10.6</v>
      </c>
    </row>
    <row r="64" spans="1:21" ht="15.75" customHeight="1">
      <c r="A64" s="116" t="s">
        <v>70</v>
      </c>
      <c r="B64" s="176">
        <v>88</v>
      </c>
      <c r="C64" s="177">
        <v>316</v>
      </c>
      <c r="D64" s="177">
        <v>2899.62</v>
      </c>
      <c r="E64" s="120">
        <v>14.910199932226364</v>
      </c>
      <c r="F64" s="120">
        <v>32.950227272727275</v>
      </c>
      <c r="G64" s="177">
        <v>5</v>
      </c>
      <c r="H64" s="193">
        <v>20</v>
      </c>
      <c r="I64" s="193">
        <v>500.08</v>
      </c>
      <c r="J64" s="120">
        <v>0.8471704506946798</v>
      </c>
      <c r="K64" s="194">
        <v>100.016</v>
      </c>
      <c r="L64" s="176">
        <v>83</v>
      </c>
      <c r="M64" s="193">
        <v>296</v>
      </c>
      <c r="N64" s="193">
        <v>2399.54</v>
      </c>
      <c r="O64" s="120">
        <v>14.063029481531684</v>
      </c>
      <c r="P64" s="194">
        <v>28.91012048192771</v>
      </c>
      <c r="Q64" s="189">
        <v>27</v>
      </c>
      <c r="R64" s="189">
        <v>68</v>
      </c>
      <c r="S64" s="189">
        <v>231</v>
      </c>
      <c r="T64" s="190">
        <v>4.5</v>
      </c>
      <c r="U64" s="190">
        <v>8.6</v>
      </c>
    </row>
    <row r="65" spans="1:21" ht="15.75" customHeight="1">
      <c r="A65" s="116" t="s">
        <v>71</v>
      </c>
      <c r="B65" s="176">
        <v>318</v>
      </c>
      <c r="C65" s="177">
        <v>1080</v>
      </c>
      <c r="D65" s="177">
        <v>18153.04</v>
      </c>
      <c r="E65" s="120">
        <v>22.211357127889922</v>
      </c>
      <c r="F65" s="120">
        <v>57.08503144654088</v>
      </c>
      <c r="G65" s="177">
        <v>42</v>
      </c>
      <c r="H65" s="177">
        <v>128</v>
      </c>
      <c r="I65" s="177">
        <v>4241.4</v>
      </c>
      <c r="J65" s="120">
        <v>2.93357546972131</v>
      </c>
      <c r="K65" s="120">
        <v>100.98571428571428</v>
      </c>
      <c r="L65" s="176">
        <v>276</v>
      </c>
      <c r="M65" s="177">
        <v>952</v>
      </c>
      <c r="N65" s="177">
        <v>13911.64</v>
      </c>
      <c r="O65" s="120">
        <v>19.27778165816861</v>
      </c>
      <c r="P65" s="120">
        <v>50.40449275362319</v>
      </c>
      <c r="Q65" s="189">
        <v>61</v>
      </c>
      <c r="R65" s="189">
        <v>138</v>
      </c>
      <c r="S65" s="189">
        <v>769</v>
      </c>
      <c r="T65" s="190">
        <v>4.2</v>
      </c>
      <c r="U65" s="190">
        <v>12.6</v>
      </c>
    </row>
    <row r="66" spans="1:21" ht="15.75" customHeight="1">
      <c r="A66" s="116" t="s">
        <v>72</v>
      </c>
      <c r="B66" s="176">
        <v>343</v>
      </c>
      <c r="C66" s="177">
        <v>1583</v>
      </c>
      <c r="D66" s="177">
        <v>38279.5</v>
      </c>
      <c r="E66" s="120">
        <v>18.438877540049457</v>
      </c>
      <c r="F66" s="120">
        <v>111.60204081632654</v>
      </c>
      <c r="G66" s="177">
        <v>50</v>
      </c>
      <c r="H66" s="177">
        <v>352</v>
      </c>
      <c r="I66" s="177">
        <v>16715.81</v>
      </c>
      <c r="J66" s="120">
        <v>2.6878830233308246</v>
      </c>
      <c r="K66" s="120">
        <v>334.3162</v>
      </c>
      <c r="L66" s="176">
        <v>293</v>
      </c>
      <c r="M66" s="177">
        <v>1231</v>
      </c>
      <c r="N66" s="177">
        <v>21563.69</v>
      </c>
      <c r="O66" s="120">
        <v>15.750994516718633</v>
      </c>
      <c r="P66" s="120">
        <v>73.59621160409556</v>
      </c>
      <c r="Q66" s="189">
        <v>111</v>
      </c>
      <c r="R66" s="189">
        <v>352</v>
      </c>
      <c r="S66" s="189">
        <v>1712</v>
      </c>
      <c r="T66" s="190">
        <v>5.9</v>
      </c>
      <c r="U66" s="190">
        <v>15.4</v>
      </c>
    </row>
    <row r="67" spans="1:21" ht="22.5" customHeight="1">
      <c r="A67" s="116" t="s">
        <v>73</v>
      </c>
      <c r="B67" s="176">
        <v>176</v>
      </c>
      <c r="C67" s="177">
        <v>730</v>
      </c>
      <c r="D67" s="177">
        <v>11782.39</v>
      </c>
      <c r="E67" s="120">
        <v>16.02768418176851</v>
      </c>
      <c r="F67" s="120">
        <v>66.94539772727273</v>
      </c>
      <c r="G67" s="177">
        <v>7</v>
      </c>
      <c r="H67" s="177">
        <v>37</v>
      </c>
      <c r="I67" s="177">
        <v>1314.32</v>
      </c>
      <c r="J67" s="120">
        <v>0.6374647117748838</v>
      </c>
      <c r="K67" s="120">
        <v>187.76</v>
      </c>
      <c r="L67" s="176">
        <v>169</v>
      </c>
      <c r="M67" s="177">
        <v>693</v>
      </c>
      <c r="N67" s="177">
        <v>10468.07</v>
      </c>
      <c r="O67" s="120">
        <v>15.390219469993625</v>
      </c>
      <c r="P67" s="120">
        <v>61.94124260355029</v>
      </c>
      <c r="Q67" s="189">
        <v>77</v>
      </c>
      <c r="R67" s="189">
        <v>268</v>
      </c>
      <c r="S67" s="189">
        <v>2014</v>
      </c>
      <c r="T67" s="190">
        <v>7.1</v>
      </c>
      <c r="U67" s="190">
        <v>26.2</v>
      </c>
    </row>
    <row r="68" spans="1:21" ht="15.75" customHeight="1">
      <c r="A68" s="116" t="s">
        <v>74</v>
      </c>
      <c r="B68" s="176">
        <v>62</v>
      </c>
      <c r="C68" s="177">
        <v>262</v>
      </c>
      <c r="D68" s="177">
        <v>4217.97</v>
      </c>
      <c r="E68" s="120">
        <v>10.39919490103992</v>
      </c>
      <c r="F68" s="120">
        <v>68.03177419354839</v>
      </c>
      <c r="G68" s="177">
        <v>10</v>
      </c>
      <c r="H68" s="177">
        <v>44</v>
      </c>
      <c r="I68" s="177">
        <v>1270.17</v>
      </c>
      <c r="J68" s="120">
        <v>1.677289500167729</v>
      </c>
      <c r="K68" s="120">
        <v>127.017</v>
      </c>
      <c r="L68" s="176">
        <v>52</v>
      </c>
      <c r="M68" s="177">
        <v>218</v>
      </c>
      <c r="N68" s="177">
        <v>2947.8</v>
      </c>
      <c r="O68" s="120">
        <v>8.72190540087219</v>
      </c>
      <c r="P68" s="120">
        <v>56.68846153846154</v>
      </c>
      <c r="Q68" s="189">
        <v>17</v>
      </c>
      <c r="R68" s="189">
        <v>38</v>
      </c>
      <c r="S68" s="189">
        <v>150</v>
      </c>
      <c r="T68" s="190">
        <v>2.7</v>
      </c>
      <c r="U68" s="190">
        <v>8.8</v>
      </c>
    </row>
    <row r="69" spans="1:21" ht="15.75" customHeight="1">
      <c r="A69" s="116" t="s">
        <v>75</v>
      </c>
      <c r="B69" s="176">
        <v>145</v>
      </c>
      <c r="C69" s="177">
        <v>436</v>
      </c>
      <c r="D69" s="177">
        <v>5855.76</v>
      </c>
      <c r="E69" s="120">
        <v>20.884343943540255</v>
      </c>
      <c r="F69" s="120">
        <v>40.38455172413793</v>
      </c>
      <c r="G69" s="177">
        <v>9</v>
      </c>
      <c r="H69" s="177">
        <v>31</v>
      </c>
      <c r="I69" s="177">
        <v>572.66</v>
      </c>
      <c r="J69" s="120">
        <v>1.296269624081809</v>
      </c>
      <c r="K69" s="120">
        <v>63.62888888888889</v>
      </c>
      <c r="L69" s="176">
        <v>136</v>
      </c>
      <c r="M69" s="177">
        <v>405</v>
      </c>
      <c r="N69" s="177">
        <v>5283.1</v>
      </c>
      <c r="O69" s="120">
        <v>19.588074319458446</v>
      </c>
      <c r="P69" s="120">
        <v>38.84632352941176</v>
      </c>
      <c r="Q69" s="189">
        <v>36</v>
      </c>
      <c r="R69" s="189">
        <v>123</v>
      </c>
      <c r="S69" s="189">
        <v>568</v>
      </c>
      <c r="T69" s="190">
        <v>5</v>
      </c>
      <c r="U69" s="190">
        <v>15.8</v>
      </c>
    </row>
    <row r="70" spans="1:21" ht="15.75" customHeight="1">
      <c r="A70" s="116" t="s">
        <v>76</v>
      </c>
      <c r="B70" s="176">
        <v>234</v>
      </c>
      <c r="C70" s="177">
        <v>994</v>
      </c>
      <c r="D70" s="177">
        <v>20232.91</v>
      </c>
      <c r="E70" s="120">
        <v>19.9726869238648</v>
      </c>
      <c r="F70" s="120">
        <v>86.46542735042735</v>
      </c>
      <c r="G70" s="177">
        <v>22</v>
      </c>
      <c r="H70" s="177">
        <v>281</v>
      </c>
      <c r="I70" s="177">
        <v>10013.9</v>
      </c>
      <c r="J70" s="120">
        <v>1.8777739842949812</v>
      </c>
      <c r="K70" s="120">
        <v>455.17727272727274</v>
      </c>
      <c r="L70" s="176">
        <v>212</v>
      </c>
      <c r="M70" s="177">
        <v>713</v>
      </c>
      <c r="N70" s="177">
        <v>10219.01</v>
      </c>
      <c r="O70" s="120">
        <v>18.09491293956982</v>
      </c>
      <c r="P70" s="120">
        <v>48.20287735849057</v>
      </c>
      <c r="Q70" s="189">
        <v>42</v>
      </c>
      <c r="R70" s="189">
        <v>112</v>
      </c>
      <c r="S70" s="189">
        <v>585</v>
      </c>
      <c r="T70" s="190">
        <v>3.5</v>
      </c>
      <c r="U70" s="190">
        <v>13.9</v>
      </c>
    </row>
    <row r="71" spans="1:21" ht="15.75" customHeight="1">
      <c r="A71" s="116" t="s">
        <v>77</v>
      </c>
      <c r="B71" s="176">
        <v>71</v>
      </c>
      <c r="C71" s="177">
        <v>207</v>
      </c>
      <c r="D71" s="177">
        <v>1585.98</v>
      </c>
      <c r="E71" s="120">
        <v>26.26711061783204</v>
      </c>
      <c r="F71" s="120">
        <v>22.33774647887324</v>
      </c>
      <c r="G71" s="177">
        <v>4</v>
      </c>
      <c r="H71" s="177">
        <v>9</v>
      </c>
      <c r="I71" s="177">
        <v>67.95</v>
      </c>
      <c r="J71" s="120">
        <v>1.4798372179060304</v>
      </c>
      <c r="K71" s="120">
        <v>16.9875</v>
      </c>
      <c r="L71" s="176">
        <v>67</v>
      </c>
      <c r="M71" s="177">
        <v>198</v>
      </c>
      <c r="N71" s="177">
        <v>1518.03</v>
      </c>
      <c r="O71" s="120">
        <v>24.787273399926008</v>
      </c>
      <c r="P71" s="120">
        <v>22.657164179104477</v>
      </c>
      <c r="Q71" s="189">
        <v>8</v>
      </c>
      <c r="R71" s="189">
        <v>25</v>
      </c>
      <c r="S71" s="189">
        <v>141</v>
      </c>
      <c r="T71" s="190">
        <v>2.8</v>
      </c>
      <c r="U71" s="190">
        <v>17.6</v>
      </c>
    </row>
    <row r="72" spans="1:21" ht="22.5" customHeight="1">
      <c r="A72" s="116" t="s">
        <v>78</v>
      </c>
      <c r="B72" s="176">
        <v>135</v>
      </c>
      <c r="C72" s="177">
        <v>561</v>
      </c>
      <c r="D72" s="177">
        <v>9252.84</v>
      </c>
      <c r="E72" s="120">
        <v>17.57583647962505</v>
      </c>
      <c r="F72" s="120">
        <v>68.53955555555555</v>
      </c>
      <c r="G72" s="177">
        <v>11</v>
      </c>
      <c r="H72" s="177">
        <v>124</v>
      </c>
      <c r="I72" s="177">
        <v>2977.57</v>
      </c>
      <c r="J72" s="120">
        <v>1.4321051946361152</v>
      </c>
      <c r="K72" s="120">
        <v>270.6881818181818</v>
      </c>
      <c r="L72" s="176">
        <v>124</v>
      </c>
      <c r="M72" s="177">
        <v>437</v>
      </c>
      <c r="N72" s="177">
        <v>6275.27</v>
      </c>
      <c r="O72" s="120">
        <v>16.143731284988935</v>
      </c>
      <c r="P72" s="120">
        <v>50.60701612903226</v>
      </c>
      <c r="Q72" s="189">
        <v>25</v>
      </c>
      <c r="R72" s="189">
        <v>76</v>
      </c>
      <c r="S72" s="189">
        <v>351</v>
      </c>
      <c r="T72" s="190">
        <v>3.1</v>
      </c>
      <c r="U72" s="190">
        <v>14</v>
      </c>
    </row>
    <row r="73" spans="1:21" ht="15.75" customHeight="1">
      <c r="A73" s="116" t="s">
        <v>79</v>
      </c>
      <c r="B73" s="176">
        <v>315</v>
      </c>
      <c r="C73" s="177">
        <v>1522</v>
      </c>
      <c r="D73" s="177">
        <v>59360.55</v>
      </c>
      <c r="E73" s="120">
        <v>25.10160172125269</v>
      </c>
      <c r="F73" s="120">
        <v>188.44619047619048</v>
      </c>
      <c r="G73" s="177">
        <v>54</v>
      </c>
      <c r="H73" s="177">
        <v>416</v>
      </c>
      <c r="I73" s="177">
        <v>38037.08</v>
      </c>
      <c r="J73" s="120">
        <v>4.303131723643318</v>
      </c>
      <c r="K73" s="120">
        <v>704.3903703703704</v>
      </c>
      <c r="L73" s="176">
        <v>261</v>
      </c>
      <c r="M73" s="177">
        <v>1106</v>
      </c>
      <c r="N73" s="177">
        <v>21323.47</v>
      </c>
      <c r="O73" s="120">
        <v>20.79846999760937</v>
      </c>
      <c r="P73" s="120">
        <v>81.69911877394637</v>
      </c>
      <c r="Q73" s="189">
        <v>54</v>
      </c>
      <c r="R73" s="189">
        <v>197</v>
      </c>
      <c r="S73" s="189">
        <v>1372</v>
      </c>
      <c r="T73" s="190">
        <v>4.3</v>
      </c>
      <c r="U73" s="190">
        <v>25.4</v>
      </c>
    </row>
    <row r="74" spans="1:21" ht="15.75" customHeight="1">
      <c r="A74" s="116" t="s">
        <v>80</v>
      </c>
      <c r="B74" s="176">
        <v>143</v>
      </c>
      <c r="C74" s="177">
        <v>621</v>
      </c>
      <c r="D74" s="177">
        <v>20478.64</v>
      </c>
      <c r="E74" s="120">
        <v>16.04038137969714</v>
      </c>
      <c r="F74" s="120">
        <v>143.20727272727274</v>
      </c>
      <c r="G74" s="177">
        <v>22</v>
      </c>
      <c r="H74" s="177">
        <v>225</v>
      </c>
      <c r="I74" s="177">
        <v>12346.19</v>
      </c>
      <c r="J74" s="120">
        <v>2.4677509814918674</v>
      </c>
      <c r="K74" s="120">
        <v>561.1904545454546</v>
      </c>
      <c r="L74" s="176">
        <v>121</v>
      </c>
      <c r="M74" s="177">
        <v>396</v>
      </c>
      <c r="N74" s="177">
        <v>8132.45</v>
      </c>
      <c r="O74" s="120">
        <v>13.572630398205272</v>
      </c>
      <c r="P74" s="120">
        <v>67.2103305785124</v>
      </c>
      <c r="Q74" s="189">
        <v>33</v>
      </c>
      <c r="R74" s="189">
        <v>146</v>
      </c>
      <c r="S74" s="189">
        <v>1046</v>
      </c>
      <c r="T74" s="190">
        <v>3.7</v>
      </c>
      <c r="U74" s="190">
        <v>31.7</v>
      </c>
    </row>
    <row r="75" spans="1:21" ht="15.75" customHeight="1">
      <c r="A75" s="116" t="s">
        <v>81</v>
      </c>
      <c r="B75" s="176">
        <v>123</v>
      </c>
      <c r="C75" s="177">
        <v>331</v>
      </c>
      <c r="D75" s="177">
        <v>3224.55</v>
      </c>
      <c r="E75" s="120">
        <v>63.53305785123967</v>
      </c>
      <c r="F75" s="120">
        <v>26.215853658536584</v>
      </c>
      <c r="G75" s="177">
        <v>7</v>
      </c>
      <c r="H75" s="177">
        <v>10</v>
      </c>
      <c r="I75" s="177">
        <v>115.82</v>
      </c>
      <c r="J75" s="120">
        <v>3.615702479338843</v>
      </c>
      <c r="K75" s="120">
        <v>16.545714285714286</v>
      </c>
      <c r="L75" s="176">
        <v>116</v>
      </c>
      <c r="M75" s="177">
        <v>321</v>
      </c>
      <c r="N75" s="177">
        <v>3108.73</v>
      </c>
      <c r="O75" s="120">
        <v>59.917355371900825</v>
      </c>
      <c r="P75" s="120">
        <v>26.799396551724136</v>
      </c>
      <c r="Q75" s="189">
        <v>8</v>
      </c>
      <c r="R75" s="189">
        <v>18</v>
      </c>
      <c r="S75" s="189">
        <v>115</v>
      </c>
      <c r="T75" s="190">
        <v>1.6</v>
      </c>
      <c r="U75" s="190">
        <v>14.4</v>
      </c>
    </row>
    <row r="76" spans="1:21" ht="15.75" customHeight="1">
      <c r="A76" s="116" t="s">
        <v>82</v>
      </c>
      <c r="B76" s="176">
        <v>85</v>
      </c>
      <c r="C76" s="177">
        <v>276</v>
      </c>
      <c r="D76" s="177">
        <v>3710.05</v>
      </c>
      <c r="E76" s="120">
        <v>18.065887353878853</v>
      </c>
      <c r="F76" s="120">
        <v>43.64764705882353</v>
      </c>
      <c r="G76" s="177">
        <v>8</v>
      </c>
      <c r="H76" s="177">
        <v>26</v>
      </c>
      <c r="I76" s="177">
        <v>515.8</v>
      </c>
      <c r="J76" s="120">
        <v>1.7003188097768331</v>
      </c>
      <c r="K76" s="120">
        <v>64.475</v>
      </c>
      <c r="L76" s="176">
        <v>77</v>
      </c>
      <c r="M76" s="177">
        <v>250</v>
      </c>
      <c r="N76" s="177">
        <v>3194.25</v>
      </c>
      <c r="O76" s="120">
        <v>16.365568544102018</v>
      </c>
      <c r="P76" s="120">
        <v>41.48376623376623</v>
      </c>
      <c r="Q76" s="189">
        <v>22</v>
      </c>
      <c r="R76" s="189">
        <v>65</v>
      </c>
      <c r="S76" s="189">
        <v>313</v>
      </c>
      <c r="T76" s="190">
        <v>4.4</v>
      </c>
      <c r="U76" s="190">
        <v>14.2</v>
      </c>
    </row>
    <row r="77" spans="1:21" ht="22.5" customHeight="1">
      <c r="A77" s="116" t="s">
        <v>83</v>
      </c>
      <c r="B77" s="176">
        <v>90</v>
      </c>
      <c r="C77" s="177">
        <v>316</v>
      </c>
      <c r="D77" s="177">
        <v>4243.43</v>
      </c>
      <c r="E77" s="120">
        <v>16.553246275519587</v>
      </c>
      <c r="F77" s="120">
        <v>47.14922222222222</v>
      </c>
      <c r="G77" s="177">
        <v>4</v>
      </c>
      <c r="H77" s="193">
        <v>9</v>
      </c>
      <c r="I77" s="193">
        <v>120.7</v>
      </c>
      <c r="J77" s="120">
        <v>0.7356998344675373</v>
      </c>
      <c r="K77" s="194">
        <v>30.175</v>
      </c>
      <c r="L77" s="176">
        <v>86</v>
      </c>
      <c r="M77" s="193">
        <v>307</v>
      </c>
      <c r="N77" s="193">
        <v>4122.73</v>
      </c>
      <c r="O77" s="120">
        <v>15.81754644105205</v>
      </c>
      <c r="P77" s="194">
        <v>47.938720930232556</v>
      </c>
      <c r="Q77" s="189">
        <v>22</v>
      </c>
      <c r="R77" s="189">
        <v>79</v>
      </c>
      <c r="S77" s="189">
        <v>738</v>
      </c>
      <c r="T77" s="190">
        <v>4</v>
      </c>
      <c r="U77" s="190">
        <v>33.5</v>
      </c>
    </row>
    <row r="78" spans="1:21" ht="15.75" customHeight="1">
      <c r="A78" s="116" t="s">
        <v>84</v>
      </c>
      <c r="B78" s="176">
        <v>420</v>
      </c>
      <c r="C78" s="177">
        <v>2096</v>
      </c>
      <c r="D78" s="177">
        <v>56994.84</v>
      </c>
      <c r="E78" s="120">
        <v>25.002976544826765</v>
      </c>
      <c r="F78" s="120">
        <v>135.702</v>
      </c>
      <c r="G78" s="177">
        <v>56</v>
      </c>
      <c r="H78" s="177">
        <v>355</v>
      </c>
      <c r="I78" s="177">
        <v>21679.97</v>
      </c>
      <c r="J78" s="120">
        <v>3.333730205976902</v>
      </c>
      <c r="K78" s="120">
        <v>387.14232142857145</v>
      </c>
      <c r="L78" s="176">
        <v>364</v>
      </c>
      <c r="M78" s="177">
        <v>1741</v>
      </c>
      <c r="N78" s="177">
        <v>35314.87</v>
      </c>
      <c r="O78" s="120">
        <v>21.669246338849863</v>
      </c>
      <c r="P78" s="120">
        <v>97.01887362637363</v>
      </c>
      <c r="Q78" s="189">
        <v>62</v>
      </c>
      <c r="R78" s="189">
        <v>251</v>
      </c>
      <c r="S78" s="189">
        <v>2799</v>
      </c>
      <c r="T78" s="190">
        <v>3.7</v>
      </c>
      <c r="U78" s="190">
        <v>45.1</v>
      </c>
    </row>
    <row r="79" spans="1:21" ht="15.75" customHeight="1">
      <c r="A79" s="116" t="s">
        <v>85</v>
      </c>
      <c r="B79" s="176">
        <v>99</v>
      </c>
      <c r="C79" s="177">
        <v>357</v>
      </c>
      <c r="D79" s="177">
        <v>7086.28</v>
      </c>
      <c r="E79" s="120">
        <v>15.186378278877129</v>
      </c>
      <c r="F79" s="120">
        <v>71.57858585858585</v>
      </c>
      <c r="G79" s="177">
        <v>7</v>
      </c>
      <c r="H79" s="177">
        <v>29</v>
      </c>
      <c r="I79" s="177">
        <v>257.92</v>
      </c>
      <c r="J79" s="120">
        <v>1.073784322748888</v>
      </c>
      <c r="K79" s="120">
        <v>36.84571428571429</v>
      </c>
      <c r="L79" s="176">
        <v>92</v>
      </c>
      <c r="M79" s="177">
        <v>328</v>
      </c>
      <c r="N79" s="177">
        <v>6828.36</v>
      </c>
      <c r="O79" s="120">
        <v>14.11259395612824</v>
      </c>
      <c r="P79" s="120">
        <v>74.22130434782609</v>
      </c>
      <c r="Q79" s="189">
        <v>9</v>
      </c>
      <c r="R79" s="189">
        <v>27</v>
      </c>
      <c r="S79" s="189">
        <v>206</v>
      </c>
      <c r="T79" s="190">
        <v>1.4</v>
      </c>
      <c r="U79" s="190">
        <v>22.9</v>
      </c>
    </row>
    <row r="80" spans="1:21" ht="15.75" customHeight="1">
      <c r="A80" s="116" t="s">
        <v>86</v>
      </c>
      <c r="B80" s="176">
        <v>117</v>
      </c>
      <c r="C80" s="177">
        <v>441</v>
      </c>
      <c r="D80" s="177">
        <v>7627.46</v>
      </c>
      <c r="E80" s="120">
        <v>15.025041736227045</v>
      </c>
      <c r="F80" s="120">
        <v>65.19196581196582</v>
      </c>
      <c r="G80" s="177">
        <v>15</v>
      </c>
      <c r="H80" s="177">
        <v>51</v>
      </c>
      <c r="I80" s="177">
        <v>1627.73</v>
      </c>
      <c r="J80" s="120">
        <v>1.9262874020803904</v>
      </c>
      <c r="K80" s="120">
        <v>108.51533333333333</v>
      </c>
      <c r="L80" s="176">
        <v>102</v>
      </c>
      <c r="M80" s="177">
        <v>390</v>
      </c>
      <c r="N80" s="177">
        <v>5999.73</v>
      </c>
      <c r="O80" s="120">
        <v>13.098754334146655</v>
      </c>
      <c r="P80" s="120">
        <v>58.820882352941176</v>
      </c>
      <c r="Q80" s="189">
        <v>14</v>
      </c>
      <c r="R80" s="189">
        <v>38</v>
      </c>
      <c r="S80" s="189">
        <v>221</v>
      </c>
      <c r="T80" s="190">
        <v>1.8</v>
      </c>
      <c r="U80" s="190">
        <v>15.8</v>
      </c>
    </row>
    <row r="81" spans="1:25" ht="24.75" customHeight="1">
      <c r="A81" s="109" t="s">
        <v>87</v>
      </c>
      <c r="B81" s="114">
        <v>1963</v>
      </c>
      <c r="C81" s="115">
        <v>8331</v>
      </c>
      <c r="D81" s="115">
        <v>175269.6</v>
      </c>
      <c r="E81" s="113">
        <v>16.388925995191023</v>
      </c>
      <c r="F81" s="113">
        <v>89.28660213958227</v>
      </c>
      <c r="G81" s="115">
        <v>223</v>
      </c>
      <c r="H81" s="115">
        <v>1333</v>
      </c>
      <c r="I81" s="115">
        <v>50815.59</v>
      </c>
      <c r="J81" s="113">
        <v>1.861808709591237</v>
      </c>
      <c r="K81" s="113">
        <v>227.87260089686097</v>
      </c>
      <c r="L81" s="114">
        <v>1740</v>
      </c>
      <c r="M81" s="115">
        <v>6998</v>
      </c>
      <c r="N81" s="115">
        <v>124454.01</v>
      </c>
      <c r="O81" s="113">
        <v>14.527117285599786</v>
      </c>
      <c r="P81" s="113">
        <v>71.52529310344828</v>
      </c>
      <c r="Q81" s="191">
        <v>335</v>
      </c>
      <c r="R81" s="191">
        <v>1174</v>
      </c>
      <c r="S81" s="191">
        <v>6970</v>
      </c>
      <c r="T81" s="192">
        <v>2.9</v>
      </c>
      <c r="U81" s="192">
        <v>20.8</v>
      </c>
      <c r="V81" s="195"/>
      <c r="W81" s="195"/>
      <c r="X81" s="195"/>
      <c r="Y81" s="195"/>
    </row>
    <row r="82" spans="1:21" ht="15.75" customHeight="1">
      <c r="A82" s="116" t="s">
        <v>88</v>
      </c>
      <c r="B82" s="176">
        <v>221</v>
      </c>
      <c r="C82" s="177">
        <v>1276</v>
      </c>
      <c r="D82" s="177">
        <v>36656.91</v>
      </c>
      <c r="E82" s="120">
        <v>22.249068760696666</v>
      </c>
      <c r="F82" s="120">
        <v>165.86837104072399</v>
      </c>
      <c r="G82" s="177">
        <v>24</v>
      </c>
      <c r="H82" s="177">
        <v>260</v>
      </c>
      <c r="I82" s="177">
        <v>14413.12</v>
      </c>
      <c r="J82" s="120">
        <v>2.4161884627000907</v>
      </c>
      <c r="K82" s="120">
        <v>600.5466666666666</v>
      </c>
      <c r="L82" s="176">
        <v>197</v>
      </c>
      <c r="M82" s="177">
        <v>1016</v>
      </c>
      <c r="N82" s="177">
        <v>22243.79</v>
      </c>
      <c r="O82" s="120">
        <v>19.832880297996578</v>
      </c>
      <c r="P82" s="120">
        <v>112.91263959390864</v>
      </c>
      <c r="Q82" s="189">
        <v>68</v>
      </c>
      <c r="R82" s="189">
        <v>260</v>
      </c>
      <c r="S82" s="189">
        <v>1710</v>
      </c>
      <c r="T82" s="190">
        <v>7</v>
      </c>
      <c r="U82" s="190">
        <v>25.1</v>
      </c>
    </row>
    <row r="83" spans="1:21" ht="15.75" customHeight="1">
      <c r="A83" s="116" t="s">
        <v>89</v>
      </c>
      <c r="B83" s="176">
        <v>390</v>
      </c>
      <c r="C83" s="177">
        <v>1741</v>
      </c>
      <c r="D83" s="177">
        <v>34629.53</v>
      </c>
      <c r="E83" s="120">
        <v>20.35596847434626</v>
      </c>
      <c r="F83" s="120">
        <v>88.79366666666667</v>
      </c>
      <c r="G83" s="177">
        <v>77</v>
      </c>
      <c r="H83" s="177">
        <v>429</v>
      </c>
      <c r="I83" s="177">
        <v>12790.43</v>
      </c>
      <c r="J83" s="120">
        <v>4.01899890390939</v>
      </c>
      <c r="K83" s="120">
        <v>166.1094805194805</v>
      </c>
      <c r="L83" s="176">
        <v>313</v>
      </c>
      <c r="M83" s="177">
        <v>1312</v>
      </c>
      <c r="N83" s="177">
        <v>21839.1</v>
      </c>
      <c r="O83" s="120">
        <v>16.33696957043687</v>
      </c>
      <c r="P83" s="120">
        <v>69.77348242811502</v>
      </c>
      <c r="Q83" s="189">
        <v>51</v>
      </c>
      <c r="R83" s="189">
        <v>163</v>
      </c>
      <c r="S83" s="189">
        <v>1062</v>
      </c>
      <c r="T83" s="190">
        <v>2.7</v>
      </c>
      <c r="U83" s="190">
        <v>20.8</v>
      </c>
    </row>
    <row r="84" spans="1:21" ht="15.75" customHeight="1">
      <c r="A84" s="116" t="s">
        <v>90</v>
      </c>
      <c r="B84" s="176">
        <v>108</v>
      </c>
      <c r="C84" s="177">
        <v>313</v>
      </c>
      <c r="D84" s="177">
        <v>4706.27</v>
      </c>
      <c r="E84" s="120">
        <v>13.82842509603073</v>
      </c>
      <c r="F84" s="120">
        <v>43.576574074074074</v>
      </c>
      <c r="G84" s="177">
        <v>4</v>
      </c>
      <c r="H84" s="177">
        <v>12</v>
      </c>
      <c r="I84" s="177">
        <v>650.1</v>
      </c>
      <c r="J84" s="120">
        <v>0.5121638924455826</v>
      </c>
      <c r="K84" s="120">
        <v>162.525</v>
      </c>
      <c r="L84" s="176">
        <v>104</v>
      </c>
      <c r="M84" s="177">
        <v>301</v>
      </c>
      <c r="N84" s="177">
        <v>4056.17</v>
      </c>
      <c r="O84" s="120">
        <v>13.316261203585148</v>
      </c>
      <c r="P84" s="120">
        <v>39.00163461538462</v>
      </c>
      <c r="Q84" s="189">
        <v>11</v>
      </c>
      <c r="R84" s="189">
        <v>30</v>
      </c>
      <c r="S84" s="189">
        <v>79</v>
      </c>
      <c r="T84" s="190">
        <v>1.4</v>
      </c>
      <c r="U84" s="190">
        <v>7.2</v>
      </c>
    </row>
    <row r="85" spans="1:21" ht="15.75" customHeight="1">
      <c r="A85" s="116" t="s">
        <v>91</v>
      </c>
      <c r="B85" s="176">
        <v>192</v>
      </c>
      <c r="C85" s="177">
        <v>729</v>
      </c>
      <c r="D85" s="177">
        <v>15390.88</v>
      </c>
      <c r="E85" s="120">
        <v>14.931176607823314</v>
      </c>
      <c r="F85" s="120">
        <v>80.16083333333333</v>
      </c>
      <c r="G85" s="177">
        <v>22</v>
      </c>
      <c r="H85" s="177">
        <v>104</v>
      </c>
      <c r="I85" s="177">
        <v>3510.71</v>
      </c>
      <c r="J85" s="120">
        <v>1.7108639863130881</v>
      </c>
      <c r="K85" s="120">
        <v>159.57772727272726</v>
      </c>
      <c r="L85" s="176">
        <v>170</v>
      </c>
      <c r="M85" s="177">
        <v>625</v>
      </c>
      <c r="N85" s="177">
        <v>11880.17</v>
      </c>
      <c r="O85" s="120">
        <v>13.220312621510226</v>
      </c>
      <c r="P85" s="120">
        <v>69.88335294117647</v>
      </c>
      <c r="Q85" s="189">
        <v>17</v>
      </c>
      <c r="R85" s="189">
        <v>52</v>
      </c>
      <c r="S85" s="189">
        <v>358</v>
      </c>
      <c r="T85" s="190">
        <v>1.3</v>
      </c>
      <c r="U85" s="190">
        <v>21.1</v>
      </c>
    </row>
    <row r="86" spans="1:21" ht="15.75" customHeight="1">
      <c r="A86" s="116" t="s">
        <v>92</v>
      </c>
      <c r="B86" s="176">
        <v>183</v>
      </c>
      <c r="C86" s="177">
        <v>647</v>
      </c>
      <c r="D86" s="177">
        <v>11592.01</v>
      </c>
      <c r="E86" s="120">
        <v>13.147496228177312</v>
      </c>
      <c r="F86" s="120">
        <v>63.34431693989071</v>
      </c>
      <c r="G86" s="177">
        <v>32</v>
      </c>
      <c r="H86" s="177">
        <v>137</v>
      </c>
      <c r="I86" s="177">
        <v>4034.39</v>
      </c>
      <c r="J86" s="120">
        <v>2.299015733888929</v>
      </c>
      <c r="K86" s="120">
        <v>126.0746875</v>
      </c>
      <c r="L86" s="176">
        <v>151</v>
      </c>
      <c r="M86" s="177">
        <v>510</v>
      </c>
      <c r="N86" s="177">
        <v>7557.62</v>
      </c>
      <c r="O86" s="120">
        <v>10.848480494288383</v>
      </c>
      <c r="P86" s="120">
        <v>50.05046357615894</v>
      </c>
      <c r="Q86" s="189">
        <v>33</v>
      </c>
      <c r="R86" s="189">
        <v>120</v>
      </c>
      <c r="S86" s="189">
        <v>796</v>
      </c>
      <c r="T86" s="190">
        <v>2.4</v>
      </c>
      <c r="U86" s="190">
        <v>24.1</v>
      </c>
    </row>
    <row r="87" spans="1:21" ht="22.5" customHeight="1">
      <c r="A87" s="116" t="s">
        <v>93</v>
      </c>
      <c r="B87" s="176">
        <v>119</v>
      </c>
      <c r="C87" s="177">
        <v>434</v>
      </c>
      <c r="D87" s="177">
        <v>6237.09</v>
      </c>
      <c r="E87" s="120">
        <v>11.588275391956374</v>
      </c>
      <c r="F87" s="120">
        <v>52.41252100840336</v>
      </c>
      <c r="G87" s="177">
        <v>7</v>
      </c>
      <c r="H87" s="177">
        <v>22</v>
      </c>
      <c r="I87" s="177">
        <v>444</v>
      </c>
      <c r="J87" s="120">
        <v>0.6816632583503749</v>
      </c>
      <c r="K87" s="120">
        <v>63.42857142857143</v>
      </c>
      <c r="L87" s="176">
        <v>112</v>
      </c>
      <c r="M87" s="177">
        <v>412</v>
      </c>
      <c r="N87" s="177">
        <v>5793.09</v>
      </c>
      <c r="O87" s="120">
        <v>10.906612133605998</v>
      </c>
      <c r="P87" s="120">
        <v>51.724017857142854</v>
      </c>
      <c r="Q87" s="189">
        <v>14</v>
      </c>
      <c r="R87" s="189">
        <v>38</v>
      </c>
      <c r="S87" s="189">
        <v>298</v>
      </c>
      <c r="T87" s="190">
        <v>1.4</v>
      </c>
      <c r="U87" s="190">
        <v>21.3</v>
      </c>
    </row>
    <row r="88" spans="1:21" ht="15.75" customHeight="1">
      <c r="A88" s="116" t="s">
        <v>94</v>
      </c>
      <c r="B88" s="176">
        <v>465</v>
      </c>
      <c r="C88" s="177">
        <v>1781</v>
      </c>
      <c r="D88" s="177">
        <v>33471.61</v>
      </c>
      <c r="E88" s="120">
        <v>20.78862660944206</v>
      </c>
      <c r="F88" s="120">
        <v>71.98195698924731</v>
      </c>
      <c r="G88" s="177">
        <v>36</v>
      </c>
      <c r="H88" s="177">
        <v>257</v>
      </c>
      <c r="I88" s="177">
        <v>11624.1</v>
      </c>
      <c r="J88" s="120">
        <v>1.609442060085837</v>
      </c>
      <c r="K88" s="120">
        <v>322.89166666666665</v>
      </c>
      <c r="L88" s="176">
        <v>429</v>
      </c>
      <c r="M88" s="177">
        <v>1524</v>
      </c>
      <c r="N88" s="177">
        <v>21847.51</v>
      </c>
      <c r="O88" s="120">
        <v>19.179184549356222</v>
      </c>
      <c r="P88" s="120">
        <v>50.926596736596736</v>
      </c>
      <c r="Q88" s="189">
        <v>88</v>
      </c>
      <c r="R88" s="189">
        <v>292</v>
      </c>
      <c r="S88" s="189">
        <v>1377</v>
      </c>
      <c r="T88" s="190">
        <v>4</v>
      </c>
      <c r="U88" s="190">
        <v>15.6</v>
      </c>
    </row>
    <row r="89" spans="1:21" ht="15.75" customHeight="1">
      <c r="A89" s="116" t="s">
        <v>95</v>
      </c>
      <c r="B89" s="176">
        <v>43</v>
      </c>
      <c r="C89" s="177">
        <v>136</v>
      </c>
      <c r="D89" s="177">
        <v>2008.34</v>
      </c>
      <c r="E89" s="120">
        <v>9.905551716194426</v>
      </c>
      <c r="F89" s="120">
        <v>46.70558139534884</v>
      </c>
      <c r="G89" s="177">
        <v>3</v>
      </c>
      <c r="H89" s="177">
        <v>6</v>
      </c>
      <c r="I89" s="177">
        <v>320.83</v>
      </c>
      <c r="J89" s="120">
        <v>0.691085003455425</v>
      </c>
      <c r="K89" s="120">
        <v>106.94333333333333</v>
      </c>
      <c r="L89" s="176">
        <v>40</v>
      </c>
      <c r="M89" s="177">
        <v>130</v>
      </c>
      <c r="N89" s="177">
        <v>1687.51</v>
      </c>
      <c r="O89" s="120">
        <v>9.214466712739</v>
      </c>
      <c r="P89" s="120">
        <v>42.18775</v>
      </c>
      <c r="Q89" s="189">
        <v>7</v>
      </c>
      <c r="R89" s="189">
        <v>49</v>
      </c>
      <c r="S89" s="189">
        <v>475</v>
      </c>
      <c r="T89" s="190">
        <v>1.8</v>
      </c>
      <c r="U89" s="190">
        <v>67.9</v>
      </c>
    </row>
    <row r="90" spans="1:21" ht="15.75" customHeight="1">
      <c r="A90" s="116" t="s">
        <v>96</v>
      </c>
      <c r="B90" s="176">
        <v>184</v>
      </c>
      <c r="C90" s="177">
        <v>1082</v>
      </c>
      <c r="D90" s="177">
        <v>27942.26</v>
      </c>
      <c r="E90" s="120">
        <v>12.180590493843505</v>
      </c>
      <c r="F90" s="120">
        <v>151.86010869565217</v>
      </c>
      <c r="G90" s="177">
        <v>12</v>
      </c>
      <c r="H90" s="177">
        <v>88</v>
      </c>
      <c r="I90" s="177">
        <v>2548.28</v>
      </c>
      <c r="J90" s="120">
        <v>0.7943863365550112</v>
      </c>
      <c r="K90" s="120">
        <v>212.35666666666665</v>
      </c>
      <c r="L90" s="176">
        <v>172</v>
      </c>
      <c r="M90" s="177">
        <v>994</v>
      </c>
      <c r="N90" s="177">
        <v>25393.98</v>
      </c>
      <c r="O90" s="120">
        <v>11.386204157288494</v>
      </c>
      <c r="P90" s="120">
        <v>147.63941860465115</v>
      </c>
      <c r="Q90" s="189">
        <v>38</v>
      </c>
      <c r="R90" s="189">
        <v>151</v>
      </c>
      <c r="S90" s="189">
        <v>725</v>
      </c>
      <c r="T90" s="190">
        <v>2.8</v>
      </c>
      <c r="U90" s="190">
        <v>19.1</v>
      </c>
    </row>
    <row r="91" spans="1:21" ht="15.75" customHeight="1">
      <c r="A91" s="116" t="s">
        <v>97</v>
      </c>
      <c r="B91" s="176">
        <v>58</v>
      </c>
      <c r="C91" s="177">
        <v>192</v>
      </c>
      <c r="D91" s="177">
        <v>2634.7</v>
      </c>
      <c r="E91" s="120">
        <v>14.456630109670987</v>
      </c>
      <c r="F91" s="120">
        <v>45.425862068965515</v>
      </c>
      <c r="G91" s="177">
        <v>6</v>
      </c>
      <c r="H91" s="177">
        <v>18</v>
      </c>
      <c r="I91" s="177">
        <v>479.63</v>
      </c>
      <c r="J91" s="120">
        <v>1.4955134596211366</v>
      </c>
      <c r="K91" s="120">
        <v>79.93833333333333</v>
      </c>
      <c r="L91" s="176">
        <v>52</v>
      </c>
      <c r="M91" s="177">
        <v>174</v>
      </c>
      <c r="N91" s="177">
        <v>2155.07</v>
      </c>
      <c r="O91" s="120">
        <v>12.961116650049851</v>
      </c>
      <c r="P91" s="120">
        <v>41.44365384615384</v>
      </c>
      <c r="Q91" s="189">
        <v>8</v>
      </c>
      <c r="R91" s="189">
        <v>19</v>
      </c>
      <c r="S91" s="189">
        <v>90</v>
      </c>
      <c r="T91" s="190">
        <v>2.2</v>
      </c>
      <c r="U91" s="190">
        <v>11.3</v>
      </c>
    </row>
    <row r="92" spans="1:21" ht="24.75" customHeight="1">
      <c r="A92" s="109" t="s">
        <v>98</v>
      </c>
      <c r="B92" s="114">
        <v>3718</v>
      </c>
      <c r="C92" s="115">
        <v>15771</v>
      </c>
      <c r="D92" s="115">
        <v>431522.93</v>
      </c>
      <c r="E92" s="113">
        <v>23.042360013634532</v>
      </c>
      <c r="F92" s="113">
        <v>116.06318719741796</v>
      </c>
      <c r="G92" s="115">
        <v>622</v>
      </c>
      <c r="H92" s="115">
        <v>4517</v>
      </c>
      <c r="I92" s="115">
        <v>231220.21</v>
      </c>
      <c r="J92" s="113">
        <v>3.8548542034644107</v>
      </c>
      <c r="K92" s="113">
        <v>371.73667202572346</v>
      </c>
      <c r="L92" s="114">
        <v>3096</v>
      </c>
      <c r="M92" s="115">
        <v>11254</v>
      </c>
      <c r="N92" s="115">
        <v>200302.72</v>
      </c>
      <c r="O92" s="113">
        <v>19.187505810170123</v>
      </c>
      <c r="P92" s="113">
        <v>64.69726098191215</v>
      </c>
      <c r="Q92" s="191">
        <v>888</v>
      </c>
      <c r="R92" s="191">
        <v>2828</v>
      </c>
      <c r="S92" s="191">
        <v>14315</v>
      </c>
      <c r="T92" s="192">
        <v>5.4</v>
      </c>
      <c r="U92" s="192">
        <v>16.1</v>
      </c>
    </row>
    <row r="93" spans="1:21" ht="15.75" customHeight="1">
      <c r="A93" s="116" t="s">
        <v>99</v>
      </c>
      <c r="B93" s="176">
        <v>969</v>
      </c>
      <c r="C93" s="177">
        <v>4391</v>
      </c>
      <c r="D93" s="177">
        <v>152505.93</v>
      </c>
      <c r="E93" s="120">
        <v>23.112701252236135</v>
      </c>
      <c r="F93" s="120">
        <v>157.38486068111456</v>
      </c>
      <c r="G93" s="177">
        <v>176</v>
      </c>
      <c r="H93" s="177">
        <v>1321</v>
      </c>
      <c r="I93" s="177">
        <v>95570.39</v>
      </c>
      <c r="J93" s="120">
        <v>4.197972570065593</v>
      </c>
      <c r="K93" s="120">
        <v>543.0135795454545</v>
      </c>
      <c r="L93" s="176">
        <v>793</v>
      </c>
      <c r="M93" s="177">
        <v>3070</v>
      </c>
      <c r="N93" s="177">
        <v>56935.54</v>
      </c>
      <c r="O93" s="120">
        <v>18.914728682170544</v>
      </c>
      <c r="P93" s="120">
        <v>71.79765447667087</v>
      </c>
      <c r="Q93" s="189">
        <v>328</v>
      </c>
      <c r="R93" s="189">
        <v>1058</v>
      </c>
      <c r="S93" s="189">
        <v>4724</v>
      </c>
      <c r="T93" s="190">
        <v>7.6</v>
      </c>
      <c r="U93" s="190">
        <v>14.4</v>
      </c>
    </row>
    <row r="94" spans="1:21" ht="15.75" customHeight="1">
      <c r="A94" s="116" t="s">
        <v>100</v>
      </c>
      <c r="B94" s="176">
        <v>400</v>
      </c>
      <c r="C94" s="177">
        <v>1905</v>
      </c>
      <c r="D94" s="177">
        <v>41362.03</v>
      </c>
      <c r="E94" s="120">
        <v>23.46041055718475</v>
      </c>
      <c r="F94" s="120">
        <v>103.405075</v>
      </c>
      <c r="G94" s="177">
        <v>53</v>
      </c>
      <c r="H94" s="177">
        <v>309</v>
      </c>
      <c r="I94" s="177">
        <v>10900.58</v>
      </c>
      <c r="J94" s="120">
        <v>3.1085043988269794</v>
      </c>
      <c r="K94" s="120">
        <v>205.671320754717</v>
      </c>
      <c r="L94" s="176">
        <v>347</v>
      </c>
      <c r="M94" s="177">
        <v>1596</v>
      </c>
      <c r="N94" s="177">
        <v>30461.45</v>
      </c>
      <c r="O94" s="120">
        <v>20.35190615835777</v>
      </c>
      <c r="P94" s="120">
        <v>87.78515850144092</v>
      </c>
      <c r="Q94" s="189">
        <v>91</v>
      </c>
      <c r="R94" s="189">
        <v>307</v>
      </c>
      <c r="S94" s="189">
        <v>1961</v>
      </c>
      <c r="T94" s="190">
        <v>5.4</v>
      </c>
      <c r="U94" s="190">
        <v>21.5</v>
      </c>
    </row>
    <row r="95" spans="1:21" ht="15.75" customHeight="1">
      <c r="A95" s="116" t="s">
        <v>101</v>
      </c>
      <c r="B95" s="176">
        <v>170</v>
      </c>
      <c r="C95" s="177">
        <v>484</v>
      </c>
      <c r="D95" s="177">
        <v>9148.02</v>
      </c>
      <c r="E95" s="120">
        <v>23.46121998343914</v>
      </c>
      <c r="F95" s="120">
        <v>53.811882352941176</v>
      </c>
      <c r="G95" s="177">
        <v>20</v>
      </c>
      <c r="H95" s="177">
        <v>106</v>
      </c>
      <c r="I95" s="177">
        <v>3540.61</v>
      </c>
      <c r="J95" s="120">
        <v>2.7601435274634283</v>
      </c>
      <c r="K95" s="120">
        <v>177.0305</v>
      </c>
      <c r="L95" s="176">
        <v>150</v>
      </c>
      <c r="M95" s="177">
        <v>378</v>
      </c>
      <c r="N95" s="177">
        <v>5607.41</v>
      </c>
      <c r="O95" s="120">
        <v>20.70107645597571</v>
      </c>
      <c r="P95" s="120">
        <v>37.382733333333334</v>
      </c>
      <c r="Q95" s="189">
        <v>54</v>
      </c>
      <c r="R95" s="189">
        <v>141</v>
      </c>
      <c r="S95" s="189">
        <v>501</v>
      </c>
      <c r="T95" s="190">
        <v>7</v>
      </c>
      <c r="U95" s="190">
        <v>9.3</v>
      </c>
    </row>
    <row r="96" spans="1:21" ht="15.75" customHeight="1">
      <c r="A96" s="116" t="s">
        <v>102</v>
      </c>
      <c r="B96" s="176">
        <v>224</v>
      </c>
      <c r="C96" s="177">
        <v>676</v>
      </c>
      <c r="D96" s="177">
        <v>8636</v>
      </c>
      <c r="E96" s="120">
        <v>21.421057664722195</v>
      </c>
      <c r="F96" s="120">
        <v>38.55357142857143</v>
      </c>
      <c r="G96" s="177">
        <v>21</v>
      </c>
      <c r="H96" s="177">
        <v>75</v>
      </c>
      <c r="I96" s="177">
        <v>1367.64</v>
      </c>
      <c r="J96" s="120">
        <v>2.0082241560677057</v>
      </c>
      <c r="K96" s="120">
        <v>65.12571428571428</v>
      </c>
      <c r="L96" s="176">
        <v>203</v>
      </c>
      <c r="M96" s="177">
        <v>601</v>
      </c>
      <c r="N96" s="177">
        <v>7268.36</v>
      </c>
      <c r="O96" s="120">
        <v>19.41283350865449</v>
      </c>
      <c r="P96" s="120">
        <v>35.80472906403941</v>
      </c>
      <c r="Q96" s="189">
        <v>48</v>
      </c>
      <c r="R96" s="189">
        <v>122</v>
      </c>
      <c r="S96" s="189">
        <v>569</v>
      </c>
      <c r="T96" s="190">
        <v>4.3</v>
      </c>
      <c r="U96" s="190">
        <v>11.9</v>
      </c>
    </row>
    <row r="97" spans="1:21" ht="15.75" customHeight="1">
      <c r="A97" s="116" t="s">
        <v>64</v>
      </c>
      <c r="B97" s="176">
        <v>171</v>
      </c>
      <c r="C97" s="177">
        <v>514</v>
      </c>
      <c r="D97" s="177">
        <v>9030.38</v>
      </c>
      <c r="E97" s="120">
        <v>18.168295792605186</v>
      </c>
      <c r="F97" s="120">
        <v>52.80923976608187</v>
      </c>
      <c r="G97" s="177">
        <v>23</v>
      </c>
      <c r="H97" s="177">
        <v>88</v>
      </c>
      <c r="I97" s="177">
        <v>2650.08</v>
      </c>
      <c r="J97" s="120">
        <v>2.4436889077773056</v>
      </c>
      <c r="K97" s="120">
        <v>115.22086956521738</v>
      </c>
      <c r="L97" s="176">
        <v>148</v>
      </c>
      <c r="M97" s="177">
        <v>426</v>
      </c>
      <c r="N97" s="177">
        <v>6380.3</v>
      </c>
      <c r="O97" s="120">
        <v>15.72460688482788</v>
      </c>
      <c r="P97" s="120">
        <v>43.11013513513514</v>
      </c>
      <c r="Q97" s="189">
        <v>33</v>
      </c>
      <c r="R97" s="189">
        <v>63</v>
      </c>
      <c r="S97" s="189">
        <v>217</v>
      </c>
      <c r="T97" s="190">
        <v>3.3</v>
      </c>
      <c r="U97" s="190">
        <v>6.6</v>
      </c>
    </row>
    <row r="98" spans="1:21" ht="22.5" customHeight="1">
      <c r="A98" s="116" t="s">
        <v>103</v>
      </c>
      <c r="B98" s="176">
        <v>225</v>
      </c>
      <c r="C98" s="177">
        <v>704</v>
      </c>
      <c r="D98" s="177">
        <v>13861.55</v>
      </c>
      <c r="E98" s="120">
        <v>21.106941838649156</v>
      </c>
      <c r="F98" s="120">
        <v>61.60688888888889</v>
      </c>
      <c r="G98" s="177">
        <v>36</v>
      </c>
      <c r="H98" s="177">
        <v>200</v>
      </c>
      <c r="I98" s="177">
        <v>7262.33</v>
      </c>
      <c r="J98" s="120">
        <v>3.377110694183865</v>
      </c>
      <c r="K98" s="120">
        <v>201.7313888888889</v>
      </c>
      <c r="L98" s="176">
        <v>189</v>
      </c>
      <c r="M98" s="177">
        <v>504</v>
      </c>
      <c r="N98" s="177">
        <v>6599.22</v>
      </c>
      <c r="O98" s="120">
        <v>17.72983114446529</v>
      </c>
      <c r="P98" s="120">
        <v>34.916507936507934</v>
      </c>
      <c r="Q98" s="189">
        <v>33</v>
      </c>
      <c r="R98" s="189">
        <v>73</v>
      </c>
      <c r="S98" s="189">
        <v>288</v>
      </c>
      <c r="T98" s="190">
        <v>3.2</v>
      </c>
      <c r="U98" s="190">
        <v>8.7</v>
      </c>
    </row>
    <row r="99" spans="1:21" ht="15.75" customHeight="1">
      <c r="A99" s="116" t="s">
        <v>104</v>
      </c>
      <c r="B99" s="176">
        <v>178</v>
      </c>
      <c r="C99" s="177">
        <v>581</v>
      </c>
      <c r="D99" s="177">
        <v>11919.62</v>
      </c>
      <c r="E99" s="120">
        <v>20.99056603773585</v>
      </c>
      <c r="F99" s="120">
        <v>66.96415730337078</v>
      </c>
      <c r="G99" s="177">
        <v>22</v>
      </c>
      <c r="H99" s="177">
        <v>89</v>
      </c>
      <c r="I99" s="177">
        <v>3962.45</v>
      </c>
      <c r="J99" s="120">
        <v>2.5943396226415096</v>
      </c>
      <c r="K99" s="120">
        <v>180.11136363636365</v>
      </c>
      <c r="L99" s="176">
        <v>156</v>
      </c>
      <c r="M99" s="177">
        <v>492</v>
      </c>
      <c r="N99" s="177">
        <v>7957.17</v>
      </c>
      <c r="O99" s="120">
        <v>18.39622641509434</v>
      </c>
      <c r="P99" s="120">
        <v>51.0075</v>
      </c>
      <c r="Q99" s="189">
        <v>49</v>
      </c>
      <c r="R99" s="189">
        <v>191</v>
      </c>
      <c r="S99" s="189">
        <v>1124</v>
      </c>
      <c r="T99" s="190">
        <v>5.9</v>
      </c>
      <c r="U99" s="190">
        <v>22.9</v>
      </c>
    </row>
    <row r="100" spans="1:21" ht="15.75" customHeight="1">
      <c r="A100" s="116" t="s">
        <v>105</v>
      </c>
      <c r="B100" s="176">
        <v>124</v>
      </c>
      <c r="C100" s="177">
        <v>672</v>
      </c>
      <c r="D100" s="177">
        <v>19286.21</v>
      </c>
      <c r="E100" s="120">
        <v>20.351222714590513</v>
      </c>
      <c r="F100" s="120">
        <v>155.53395161290322</v>
      </c>
      <c r="G100" s="177">
        <v>26</v>
      </c>
      <c r="H100" s="177">
        <v>217</v>
      </c>
      <c r="I100" s="177">
        <v>9067.1</v>
      </c>
      <c r="J100" s="120">
        <v>4.267191859510914</v>
      </c>
      <c r="K100" s="120">
        <v>348.7346153846154</v>
      </c>
      <c r="L100" s="176">
        <v>98</v>
      </c>
      <c r="M100" s="177">
        <v>455</v>
      </c>
      <c r="N100" s="177">
        <v>10219.11</v>
      </c>
      <c r="O100" s="120">
        <v>16.0840308550796</v>
      </c>
      <c r="P100" s="120">
        <v>104.27663265306123</v>
      </c>
      <c r="Q100" s="189">
        <v>38</v>
      </c>
      <c r="R100" s="189">
        <v>224</v>
      </c>
      <c r="S100" s="189">
        <v>1388</v>
      </c>
      <c r="T100" s="190">
        <v>6.7</v>
      </c>
      <c r="U100" s="190">
        <v>36.5</v>
      </c>
    </row>
    <row r="101" spans="1:21" ht="15.75" customHeight="1">
      <c r="A101" s="116" t="s">
        <v>106</v>
      </c>
      <c r="B101" s="176">
        <v>294</v>
      </c>
      <c r="C101" s="177">
        <v>1225</v>
      </c>
      <c r="D101" s="177">
        <v>32216.65</v>
      </c>
      <c r="E101" s="120">
        <v>22.699197035206918</v>
      </c>
      <c r="F101" s="120">
        <v>109.58044217687075</v>
      </c>
      <c r="G101" s="177">
        <v>60</v>
      </c>
      <c r="H101" s="177">
        <v>405</v>
      </c>
      <c r="I101" s="177">
        <v>17787.92</v>
      </c>
      <c r="J101" s="120">
        <v>4.632489190858554</v>
      </c>
      <c r="K101" s="120">
        <v>296.4653333333333</v>
      </c>
      <c r="L101" s="176">
        <v>234</v>
      </c>
      <c r="M101" s="177">
        <v>820</v>
      </c>
      <c r="N101" s="177">
        <v>14428.73</v>
      </c>
      <c r="O101" s="120">
        <v>18.066707844348365</v>
      </c>
      <c r="P101" s="120">
        <v>61.66123931623932</v>
      </c>
      <c r="Q101" s="189">
        <v>62</v>
      </c>
      <c r="R101" s="189">
        <v>189</v>
      </c>
      <c r="S101" s="189">
        <v>805</v>
      </c>
      <c r="T101" s="190">
        <v>4.6</v>
      </c>
      <c r="U101" s="190">
        <v>13</v>
      </c>
    </row>
    <row r="102" spans="1:21" ht="15.75" customHeight="1">
      <c r="A102" s="116" t="s">
        <v>107</v>
      </c>
      <c r="B102" s="176">
        <v>431</v>
      </c>
      <c r="C102" s="177">
        <v>2470</v>
      </c>
      <c r="D102" s="177">
        <v>79958.03</v>
      </c>
      <c r="E102" s="120">
        <v>25.740563784042045</v>
      </c>
      <c r="F102" s="120">
        <v>185.51747099767982</v>
      </c>
      <c r="G102" s="177">
        <v>84</v>
      </c>
      <c r="H102" s="177">
        <v>975</v>
      </c>
      <c r="I102" s="177">
        <v>43854.13</v>
      </c>
      <c r="J102" s="120">
        <v>5.016722408026756</v>
      </c>
      <c r="K102" s="120">
        <v>522.0729761904762</v>
      </c>
      <c r="L102" s="176">
        <v>347</v>
      </c>
      <c r="M102" s="177">
        <v>1495</v>
      </c>
      <c r="N102" s="177">
        <v>36103.9</v>
      </c>
      <c r="O102" s="120">
        <v>20.72384137601529</v>
      </c>
      <c r="P102" s="120">
        <v>104.04582132564842</v>
      </c>
      <c r="Q102" s="189">
        <v>74</v>
      </c>
      <c r="R102" s="189">
        <v>251</v>
      </c>
      <c r="S102" s="189">
        <v>1663</v>
      </c>
      <c r="T102" s="190">
        <v>4.4</v>
      </c>
      <c r="U102" s="190">
        <v>22.5</v>
      </c>
    </row>
    <row r="103" spans="1:21" s="198" customFormat="1" ht="22.5" customHeight="1">
      <c r="A103" s="128" t="s">
        <v>108</v>
      </c>
      <c r="B103" s="180">
        <v>532</v>
      </c>
      <c r="C103" s="181">
        <v>2149</v>
      </c>
      <c r="D103" s="181">
        <v>53598.51</v>
      </c>
      <c r="E103" s="132">
        <v>26.160503540519276</v>
      </c>
      <c r="F103" s="132">
        <v>100.74907894736842</v>
      </c>
      <c r="G103" s="181">
        <v>101</v>
      </c>
      <c r="H103" s="181">
        <v>732</v>
      </c>
      <c r="I103" s="181">
        <v>35256.98</v>
      </c>
      <c r="J103" s="132">
        <v>4.966561762391818</v>
      </c>
      <c r="K103" s="132">
        <v>349.0790099009901</v>
      </c>
      <c r="L103" s="180">
        <v>431</v>
      </c>
      <c r="M103" s="181">
        <v>1417</v>
      </c>
      <c r="N103" s="181">
        <v>18341.53</v>
      </c>
      <c r="O103" s="132">
        <v>21.19394177812746</v>
      </c>
      <c r="P103" s="132">
        <v>42.55575406032482</v>
      </c>
      <c r="Q103" s="196">
        <v>78</v>
      </c>
      <c r="R103" s="196">
        <v>209</v>
      </c>
      <c r="S103" s="196">
        <v>1074</v>
      </c>
      <c r="T103" s="197">
        <v>3.7</v>
      </c>
      <c r="U103" s="197">
        <v>13.8</v>
      </c>
    </row>
    <row r="104" spans="1:21" ht="12" customHeight="1">
      <c r="A104" s="199"/>
      <c r="B104" s="200" t="s">
        <v>185</v>
      </c>
      <c r="C104" s="201"/>
      <c r="D104" s="201"/>
      <c r="E104" s="202"/>
      <c r="F104" s="202"/>
      <c r="G104" s="201"/>
      <c r="H104" s="201"/>
      <c r="I104" s="201"/>
      <c r="J104" s="202"/>
      <c r="K104" s="202"/>
      <c r="L104" s="203" t="s">
        <v>186</v>
      </c>
      <c r="N104" s="201"/>
      <c r="O104" s="202"/>
      <c r="P104" s="202"/>
      <c r="Q104" s="201"/>
      <c r="R104" s="201"/>
      <c r="S104" s="201"/>
      <c r="T104" s="202"/>
      <c r="U104" s="202"/>
    </row>
    <row r="105" spans="1:21" ht="12" customHeight="1">
      <c r="A105" s="199"/>
      <c r="B105" s="200" t="s">
        <v>187</v>
      </c>
      <c r="C105" s="201"/>
      <c r="D105" s="201"/>
      <c r="E105" s="202"/>
      <c r="F105" s="202"/>
      <c r="G105" s="201"/>
      <c r="H105" s="201"/>
      <c r="I105" s="201"/>
      <c r="J105" s="202"/>
      <c r="K105" s="202"/>
      <c r="L105" s="203" t="s">
        <v>188</v>
      </c>
      <c r="N105" s="204"/>
      <c r="O105" s="204"/>
      <c r="P105" s="204"/>
      <c r="Q105" s="204"/>
      <c r="R105" s="204"/>
      <c r="S105" s="204"/>
      <c r="T105" s="204"/>
      <c r="U105" s="204"/>
    </row>
    <row r="106" spans="1:21" ht="12" customHeight="1">
      <c r="A106" s="161"/>
      <c r="B106" s="201"/>
      <c r="C106" s="201"/>
      <c r="D106" s="201"/>
      <c r="E106" s="202"/>
      <c r="F106" s="202"/>
      <c r="G106" s="201"/>
      <c r="H106" s="201"/>
      <c r="I106" s="201"/>
      <c r="J106" s="202"/>
      <c r="K106" s="202"/>
      <c r="L106" s="203" t="s">
        <v>189</v>
      </c>
      <c r="N106" s="204"/>
      <c r="O106" s="204"/>
      <c r="P106" s="204"/>
      <c r="Q106" s="204"/>
      <c r="R106" s="204"/>
      <c r="S106" s="204"/>
      <c r="T106" s="204"/>
      <c r="U106" s="204"/>
    </row>
  </sheetData>
  <printOptions/>
  <pageMargins left="0.7874015748031497" right="0.7874015748031497" top="0.984251968503937" bottom="0.97" header="0.5118110236220472" footer="0.5118110236220472"/>
  <pageSetup firstPageNumber="67" useFirstPageNumber="1" horizontalDpi="300" verticalDpi="300" orientation="portrait" paperSize="9" scale="7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R157"/>
  <sheetViews>
    <sheetView zoomScale="75" zoomScaleNormal="75" workbookViewId="0" topLeftCell="A1">
      <selection activeCell="A1" sqref="A1"/>
    </sheetView>
  </sheetViews>
  <sheetFormatPr defaultColWidth="12.58203125" defaultRowHeight="18"/>
  <cols>
    <col min="1" max="1" width="9.58203125" style="93" customWidth="1"/>
    <col min="2" max="2" width="7.58203125" style="93" customWidth="1"/>
    <col min="3" max="3" width="8.08203125" style="93" customWidth="1"/>
    <col min="4" max="4" width="9.58203125" style="93" customWidth="1"/>
    <col min="5" max="5" width="6.58203125" style="93" customWidth="1"/>
    <col min="6" max="8" width="7.58203125" style="93" customWidth="1"/>
    <col min="9" max="9" width="9.58203125" style="93" customWidth="1"/>
    <col min="10" max="12" width="7.58203125" style="93" customWidth="1"/>
    <col min="13" max="13" width="8.08203125" style="93" customWidth="1"/>
    <col min="14" max="14" width="9.58203125" style="93" customWidth="1"/>
    <col min="15" max="15" width="7.08203125" style="93" customWidth="1"/>
    <col min="16" max="17" width="7.58203125" style="93" customWidth="1"/>
    <col min="18" max="18" width="8.58203125" style="93" customWidth="1"/>
    <col min="19" max="19" width="10.58203125" style="93" customWidth="1"/>
    <col min="20" max="20" width="7.08203125" style="93" customWidth="1"/>
    <col min="21" max="23" width="7.58203125" style="93" customWidth="1"/>
    <col min="24" max="24" width="9.58203125" style="93" customWidth="1"/>
    <col min="25" max="25" width="7.08203125" style="93" customWidth="1"/>
    <col min="26" max="28" width="7.58203125" style="93" customWidth="1"/>
    <col min="29" max="29" width="9.58203125" style="93" customWidth="1"/>
    <col min="30" max="30" width="7.58203125" style="93" customWidth="1"/>
    <col min="31" max="31" width="8.58203125" style="93" customWidth="1"/>
    <col min="32" max="16384" width="12.58203125" style="93" customWidth="1"/>
  </cols>
  <sheetData>
    <row r="1" spans="1:33" ht="30" customHeight="1">
      <c r="A1" s="6"/>
      <c r="B1" s="12" t="s">
        <v>190</v>
      </c>
      <c r="C1" s="1"/>
      <c r="D1" s="1"/>
      <c r="E1" s="1"/>
      <c r="F1" s="1"/>
      <c r="G1" s="1"/>
      <c r="H1" s="1"/>
      <c r="J1" s="205" t="s">
        <v>191</v>
      </c>
      <c r="K1" s="1"/>
      <c r="L1" s="1"/>
      <c r="M1" s="1"/>
      <c r="N1" s="1"/>
      <c r="O1" s="1"/>
      <c r="P1" s="1"/>
      <c r="Q1" s="1"/>
      <c r="R1" s="1"/>
      <c r="S1" s="139"/>
      <c r="T1" s="139" t="s">
        <v>192</v>
      </c>
      <c r="U1" s="10"/>
      <c r="V1" s="206" t="s">
        <v>190</v>
      </c>
      <c r="W1" s="1"/>
      <c r="X1" s="1"/>
      <c r="Y1" s="1"/>
      <c r="Z1" s="1"/>
      <c r="AA1" s="1"/>
      <c r="AB1" s="1"/>
      <c r="AC1" s="167" t="s">
        <v>193</v>
      </c>
      <c r="AD1" s="1"/>
      <c r="AE1" s="99"/>
      <c r="AF1" s="99"/>
      <c r="AG1" s="207"/>
    </row>
    <row r="2" spans="1:33" ht="14.25" customHeight="1">
      <c r="A2" s="2"/>
      <c r="B2" s="15" t="s">
        <v>194</v>
      </c>
      <c r="C2" s="3"/>
      <c r="D2" s="3"/>
      <c r="E2" s="3"/>
      <c r="F2" s="3"/>
      <c r="G2" s="15" t="s">
        <v>195</v>
      </c>
      <c r="H2" s="3"/>
      <c r="I2" s="3"/>
      <c r="J2" s="3"/>
      <c r="K2" s="3"/>
      <c r="L2" s="15" t="s">
        <v>196</v>
      </c>
      <c r="M2" s="3"/>
      <c r="N2" s="3"/>
      <c r="O2" s="3"/>
      <c r="P2" s="3"/>
      <c r="Q2" s="15" t="s">
        <v>197</v>
      </c>
      <c r="R2" s="3"/>
      <c r="S2" s="3"/>
      <c r="T2" s="3"/>
      <c r="U2" s="3"/>
      <c r="V2" s="15" t="s">
        <v>198</v>
      </c>
      <c r="W2" s="3"/>
      <c r="X2" s="3"/>
      <c r="Y2" s="3"/>
      <c r="Z2" s="3"/>
      <c r="AA2" s="15" t="s">
        <v>199</v>
      </c>
      <c r="AB2" s="3"/>
      <c r="AC2" s="3"/>
      <c r="AD2" s="3"/>
      <c r="AE2" s="3"/>
      <c r="AF2" s="99"/>
      <c r="AG2" s="207"/>
    </row>
    <row r="3" spans="1:33" ht="14.25" customHeight="1">
      <c r="A3" s="1"/>
      <c r="B3" s="4"/>
      <c r="C3" s="4"/>
      <c r="D3" s="4"/>
      <c r="E3" s="172" t="s">
        <v>174</v>
      </c>
      <c r="F3" s="172" t="s">
        <v>200</v>
      </c>
      <c r="G3" s="4"/>
      <c r="H3" s="4"/>
      <c r="I3" s="4"/>
      <c r="J3" s="172" t="s">
        <v>174</v>
      </c>
      <c r="K3" s="172" t="s">
        <v>200</v>
      </c>
      <c r="L3" s="4"/>
      <c r="M3" s="4"/>
      <c r="N3" s="4"/>
      <c r="O3" s="172" t="s">
        <v>174</v>
      </c>
      <c r="P3" s="172" t="s">
        <v>200</v>
      </c>
      <c r="Q3" s="4"/>
      <c r="R3" s="4"/>
      <c r="S3" s="4"/>
      <c r="T3" s="172" t="s">
        <v>174</v>
      </c>
      <c r="U3" s="172" t="s">
        <v>200</v>
      </c>
      <c r="V3" s="4"/>
      <c r="W3" s="4"/>
      <c r="X3" s="4"/>
      <c r="Y3" s="172" t="s">
        <v>174</v>
      </c>
      <c r="Z3" s="172" t="s">
        <v>200</v>
      </c>
      <c r="AA3" s="4"/>
      <c r="AB3" s="4"/>
      <c r="AC3" s="4"/>
      <c r="AD3" s="172" t="s">
        <v>174</v>
      </c>
      <c r="AE3" s="172" t="s">
        <v>200</v>
      </c>
      <c r="AF3" s="99"/>
      <c r="AG3" s="207"/>
    </row>
    <row r="4" spans="1:31" ht="14.25" customHeight="1">
      <c r="A4" s="7" t="s">
        <v>6</v>
      </c>
      <c r="B4" s="101" t="s">
        <v>176</v>
      </c>
      <c r="C4" s="101" t="s">
        <v>8</v>
      </c>
      <c r="D4" s="101" t="s">
        <v>177</v>
      </c>
      <c r="E4" s="174" t="s">
        <v>178</v>
      </c>
      <c r="F4" s="174" t="s">
        <v>201</v>
      </c>
      <c r="G4" s="101" t="s">
        <v>176</v>
      </c>
      <c r="H4" s="101" t="s">
        <v>8</v>
      </c>
      <c r="I4" s="101" t="s">
        <v>177</v>
      </c>
      <c r="J4" s="174" t="s">
        <v>178</v>
      </c>
      <c r="K4" s="174" t="s">
        <v>201</v>
      </c>
      <c r="L4" s="101" t="s">
        <v>176</v>
      </c>
      <c r="M4" s="101" t="s">
        <v>8</v>
      </c>
      <c r="N4" s="101" t="s">
        <v>177</v>
      </c>
      <c r="O4" s="174" t="s">
        <v>178</v>
      </c>
      <c r="P4" s="174" t="s">
        <v>201</v>
      </c>
      <c r="Q4" s="101" t="s">
        <v>176</v>
      </c>
      <c r="R4" s="101" t="s">
        <v>8</v>
      </c>
      <c r="S4" s="101" t="s">
        <v>177</v>
      </c>
      <c r="T4" s="174" t="s">
        <v>178</v>
      </c>
      <c r="U4" s="174" t="s">
        <v>201</v>
      </c>
      <c r="V4" s="101" t="s">
        <v>176</v>
      </c>
      <c r="W4" s="101" t="s">
        <v>8</v>
      </c>
      <c r="X4" s="101" t="s">
        <v>177</v>
      </c>
      <c r="Y4" s="174" t="s">
        <v>178</v>
      </c>
      <c r="Z4" s="174" t="s">
        <v>201</v>
      </c>
      <c r="AA4" s="101" t="s">
        <v>176</v>
      </c>
      <c r="AB4" s="101" t="s">
        <v>8</v>
      </c>
      <c r="AC4" s="101" t="s">
        <v>177</v>
      </c>
      <c r="AD4" s="174" t="s">
        <v>178</v>
      </c>
      <c r="AE4" s="174" t="s">
        <v>201</v>
      </c>
    </row>
    <row r="5" spans="1:33" ht="18.75" customHeight="1">
      <c r="A5" s="1"/>
      <c r="B5" s="141"/>
      <c r="C5" s="141"/>
      <c r="D5" s="141"/>
      <c r="E5" s="208" t="s">
        <v>176</v>
      </c>
      <c r="F5" s="208" t="s">
        <v>202</v>
      </c>
      <c r="G5" s="141"/>
      <c r="H5" s="141"/>
      <c r="I5" s="141"/>
      <c r="J5" s="208" t="s">
        <v>176</v>
      </c>
      <c r="K5" s="208" t="s">
        <v>202</v>
      </c>
      <c r="L5" s="141"/>
      <c r="M5" s="141"/>
      <c r="N5" s="141"/>
      <c r="O5" s="208" t="s">
        <v>176</v>
      </c>
      <c r="P5" s="208" t="s">
        <v>202</v>
      </c>
      <c r="Q5" s="141"/>
      <c r="R5" s="141"/>
      <c r="S5" s="141"/>
      <c r="T5" s="208" t="s">
        <v>176</v>
      </c>
      <c r="U5" s="208" t="s">
        <v>202</v>
      </c>
      <c r="V5" s="141"/>
      <c r="W5" s="141"/>
      <c r="X5" s="141"/>
      <c r="Y5" s="208" t="s">
        <v>176</v>
      </c>
      <c r="Z5" s="208" t="s">
        <v>202</v>
      </c>
      <c r="AA5" s="141"/>
      <c r="AB5" s="141"/>
      <c r="AC5" s="141"/>
      <c r="AD5" s="208" t="s">
        <v>176</v>
      </c>
      <c r="AE5" s="208" t="s">
        <v>202</v>
      </c>
      <c r="AF5" s="99"/>
      <c r="AG5" s="207"/>
    </row>
    <row r="6" spans="1:32" ht="24" customHeight="1">
      <c r="A6" s="104" t="s">
        <v>12</v>
      </c>
      <c r="B6" s="19">
        <v>205</v>
      </c>
      <c r="C6" s="20">
        <v>22983</v>
      </c>
      <c r="D6" s="20">
        <v>1064689.49</v>
      </c>
      <c r="E6" s="21">
        <v>0.037734827976122876</v>
      </c>
      <c r="F6" s="21">
        <v>5193.607268292683</v>
      </c>
      <c r="G6" s="106">
        <v>10242</v>
      </c>
      <c r="H6" s="106">
        <v>34120</v>
      </c>
      <c r="I6" s="106">
        <v>570627.12</v>
      </c>
      <c r="J6" s="108">
        <v>1.885268820153417</v>
      </c>
      <c r="K6" s="108">
        <v>55.71442296426479</v>
      </c>
      <c r="L6" s="105">
        <v>20984</v>
      </c>
      <c r="M6" s="106">
        <v>116007</v>
      </c>
      <c r="N6" s="106">
        <v>1771699.93</v>
      </c>
      <c r="O6" s="108">
        <v>3.8625738061022554</v>
      </c>
      <c r="P6" s="108">
        <v>84.43099170796798</v>
      </c>
      <c r="Q6" s="106">
        <v>3679</v>
      </c>
      <c r="R6" s="106">
        <v>21625</v>
      </c>
      <c r="S6" s="106">
        <v>765588.44</v>
      </c>
      <c r="T6" s="108">
        <v>0.6772021079227124</v>
      </c>
      <c r="U6" s="108">
        <v>208.0968850231041</v>
      </c>
      <c r="V6" s="105">
        <v>6024</v>
      </c>
      <c r="W6" s="106">
        <v>24900</v>
      </c>
      <c r="X6" s="106">
        <v>582674.04</v>
      </c>
      <c r="Y6" s="153">
        <v>1.10885172550324</v>
      </c>
      <c r="Z6" s="153">
        <v>96.72543824701195</v>
      </c>
      <c r="AA6" s="106">
        <v>19206</v>
      </c>
      <c r="AB6" s="106">
        <v>93076</v>
      </c>
      <c r="AC6" s="106">
        <v>1541315.96</v>
      </c>
      <c r="AD6" s="153">
        <v>3.535293200533736</v>
      </c>
      <c r="AE6" s="153">
        <v>80.2517942309695</v>
      </c>
      <c r="AF6" s="209"/>
    </row>
    <row r="7" spans="1:32" ht="25.5" customHeight="1">
      <c r="A7" s="109" t="s">
        <v>13</v>
      </c>
      <c r="B7" s="210">
        <v>50</v>
      </c>
      <c r="C7" s="211">
        <v>8254</v>
      </c>
      <c r="D7" s="23">
        <v>454248.53</v>
      </c>
      <c r="E7" s="24">
        <v>0.035125605653255475</v>
      </c>
      <c r="F7" s="24">
        <v>9084.9706</v>
      </c>
      <c r="G7" s="111">
        <v>3287</v>
      </c>
      <c r="H7" s="212">
        <v>11412</v>
      </c>
      <c r="I7" s="115">
        <v>203569.83</v>
      </c>
      <c r="J7" s="113">
        <v>2.309157315645015</v>
      </c>
      <c r="K7" s="113">
        <v>61.931801034377855</v>
      </c>
      <c r="L7" s="110">
        <v>5695</v>
      </c>
      <c r="M7" s="111">
        <v>33107</v>
      </c>
      <c r="N7" s="115">
        <v>532663.42</v>
      </c>
      <c r="O7" s="113">
        <v>4.000806483905799</v>
      </c>
      <c r="P7" s="113">
        <v>93.53176821773485</v>
      </c>
      <c r="Q7" s="111">
        <v>729</v>
      </c>
      <c r="R7" s="111">
        <v>5510</v>
      </c>
      <c r="S7" s="115">
        <v>227738.42</v>
      </c>
      <c r="T7" s="113">
        <v>0.5121313304244648</v>
      </c>
      <c r="U7" s="113">
        <v>312.39838134430727</v>
      </c>
      <c r="V7" s="110">
        <v>1449</v>
      </c>
      <c r="W7" s="111">
        <v>6870</v>
      </c>
      <c r="X7" s="115">
        <v>202767.41</v>
      </c>
      <c r="Y7" s="154">
        <v>1.0179400518313437</v>
      </c>
      <c r="Z7" s="154">
        <v>139.93610075914424</v>
      </c>
      <c r="AA7" s="111">
        <v>4935</v>
      </c>
      <c r="AB7" s="111">
        <v>25061</v>
      </c>
      <c r="AC7" s="115">
        <v>430721.86</v>
      </c>
      <c r="AD7" s="154">
        <v>3.4668972779763156</v>
      </c>
      <c r="AE7" s="154">
        <v>87.27899898682877</v>
      </c>
      <c r="AF7" s="209"/>
    </row>
    <row r="8" spans="1:32" ht="25.5" customHeight="1">
      <c r="A8" s="109" t="s">
        <v>14</v>
      </c>
      <c r="B8" s="22">
        <v>41</v>
      </c>
      <c r="C8" s="23">
        <v>5588</v>
      </c>
      <c r="D8" s="23">
        <v>253417.67</v>
      </c>
      <c r="E8" s="24">
        <v>0.02513955518929472</v>
      </c>
      <c r="F8" s="24">
        <v>6180.918780487805</v>
      </c>
      <c r="G8" s="115">
        <v>2491</v>
      </c>
      <c r="H8" s="115">
        <v>8010</v>
      </c>
      <c r="I8" s="115">
        <v>127754.15</v>
      </c>
      <c r="J8" s="113">
        <v>1.5273812677203207</v>
      </c>
      <c r="K8" s="113">
        <v>51.286290646326776</v>
      </c>
      <c r="L8" s="114">
        <v>5529</v>
      </c>
      <c r="M8" s="115">
        <v>34444</v>
      </c>
      <c r="N8" s="115">
        <v>510697.25</v>
      </c>
      <c r="O8" s="113">
        <v>3.3901609912587927</v>
      </c>
      <c r="P8" s="113">
        <v>92.36701935250497</v>
      </c>
      <c r="Q8" s="115">
        <v>799</v>
      </c>
      <c r="R8" s="115">
        <v>4880</v>
      </c>
      <c r="S8" s="115">
        <v>186287.34</v>
      </c>
      <c r="T8" s="113">
        <v>0.48991474624991416</v>
      </c>
      <c r="U8" s="113">
        <v>233.15061326658324</v>
      </c>
      <c r="V8" s="114">
        <v>1390</v>
      </c>
      <c r="W8" s="115">
        <v>5888</v>
      </c>
      <c r="X8" s="115">
        <v>139115.5</v>
      </c>
      <c r="Y8" s="154">
        <v>0.8522922369053575</v>
      </c>
      <c r="Z8" s="154">
        <v>100.08309352517986</v>
      </c>
      <c r="AA8" s="115">
        <v>4441</v>
      </c>
      <c r="AB8" s="115">
        <v>22627</v>
      </c>
      <c r="AC8" s="115">
        <v>348478.58</v>
      </c>
      <c r="AD8" s="154">
        <v>2.723043038918484</v>
      </c>
      <c r="AE8" s="154">
        <v>78.46849358252646</v>
      </c>
      <c r="AF8" s="209"/>
    </row>
    <row r="9" spans="1:32" ht="16.5" customHeight="1">
      <c r="A9" s="116" t="s">
        <v>15</v>
      </c>
      <c r="B9" s="213">
        <v>9</v>
      </c>
      <c r="C9" s="214">
        <v>885</v>
      </c>
      <c r="D9" s="26">
        <v>44230.05</v>
      </c>
      <c r="E9" s="27">
        <v>0.018642572177825282</v>
      </c>
      <c r="F9" s="27">
        <v>4914.45</v>
      </c>
      <c r="G9" s="118">
        <v>966</v>
      </c>
      <c r="H9" s="118">
        <v>2999</v>
      </c>
      <c r="I9" s="177">
        <v>46324.51</v>
      </c>
      <c r="J9" s="120">
        <v>2.0009694137532468</v>
      </c>
      <c r="K9" s="120">
        <v>47.954979296066256</v>
      </c>
      <c r="L9" s="117">
        <v>2242</v>
      </c>
      <c r="M9" s="118">
        <v>12018</v>
      </c>
      <c r="N9" s="177">
        <v>174117.62</v>
      </c>
      <c r="O9" s="120">
        <v>4.644071869187142</v>
      </c>
      <c r="P9" s="120">
        <v>77.66173951828725</v>
      </c>
      <c r="Q9" s="118">
        <v>281</v>
      </c>
      <c r="R9" s="118">
        <v>1616</v>
      </c>
      <c r="S9" s="177">
        <v>58633.83</v>
      </c>
      <c r="T9" s="120">
        <v>0.5820625313298783</v>
      </c>
      <c r="U9" s="120">
        <v>208.66131672597865</v>
      </c>
      <c r="V9" s="117">
        <v>519</v>
      </c>
      <c r="W9" s="118">
        <v>2068</v>
      </c>
      <c r="X9" s="177">
        <v>47943.2</v>
      </c>
      <c r="Y9" s="155">
        <v>1.0750549955879245</v>
      </c>
      <c r="Z9" s="155">
        <v>92.37610789980732</v>
      </c>
      <c r="AA9" s="118">
        <v>1576</v>
      </c>
      <c r="AB9" s="118">
        <v>6961</v>
      </c>
      <c r="AC9" s="177">
        <v>117059.52</v>
      </c>
      <c r="AD9" s="155">
        <v>3.2645215280280717</v>
      </c>
      <c r="AE9" s="155">
        <v>74.27634517766498</v>
      </c>
      <c r="AF9" s="209"/>
    </row>
    <row r="10" spans="1:32" ht="16.5" customHeight="1">
      <c r="A10" s="116" t="s">
        <v>16</v>
      </c>
      <c r="B10" s="213">
        <v>11</v>
      </c>
      <c r="C10" s="214">
        <v>1762</v>
      </c>
      <c r="D10" s="26">
        <v>68533.14</v>
      </c>
      <c r="E10" s="27">
        <v>0.027794693235024346</v>
      </c>
      <c r="F10" s="27">
        <v>6230.285454545455</v>
      </c>
      <c r="G10" s="118">
        <v>546</v>
      </c>
      <c r="H10" s="118">
        <v>1695</v>
      </c>
      <c r="I10" s="177">
        <v>28001.49</v>
      </c>
      <c r="J10" s="120">
        <v>1.3796275005748448</v>
      </c>
      <c r="K10" s="120">
        <v>51.28478021978022</v>
      </c>
      <c r="L10" s="117">
        <v>1186</v>
      </c>
      <c r="M10" s="118">
        <v>7798</v>
      </c>
      <c r="N10" s="177">
        <v>118525.83</v>
      </c>
      <c r="O10" s="120">
        <v>2.996773288794443</v>
      </c>
      <c r="P10" s="120">
        <v>99.93746205733558</v>
      </c>
      <c r="Q10" s="118">
        <v>166</v>
      </c>
      <c r="R10" s="118">
        <v>1174</v>
      </c>
      <c r="S10" s="177">
        <v>56559.2</v>
      </c>
      <c r="T10" s="120">
        <v>0.4194471888194583</v>
      </c>
      <c r="U10" s="120">
        <v>340.7180722891566</v>
      </c>
      <c r="V10" s="117">
        <v>311</v>
      </c>
      <c r="W10" s="118">
        <v>1300</v>
      </c>
      <c r="X10" s="177">
        <v>31114.85</v>
      </c>
      <c r="Y10" s="155">
        <v>0.7858317814629611</v>
      </c>
      <c r="Z10" s="155">
        <v>100.04774919614148</v>
      </c>
      <c r="AA10" s="118">
        <v>1013</v>
      </c>
      <c r="AB10" s="118">
        <v>5559</v>
      </c>
      <c r="AC10" s="177">
        <v>74895.26</v>
      </c>
      <c r="AD10" s="155">
        <v>2.5596385679163327</v>
      </c>
      <c r="AE10" s="155">
        <v>73.93411648568608</v>
      </c>
      <c r="AF10" s="209"/>
    </row>
    <row r="11" spans="1:32" ht="16.5" customHeight="1">
      <c r="A11" s="116" t="s">
        <v>17</v>
      </c>
      <c r="B11" s="213">
        <v>3</v>
      </c>
      <c r="C11" s="215" t="s">
        <v>203</v>
      </c>
      <c r="D11" s="31" t="s">
        <v>203</v>
      </c>
      <c r="E11" s="216" t="s">
        <v>203</v>
      </c>
      <c r="F11" s="216" t="s">
        <v>203</v>
      </c>
      <c r="G11" s="118">
        <v>180</v>
      </c>
      <c r="H11" s="118">
        <v>525</v>
      </c>
      <c r="I11" s="177">
        <v>6614.14</v>
      </c>
      <c r="J11" s="120">
        <v>2.4007362257759044</v>
      </c>
      <c r="K11" s="120">
        <v>36.745222222222225</v>
      </c>
      <c r="L11" s="117">
        <v>224</v>
      </c>
      <c r="M11" s="118">
        <v>1714</v>
      </c>
      <c r="N11" s="177">
        <v>22794.02</v>
      </c>
      <c r="O11" s="120">
        <v>2.987582858743348</v>
      </c>
      <c r="P11" s="120">
        <v>101.75901785714285</v>
      </c>
      <c r="Q11" s="118">
        <v>27</v>
      </c>
      <c r="R11" s="118">
        <v>108</v>
      </c>
      <c r="S11" s="177">
        <v>4120.96</v>
      </c>
      <c r="T11" s="120">
        <v>0.3601104338663857</v>
      </c>
      <c r="U11" s="120">
        <v>152.62814814814814</v>
      </c>
      <c r="V11" s="117">
        <v>62</v>
      </c>
      <c r="W11" s="118">
        <v>248</v>
      </c>
      <c r="X11" s="177">
        <v>3981.88</v>
      </c>
      <c r="Y11" s="155">
        <v>0.8269202555450338</v>
      </c>
      <c r="Z11" s="155">
        <v>64.22387096774193</v>
      </c>
      <c r="AA11" s="118">
        <v>231</v>
      </c>
      <c r="AB11" s="118">
        <v>1203</v>
      </c>
      <c r="AC11" s="177">
        <v>15739.48</v>
      </c>
      <c r="AD11" s="155">
        <v>3.0809448230790775</v>
      </c>
      <c r="AE11" s="155">
        <v>68.13627705627705</v>
      </c>
      <c r="AF11" s="209"/>
    </row>
    <row r="12" spans="1:32" ht="16.5" customHeight="1">
      <c r="A12" s="116" t="s">
        <v>18</v>
      </c>
      <c r="B12" s="213">
        <v>2</v>
      </c>
      <c r="C12" s="215" t="s">
        <v>203</v>
      </c>
      <c r="D12" s="31" t="s">
        <v>203</v>
      </c>
      <c r="E12" s="216" t="s">
        <v>203</v>
      </c>
      <c r="F12" s="216" t="s">
        <v>203</v>
      </c>
      <c r="G12" s="118">
        <v>204</v>
      </c>
      <c r="H12" s="118">
        <v>777</v>
      </c>
      <c r="I12" s="177">
        <v>13861.61</v>
      </c>
      <c r="J12" s="120">
        <v>1.0707874486914348</v>
      </c>
      <c r="K12" s="120">
        <v>67.94906862745098</v>
      </c>
      <c r="L12" s="117">
        <v>612</v>
      </c>
      <c r="M12" s="118">
        <v>4274</v>
      </c>
      <c r="N12" s="177">
        <v>68757.67</v>
      </c>
      <c r="O12" s="120">
        <v>3.212362346074304</v>
      </c>
      <c r="P12" s="120">
        <v>112.34913398692811</v>
      </c>
      <c r="Q12" s="118">
        <v>123</v>
      </c>
      <c r="R12" s="118">
        <v>631</v>
      </c>
      <c r="S12" s="177">
        <v>20628.33</v>
      </c>
      <c r="T12" s="120">
        <v>0.6456218440639533</v>
      </c>
      <c r="U12" s="120">
        <v>167.71</v>
      </c>
      <c r="V12" s="117">
        <v>145</v>
      </c>
      <c r="W12" s="118">
        <v>692</v>
      </c>
      <c r="X12" s="177">
        <v>17575.98</v>
      </c>
      <c r="Y12" s="155">
        <v>0.76109892186401</v>
      </c>
      <c r="Z12" s="155">
        <v>121.2136551724138</v>
      </c>
      <c r="AA12" s="118">
        <v>495</v>
      </c>
      <c r="AB12" s="217">
        <v>2588</v>
      </c>
      <c r="AC12" s="217">
        <v>44107.75</v>
      </c>
      <c r="AD12" s="155">
        <v>2.5982342505012754</v>
      </c>
      <c r="AE12" s="218">
        <v>89.10656565656565</v>
      </c>
      <c r="AF12" s="209"/>
    </row>
    <row r="13" spans="1:32" ht="16.5" customHeight="1">
      <c r="A13" s="116" t="s">
        <v>19</v>
      </c>
      <c r="B13" s="213">
        <v>4</v>
      </c>
      <c r="C13" s="214">
        <v>557</v>
      </c>
      <c r="D13" s="26">
        <v>20930.68</v>
      </c>
      <c r="E13" s="27">
        <v>0.01949061283359402</v>
      </c>
      <c r="F13" s="27">
        <v>5232.67</v>
      </c>
      <c r="G13" s="118">
        <v>264</v>
      </c>
      <c r="H13" s="118">
        <v>812</v>
      </c>
      <c r="I13" s="177">
        <v>12064.36</v>
      </c>
      <c r="J13" s="120">
        <v>1.2863804470172053</v>
      </c>
      <c r="K13" s="120">
        <v>45.69833333333333</v>
      </c>
      <c r="L13" s="117">
        <v>554</v>
      </c>
      <c r="M13" s="118">
        <v>4057</v>
      </c>
      <c r="N13" s="177">
        <v>63529.31</v>
      </c>
      <c r="O13" s="120">
        <v>2.6994498774527718</v>
      </c>
      <c r="P13" s="120">
        <v>114.67384476534296</v>
      </c>
      <c r="Q13" s="118">
        <v>77</v>
      </c>
      <c r="R13" s="118">
        <v>517</v>
      </c>
      <c r="S13" s="177">
        <v>19775.89</v>
      </c>
      <c r="T13" s="120">
        <v>0.3751942970466849</v>
      </c>
      <c r="U13" s="120">
        <v>256.8297402597403</v>
      </c>
      <c r="V13" s="117">
        <v>135</v>
      </c>
      <c r="W13" s="118">
        <v>584</v>
      </c>
      <c r="X13" s="177">
        <v>16276.37</v>
      </c>
      <c r="Y13" s="155">
        <v>0.6578081831337982</v>
      </c>
      <c r="Z13" s="155">
        <v>120.5657037037037</v>
      </c>
      <c r="AA13" s="118">
        <v>476</v>
      </c>
      <c r="AB13" s="118">
        <v>2407</v>
      </c>
      <c r="AC13" s="177">
        <v>36189.63</v>
      </c>
      <c r="AD13" s="155">
        <v>2.3193829271976885</v>
      </c>
      <c r="AE13" s="155">
        <v>76.0286344537815</v>
      </c>
      <c r="AF13" s="209"/>
    </row>
    <row r="14" spans="1:32" ht="22.5" customHeight="1">
      <c r="A14" s="116" t="s">
        <v>20</v>
      </c>
      <c r="B14" s="213">
        <v>7</v>
      </c>
      <c r="C14" s="214">
        <v>1149</v>
      </c>
      <c r="D14" s="26">
        <v>54563.9</v>
      </c>
      <c r="E14" s="27">
        <v>0.046897716081226844</v>
      </c>
      <c r="F14" s="27">
        <v>7794.842857142857</v>
      </c>
      <c r="G14" s="118">
        <v>217</v>
      </c>
      <c r="H14" s="118">
        <v>752</v>
      </c>
      <c r="I14" s="177">
        <v>13009.7</v>
      </c>
      <c r="J14" s="120">
        <v>1.4538291985180323</v>
      </c>
      <c r="K14" s="120">
        <v>59.95253456221198</v>
      </c>
      <c r="L14" s="117">
        <v>433</v>
      </c>
      <c r="M14" s="118">
        <v>2524</v>
      </c>
      <c r="N14" s="177">
        <v>34951.44</v>
      </c>
      <c r="O14" s="120">
        <v>2.900958723310175</v>
      </c>
      <c r="P14" s="120">
        <v>80.7192609699769</v>
      </c>
      <c r="Q14" s="118">
        <v>70</v>
      </c>
      <c r="R14" s="118">
        <v>464</v>
      </c>
      <c r="S14" s="177">
        <v>14705.04</v>
      </c>
      <c r="T14" s="120">
        <v>0.4689771608122684</v>
      </c>
      <c r="U14" s="120">
        <v>210.072</v>
      </c>
      <c r="V14" s="117">
        <v>130</v>
      </c>
      <c r="W14" s="118">
        <v>579</v>
      </c>
      <c r="X14" s="177">
        <v>11622.48</v>
      </c>
      <c r="Y14" s="155">
        <v>0.8709575843656414</v>
      </c>
      <c r="Z14" s="155">
        <v>89.40369230769231</v>
      </c>
      <c r="AA14" s="118">
        <v>377</v>
      </c>
      <c r="AB14" s="118">
        <v>2250</v>
      </c>
      <c r="AC14" s="177">
        <v>33887.18</v>
      </c>
      <c r="AD14" s="155">
        <v>2.52577699466036</v>
      </c>
      <c r="AE14" s="155">
        <v>89.88641909814324</v>
      </c>
      <c r="AF14" s="209"/>
    </row>
    <row r="15" spans="1:32" ht="16.5" customHeight="1">
      <c r="A15" s="116" t="s">
        <v>21</v>
      </c>
      <c r="B15" s="213">
        <v>5</v>
      </c>
      <c r="C15" s="214">
        <v>495</v>
      </c>
      <c r="D15" s="26">
        <v>23200.78</v>
      </c>
      <c r="E15" s="27">
        <v>0.047862004269290784</v>
      </c>
      <c r="F15" s="27">
        <v>4640.156</v>
      </c>
      <c r="G15" s="118">
        <v>102</v>
      </c>
      <c r="H15" s="118">
        <v>391</v>
      </c>
      <c r="I15" s="177">
        <v>6221.63</v>
      </c>
      <c r="J15" s="120">
        <v>0.9763848870935319</v>
      </c>
      <c r="K15" s="120">
        <v>60.99637254901961</v>
      </c>
      <c r="L15" s="117">
        <v>225</v>
      </c>
      <c r="M15" s="118">
        <v>1566</v>
      </c>
      <c r="N15" s="177">
        <v>20615.35</v>
      </c>
      <c r="O15" s="120">
        <v>2.1537901921180853</v>
      </c>
      <c r="P15" s="120">
        <v>91.62377777777778</v>
      </c>
      <c r="Q15" s="118">
        <v>50</v>
      </c>
      <c r="R15" s="118">
        <v>356</v>
      </c>
      <c r="S15" s="177">
        <v>11714.09</v>
      </c>
      <c r="T15" s="120">
        <v>0.4786200426929078</v>
      </c>
      <c r="U15" s="120">
        <v>234.2818</v>
      </c>
      <c r="V15" s="117">
        <v>80</v>
      </c>
      <c r="W15" s="118">
        <v>385</v>
      </c>
      <c r="X15" s="177">
        <v>10019.79</v>
      </c>
      <c r="Y15" s="155">
        <v>0.7657920683086525</v>
      </c>
      <c r="Z15" s="155">
        <v>125.247375</v>
      </c>
      <c r="AA15" s="118">
        <v>229</v>
      </c>
      <c r="AB15" s="118">
        <v>1250</v>
      </c>
      <c r="AC15" s="177">
        <v>22630.06</v>
      </c>
      <c r="AD15" s="155">
        <v>2.192079795533518</v>
      </c>
      <c r="AE15" s="155">
        <v>98.82122270742359</v>
      </c>
      <c r="AF15" s="209"/>
    </row>
    <row r="16" spans="1:32" ht="16.5" customHeight="1">
      <c r="A16" s="116" t="s">
        <v>22</v>
      </c>
      <c r="B16" s="213">
        <v>0</v>
      </c>
      <c r="C16" s="215">
        <v>0</v>
      </c>
      <c r="D16" s="31">
        <v>0</v>
      </c>
      <c r="E16" s="27">
        <v>0</v>
      </c>
      <c r="F16" s="216">
        <v>0</v>
      </c>
      <c r="G16" s="118">
        <v>12</v>
      </c>
      <c r="H16" s="118">
        <v>59</v>
      </c>
      <c r="I16" s="177">
        <v>1656.71</v>
      </c>
      <c r="J16" s="120">
        <v>0.4297224709042077</v>
      </c>
      <c r="K16" s="120">
        <v>138.05916666666667</v>
      </c>
      <c r="L16" s="117">
        <v>53</v>
      </c>
      <c r="M16" s="118">
        <v>493</v>
      </c>
      <c r="N16" s="177">
        <v>7406.01</v>
      </c>
      <c r="O16" s="120">
        <v>1.8979409131602507</v>
      </c>
      <c r="P16" s="120">
        <v>139.73603773584907</v>
      </c>
      <c r="Q16" s="118">
        <v>5</v>
      </c>
      <c r="R16" s="118">
        <v>14</v>
      </c>
      <c r="S16" s="177">
        <v>150</v>
      </c>
      <c r="T16" s="120">
        <v>0.17905102954341987</v>
      </c>
      <c r="U16" s="120">
        <v>30</v>
      </c>
      <c r="V16" s="117">
        <v>8</v>
      </c>
      <c r="W16" s="118">
        <v>32</v>
      </c>
      <c r="X16" s="177">
        <v>580.95</v>
      </c>
      <c r="Y16" s="155">
        <v>0.2864816472694718</v>
      </c>
      <c r="Z16" s="155">
        <v>72.61875</v>
      </c>
      <c r="AA16" s="118">
        <v>44</v>
      </c>
      <c r="AB16" s="217">
        <v>409</v>
      </c>
      <c r="AC16" s="217">
        <v>3969.7</v>
      </c>
      <c r="AD16" s="155">
        <v>1.575649059982095</v>
      </c>
      <c r="AE16" s="218">
        <v>90.22045454545454</v>
      </c>
      <c r="AF16" s="209"/>
    </row>
    <row r="17" spans="1:32" ht="25.5" customHeight="1">
      <c r="A17" s="121" t="s">
        <v>23</v>
      </c>
      <c r="B17" s="22">
        <v>43</v>
      </c>
      <c r="C17" s="23">
        <v>4035</v>
      </c>
      <c r="D17" s="23">
        <v>172290.97</v>
      </c>
      <c r="E17" s="24">
        <v>0.04212365939004941</v>
      </c>
      <c r="F17" s="24">
        <v>4006.7667441860467</v>
      </c>
      <c r="G17" s="115">
        <v>1414</v>
      </c>
      <c r="H17" s="115">
        <v>4684</v>
      </c>
      <c r="I17" s="115">
        <v>72696.07</v>
      </c>
      <c r="J17" s="113">
        <v>1.3851826599425552</v>
      </c>
      <c r="K17" s="113">
        <v>51.411647807637905</v>
      </c>
      <c r="L17" s="114">
        <v>3279</v>
      </c>
      <c r="M17" s="115">
        <v>19539</v>
      </c>
      <c r="N17" s="115">
        <v>290175.64</v>
      </c>
      <c r="O17" s="113">
        <v>3.2121739334877213</v>
      </c>
      <c r="P17" s="113">
        <v>88.49516315949985</v>
      </c>
      <c r="Q17" s="115">
        <v>730</v>
      </c>
      <c r="R17" s="115">
        <v>3809</v>
      </c>
      <c r="S17" s="115">
        <v>131006.84</v>
      </c>
      <c r="T17" s="113">
        <v>0.715122589645025</v>
      </c>
      <c r="U17" s="113">
        <v>179.46142465753425</v>
      </c>
      <c r="V17" s="114">
        <v>1032</v>
      </c>
      <c r="W17" s="115">
        <v>4191</v>
      </c>
      <c r="X17" s="115">
        <v>80920.31</v>
      </c>
      <c r="Y17" s="154">
        <v>1.0109678253611858</v>
      </c>
      <c r="Z17" s="154">
        <v>78.4111531007752</v>
      </c>
      <c r="AA17" s="115">
        <v>3190</v>
      </c>
      <c r="AB17" s="115">
        <v>15713</v>
      </c>
      <c r="AC17" s="115">
        <v>270566.33</v>
      </c>
      <c r="AD17" s="154">
        <v>3.1249877547501774</v>
      </c>
      <c r="AE17" s="154">
        <v>84.81703134796238</v>
      </c>
      <c r="AF17" s="209"/>
    </row>
    <row r="18" spans="1:32" ht="16.5" customHeight="1">
      <c r="A18" s="116" t="s">
        <v>24</v>
      </c>
      <c r="B18" s="213">
        <v>11</v>
      </c>
      <c r="C18" s="214">
        <v>846</v>
      </c>
      <c r="D18" s="26">
        <v>35664.7</v>
      </c>
      <c r="E18" s="27">
        <v>0.03785245800097728</v>
      </c>
      <c r="F18" s="27">
        <v>3242.2454545454543</v>
      </c>
      <c r="G18" s="118">
        <v>408</v>
      </c>
      <c r="H18" s="118">
        <v>1388</v>
      </c>
      <c r="I18" s="177">
        <v>20936.19</v>
      </c>
      <c r="J18" s="120">
        <v>1.4039820785817028</v>
      </c>
      <c r="K18" s="120">
        <v>51.31419117647059</v>
      </c>
      <c r="L18" s="117">
        <v>1012</v>
      </c>
      <c r="M18" s="118">
        <v>6650</v>
      </c>
      <c r="N18" s="177">
        <v>94864.99</v>
      </c>
      <c r="O18" s="120">
        <v>3.48242613608991</v>
      </c>
      <c r="P18" s="120">
        <v>93.74010869565217</v>
      </c>
      <c r="Q18" s="118">
        <v>143</v>
      </c>
      <c r="R18" s="118">
        <v>750</v>
      </c>
      <c r="S18" s="177">
        <v>32257.3</v>
      </c>
      <c r="T18" s="120">
        <v>0.49208195401270466</v>
      </c>
      <c r="U18" s="120">
        <v>225.57552447552447</v>
      </c>
      <c r="V18" s="117">
        <v>236</v>
      </c>
      <c r="W18" s="118">
        <v>981</v>
      </c>
      <c r="X18" s="177">
        <v>19797.29</v>
      </c>
      <c r="Y18" s="155">
        <v>0.8121072807482399</v>
      </c>
      <c r="Z18" s="155">
        <v>83.88682203389831</v>
      </c>
      <c r="AA18" s="118">
        <v>875</v>
      </c>
      <c r="AB18" s="118">
        <v>4141</v>
      </c>
      <c r="AC18" s="177">
        <v>64891.68</v>
      </c>
      <c r="AD18" s="155">
        <v>3.0109909773504655</v>
      </c>
      <c r="AE18" s="155">
        <v>74.16192</v>
      </c>
      <c r="AF18" s="209"/>
    </row>
    <row r="19" spans="1:32" ht="16.5" customHeight="1">
      <c r="A19" s="116" t="s">
        <v>25</v>
      </c>
      <c r="B19" s="213">
        <v>11</v>
      </c>
      <c r="C19" s="214">
        <v>1484</v>
      </c>
      <c r="D19" s="26">
        <v>79264.64</v>
      </c>
      <c r="E19" s="27">
        <v>0.04138449962377728</v>
      </c>
      <c r="F19" s="27">
        <v>7205.876363636364</v>
      </c>
      <c r="G19" s="118">
        <v>340</v>
      </c>
      <c r="H19" s="118">
        <v>1258</v>
      </c>
      <c r="I19" s="177">
        <v>21266.16</v>
      </c>
      <c r="J19" s="120">
        <v>1.2791572610985704</v>
      </c>
      <c r="K19" s="120">
        <v>62.54752941176471</v>
      </c>
      <c r="L19" s="117">
        <v>721</v>
      </c>
      <c r="M19" s="118">
        <v>4547</v>
      </c>
      <c r="N19" s="177">
        <v>70575.67</v>
      </c>
      <c r="O19" s="120">
        <v>2.712565838976674</v>
      </c>
      <c r="P19" s="120">
        <v>97.88581137309292</v>
      </c>
      <c r="Q19" s="118">
        <v>166</v>
      </c>
      <c r="R19" s="118">
        <v>1048</v>
      </c>
      <c r="S19" s="177">
        <v>36621.08</v>
      </c>
      <c r="T19" s="120">
        <v>0.6245297215951844</v>
      </c>
      <c r="U19" s="120">
        <v>220.6089156626506</v>
      </c>
      <c r="V19" s="117">
        <v>217</v>
      </c>
      <c r="W19" s="118">
        <v>1034</v>
      </c>
      <c r="X19" s="177">
        <v>24268.06</v>
      </c>
      <c r="Y19" s="155">
        <v>0.8164033107599699</v>
      </c>
      <c r="Z19" s="155">
        <v>111.83437788018433</v>
      </c>
      <c r="AA19" s="118">
        <v>728</v>
      </c>
      <c r="AB19" s="118">
        <v>4049</v>
      </c>
      <c r="AC19" s="177">
        <v>68788.42</v>
      </c>
      <c r="AD19" s="155">
        <v>2.7389014296463507</v>
      </c>
      <c r="AE19" s="155">
        <v>94.48958791208791</v>
      </c>
      <c r="AF19" s="209"/>
    </row>
    <row r="20" spans="1:32" ht="16.5" customHeight="1">
      <c r="A20" s="116" t="s">
        <v>26</v>
      </c>
      <c r="B20" s="213">
        <v>3</v>
      </c>
      <c r="C20" s="214">
        <v>139</v>
      </c>
      <c r="D20" s="214">
        <v>6413.62</v>
      </c>
      <c r="E20" s="27">
        <v>0.07820442637053257</v>
      </c>
      <c r="F20" s="27">
        <v>2137.8733333333334</v>
      </c>
      <c r="G20" s="118">
        <v>102</v>
      </c>
      <c r="H20" s="118">
        <v>328</v>
      </c>
      <c r="I20" s="177">
        <v>5943.93</v>
      </c>
      <c r="J20" s="120">
        <v>2.6589504965981074</v>
      </c>
      <c r="K20" s="120">
        <v>58.273823529411764</v>
      </c>
      <c r="L20" s="117">
        <v>132</v>
      </c>
      <c r="M20" s="118">
        <v>752</v>
      </c>
      <c r="N20" s="177">
        <v>11543.33</v>
      </c>
      <c r="O20" s="120">
        <v>3.440994760303433</v>
      </c>
      <c r="P20" s="120">
        <v>87.4494696969697</v>
      </c>
      <c r="Q20" s="118">
        <v>63</v>
      </c>
      <c r="R20" s="118">
        <v>308</v>
      </c>
      <c r="S20" s="177">
        <v>10953.64</v>
      </c>
      <c r="T20" s="120">
        <v>1.6422929537811841</v>
      </c>
      <c r="U20" s="120">
        <v>173.8673015873016</v>
      </c>
      <c r="V20" s="117">
        <v>67</v>
      </c>
      <c r="W20" s="118">
        <v>240</v>
      </c>
      <c r="X20" s="177">
        <v>4913.06</v>
      </c>
      <c r="Y20" s="155">
        <v>1.7465655222752274</v>
      </c>
      <c r="Z20" s="155">
        <v>73.32925373134329</v>
      </c>
      <c r="AA20" s="118">
        <v>176</v>
      </c>
      <c r="AB20" s="118">
        <v>714</v>
      </c>
      <c r="AC20" s="118">
        <v>13545.63</v>
      </c>
      <c r="AD20" s="155">
        <v>4.587993013737911</v>
      </c>
      <c r="AE20" s="155">
        <v>76.96380681818182</v>
      </c>
      <c r="AF20" s="209"/>
    </row>
    <row r="21" spans="1:32" ht="16.5" customHeight="1">
      <c r="A21" s="116" t="s">
        <v>27</v>
      </c>
      <c r="B21" s="213">
        <v>4</v>
      </c>
      <c r="C21" s="215">
        <v>460</v>
      </c>
      <c r="D21" s="31">
        <v>18918.9</v>
      </c>
      <c r="E21" s="27">
        <v>0.05067717373402086</v>
      </c>
      <c r="F21" s="216">
        <v>4729.725</v>
      </c>
      <c r="G21" s="118">
        <v>120</v>
      </c>
      <c r="H21" s="118">
        <v>344</v>
      </c>
      <c r="I21" s="177">
        <v>5161.84</v>
      </c>
      <c r="J21" s="120">
        <v>1.5203152120206256</v>
      </c>
      <c r="K21" s="120">
        <v>43.01533333333333</v>
      </c>
      <c r="L21" s="117">
        <v>254</v>
      </c>
      <c r="M21" s="118">
        <v>1789</v>
      </c>
      <c r="N21" s="177">
        <v>23542.15</v>
      </c>
      <c r="O21" s="120">
        <v>3.218000532110324</v>
      </c>
      <c r="P21" s="120">
        <v>92.68562992125985</v>
      </c>
      <c r="Q21" s="118">
        <v>73</v>
      </c>
      <c r="R21" s="118">
        <v>474</v>
      </c>
      <c r="S21" s="177">
        <v>16519.55</v>
      </c>
      <c r="T21" s="120">
        <v>0.9248584206458805</v>
      </c>
      <c r="U21" s="120">
        <v>226.29520547945205</v>
      </c>
      <c r="V21" s="117">
        <v>90</v>
      </c>
      <c r="W21" s="118">
        <v>520</v>
      </c>
      <c r="X21" s="177">
        <v>9588.72</v>
      </c>
      <c r="Y21" s="155">
        <v>1.1402364090154693</v>
      </c>
      <c r="Z21" s="155">
        <v>106.54133333333333</v>
      </c>
      <c r="AA21" s="118">
        <v>268</v>
      </c>
      <c r="AB21" s="217">
        <v>1331</v>
      </c>
      <c r="AC21" s="217">
        <v>21086.66</v>
      </c>
      <c r="AD21" s="155">
        <v>3.3953706401793973</v>
      </c>
      <c r="AE21" s="218">
        <v>78.6815671641791</v>
      </c>
      <c r="AF21" s="209"/>
    </row>
    <row r="22" spans="1:32" ht="16.5" customHeight="1">
      <c r="A22" s="116" t="s">
        <v>28</v>
      </c>
      <c r="B22" s="213">
        <v>3</v>
      </c>
      <c r="C22" s="214">
        <v>313</v>
      </c>
      <c r="D22" s="26">
        <v>9463.85</v>
      </c>
      <c r="E22" s="27">
        <v>0.03062880945817636</v>
      </c>
      <c r="F22" s="27">
        <v>3154.616666666667</v>
      </c>
      <c r="G22" s="118">
        <v>125</v>
      </c>
      <c r="H22" s="118">
        <v>337</v>
      </c>
      <c r="I22" s="177">
        <v>3608.06</v>
      </c>
      <c r="J22" s="120">
        <v>1.2762003940906816</v>
      </c>
      <c r="K22" s="120">
        <v>28.86448</v>
      </c>
      <c r="L22" s="117">
        <v>358</v>
      </c>
      <c r="M22" s="118">
        <v>1646</v>
      </c>
      <c r="N22" s="177">
        <v>22955.03</v>
      </c>
      <c r="O22" s="120">
        <v>3.6550379286757124</v>
      </c>
      <c r="P22" s="120">
        <v>64.12019553072626</v>
      </c>
      <c r="Q22" s="118">
        <v>60</v>
      </c>
      <c r="R22" s="118">
        <v>371</v>
      </c>
      <c r="S22" s="177">
        <v>12556.85</v>
      </c>
      <c r="T22" s="120">
        <v>0.6125761891635272</v>
      </c>
      <c r="U22" s="120">
        <v>209.28083333333333</v>
      </c>
      <c r="V22" s="117">
        <v>90</v>
      </c>
      <c r="W22" s="118">
        <v>339</v>
      </c>
      <c r="X22" s="177">
        <v>5714.76</v>
      </c>
      <c r="Y22" s="155">
        <v>0.9188642837452908</v>
      </c>
      <c r="Z22" s="155">
        <v>63.49733333333333</v>
      </c>
      <c r="AA22" s="118">
        <v>323</v>
      </c>
      <c r="AB22" s="118">
        <v>1499</v>
      </c>
      <c r="AC22" s="177">
        <v>25267.34</v>
      </c>
      <c r="AD22" s="155">
        <v>3.2977018183303217</v>
      </c>
      <c r="AE22" s="155">
        <v>78.22705882352942</v>
      </c>
      <c r="AF22" s="209"/>
    </row>
    <row r="23" spans="1:32" ht="22.5" customHeight="1">
      <c r="A23" s="116" t="s">
        <v>29</v>
      </c>
      <c r="B23" s="213">
        <v>2</v>
      </c>
      <c r="C23" s="215" t="s">
        <v>203</v>
      </c>
      <c r="D23" s="215" t="s">
        <v>203</v>
      </c>
      <c r="E23" s="216" t="s">
        <v>203</v>
      </c>
      <c r="F23" s="216" t="s">
        <v>203</v>
      </c>
      <c r="G23" s="118">
        <v>67</v>
      </c>
      <c r="H23" s="118">
        <v>206</v>
      </c>
      <c r="I23" s="177">
        <v>2799.79</v>
      </c>
      <c r="J23" s="120">
        <v>1.3769009453349774</v>
      </c>
      <c r="K23" s="120">
        <v>41.78791044776119</v>
      </c>
      <c r="L23" s="117">
        <v>163</v>
      </c>
      <c r="M23" s="118">
        <v>744</v>
      </c>
      <c r="N23" s="177">
        <v>10444.74</v>
      </c>
      <c r="O23" s="120">
        <v>3.3497739416358407</v>
      </c>
      <c r="P23" s="120">
        <v>64.07815950920245</v>
      </c>
      <c r="Q23" s="118">
        <v>38</v>
      </c>
      <c r="R23" s="118">
        <v>169</v>
      </c>
      <c r="S23" s="177">
        <v>4656.61</v>
      </c>
      <c r="T23" s="120">
        <v>0.7809288943690916</v>
      </c>
      <c r="U23" s="120">
        <v>122.54236842105263</v>
      </c>
      <c r="V23" s="117">
        <v>53</v>
      </c>
      <c r="W23" s="118">
        <v>157</v>
      </c>
      <c r="X23" s="177">
        <v>2822.42</v>
      </c>
      <c r="Y23" s="155">
        <v>1.0891903000411016</v>
      </c>
      <c r="Z23" s="155">
        <v>53.25320754716981</v>
      </c>
      <c r="AA23" s="118">
        <v>154</v>
      </c>
      <c r="AB23" s="118">
        <v>657</v>
      </c>
      <c r="AC23" s="118">
        <v>12505.22</v>
      </c>
      <c r="AD23" s="155">
        <v>3.1648170982326347</v>
      </c>
      <c r="AE23" s="155">
        <v>81.20272727272727</v>
      </c>
      <c r="AF23" s="209"/>
    </row>
    <row r="24" spans="1:32" ht="16.5" customHeight="1">
      <c r="A24" s="116" t="s">
        <v>30</v>
      </c>
      <c r="B24" s="213">
        <v>5</v>
      </c>
      <c r="C24" s="214">
        <v>180</v>
      </c>
      <c r="D24" s="214">
        <v>6709.77</v>
      </c>
      <c r="E24" s="27">
        <v>0.09684104510855882</v>
      </c>
      <c r="F24" s="27">
        <v>1341.954</v>
      </c>
      <c r="G24" s="118">
        <v>90</v>
      </c>
      <c r="H24" s="118">
        <v>367</v>
      </c>
      <c r="I24" s="177">
        <v>6777.86</v>
      </c>
      <c r="J24" s="120">
        <v>1.7431388119540585</v>
      </c>
      <c r="K24" s="120">
        <v>75.30955555555556</v>
      </c>
      <c r="L24" s="117">
        <v>199</v>
      </c>
      <c r="M24" s="118">
        <v>926</v>
      </c>
      <c r="N24" s="177">
        <v>14277.31</v>
      </c>
      <c r="O24" s="120">
        <v>3.854273595320641</v>
      </c>
      <c r="P24" s="120">
        <v>71.74527638190955</v>
      </c>
      <c r="Q24" s="118">
        <v>51</v>
      </c>
      <c r="R24" s="118">
        <v>174</v>
      </c>
      <c r="S24" s="177">
        <v>2947.18</v>
      </c>
      <c r="T24" s="120">
        <v>0.9877786601072999</v>
      </c>
      <c r="U24" s="120">
        <v>57.7878431372549</v>
      </c>
      <c r="V24" s="117">
        <v>108</v>
      </c>
      <c r="W24" s="118">
        <v>366</v>
      </c>
      <c r="X24" s="177">
        <v>5545.86</v>
      </c>
      <c r="Y24" s="155">
        <v>2.09176657434487</v>
      </c>
      <c r="Z24" s="155">
        <v>51.35055555555556</v>
      </c>
      <c r="AA24" s="118">
        <v>207</v>
      </c>
      <c r="AB24" s="118">
        <v>970</v>
      </c>
      <c r="AC24" s="118">
        <v>16760.68</v>
      </c>
      <c r="AD24" s="155">
        <v>4.009219267494335</v>
      </c>
      <c r="AE24" s="155">
        <v>80.96946859903382</v>
      </c>
      <c r="AF24" s="209"/>
    </row>
    <row r="25" spans="1:32" ht="16.5" customHeight="1">
      <c r="A25" s="116" t="s">
        <v>31</v>
      </c>
      <c r="B25" s="213">
        <v>0</v>
      </c>
      <c r="C25" s="214">
        <v>0</v>
      </c>
      <c r="D25" s="26">
        <v>0</v>
      </c>
      <c r="E25" s="26">
        <v>0</v>
      </c>
      <c r="F25" s="26">
        <v>0</v>
      </c>
      <c r="G25" s="118">
        <v>8</v>
      </c>
      <c r="H25" s="118">
        <v>15</v>
      </c>
      <c r="I25" s="177">
        <v>194.02</v>
      </c>
      <c r="J25" s="120">
        <v>0.9162753407398924</v>
      </c>
      <c r="K25" s="120">
        <v>24.2525</v>
      </c>
      <c r="L25" s="117">
        <v>41</v>
      </c>
      <c r="M25" s="118">
        <v>152</v>
      </c>
      <c r="N25" s="177">
        <v>2672.01</v>
      </c>
      <c r="O25" s="120">
        <v>4.695911121291949</v>
      </c>
      <c r="P25" s="120">
        <v>65.1709756097561</v>
      </c>
      <c r="Q25" s="118">
        <v>11</v>
      </c>
      <c r="R25" s="118">
        <v>30</v>
      </c>
      <c r="S25" s="177">
        <v>263.15</v>
      </c>
      <c r="T25" s="120">
        <v>1.259878593517352</v>
      </c>
      <c r="U25" s="120">
        <v>23.922727272727272</v>
      </c>
      <c r="V25" s="117">
        <v>7</v>
      </c>
      <c r="W25" s="118">
        <v>12</v>
      </c>
      <c r="X25" s="177">
        <v>195.47</v>
      </c>
      <c r="Y25" s="155">
        <v>0.8017409231474057</v>
      </c>
      <c r="Z25" s="155">
        <v>27.924285714285713</v>
      </c>
      <c r="AA25" s="118">
        <v>25</v>
      </c>
      <c r="AB25" s="118">
        <v>60</v>
      </c>
      <c r="AC25" s="177">
        <v>1502.7</v>
      </c>
      <c r="AD25" s="155">
        <v>2.8633604398121637</v>
      </c>
      <c r="AE25" s="155">
        <v>60.108</v>
      </c>
      <c r="AF25" s="209"/>
    </row>
    <row r="26" spans="1:32" ht="16.5" customHeight="1">
      <c r="A26" s="116" t="s">
        <v>32</v>
      </c>
      <c r="B26" s="213">
        <v>2</v>
      </c>
      <c r="C26" s="215" t="s">
        <v>203</v>
      </c>
      <c r="D26" s="215" t="s">
        <v>203</v>
      </c>
      <c r="E26" s="31" t="s">
        <v>203</v>
      </c>
      <c r="F26" s="215" t="s">
        <v>203</v>
      </c>
      <c r="G26" s="118">
        <v>54</v>
      </c>
      <c r="H26" s="118">
        <v>170</v>
      </c>
      <c r="I26" s="177">
        <v>2624.2</v>
      </c>
      <c r="J26" s="120">
        <v>2.5220680958385877</v>
      </c>
      <c r="K26" s="120">
        <v>48.596296296296295</v>
      </c>
      <c r="L26" s="117">
        <v>73</v>
      </c>
      <c r="M26" s="118">
        <v>414</v>
      </c>
      <c r="N26" s="177">
        <v>6314.26</v>
      </c>
      <c r="O26" s="120">
        <v>3.4094624258558683</v>
      </c>
      <c r="P26" s="120">
        <v>86.49671232876712</v>
      </c>
      <c r="Q26" s="118">
        <v>21</v>
      </c>
      <c r="R26" s="118">
        <v>90</v>
      </c>
      <c r="S26" s="177">
        <v>4212.79</v>
      </c>
      <c r="T26" s="120">
        <v>0.980804259492784</v>
      </c>
      <c r="U26" s="120">
        <v>200.60904761904763</v>
      </c>
      <c r="V26" s="117">
        <v>38</v>
      </c>
      <c r="W26" s="118">
        <v>143</v>
      </c>
      <c r="X26" s="177">
        <v>3383.77</v>
      </c>
      <c r="Y26" s="155">
        <v>1.7747886600345617</v>
      </c>
      <c r="Z26" s="155">
        <v>89.04657894736842</v>
      </c>
      <c r="AA26" s="118">
        <v>102</v>
      </c>
      <c r="AB26" s="217">
        <v>488</v>
      </c>
      <c r="AC26" s="217">
        <v>8978.61</v>
      </c>
      <c r="AD26" s="155">
        <v>4.763906403250665</v>
      </c>
      <c r="AE26" s="219">
        <v>88.02558823529412</v>
      </c>
      <c r="AF26" s="209"/>
    </row>
    <row r="27" spans="1:32" ht="16.5" customHeight="1">
      <c r="A27" s="116" t="s">
        <v>33</v>
      </c>
      <c r="B27" s="213">
        <v>0</v>
      </c>
      <c r="C27" s="215">
        <v>0</v>
      </c>
      <c r="D27" s="215">
        <v>0</v>
      </c>
      <c r="E27" s="26">
        <v>0</v>
      </c>
      <c r="F27" s="215">
        <v>0</v>
      </c>
      <c r="G27" s="118">
        <v>15</v>
      </c>
      <c r="H27" s="118">
        <v>35</v>
      </c>
      <c r="I27" s="177">
        <v>674.36</v>
      </c>
      <c r="J27" s="120">
        <v>1.325088339222615</v>
      </c>
      <c r="K27" s="120">
        <v>44.95733333333333</v>
      </c>
      <c r="L27" s="117">
        <v>29</v>
      </c>
      <c r="M27" s="118">
        <v>207</v>
      </c>
      <c r="N27" s="177">
        <v>3299.76</v>
      </c>
      <c r="O27" s="120">
        <v>2.5618374558303887</v>
      </c>
      <c r="P27" s="120">
        <v>113.7848275862069</v>
      </c>
      <c r="Q27" s="118">
        <v>18</v>
      </c>
      <c r="R27" s="118">
        <v>99</v>
      </c>
      <c r="S27" s="177">
        <v>2983.53</v>
      </c>
      <c r="T27" s="120">
        <v>1.5901060070671378</v>
      </c>
      <c r="U27" s="120">
        <v>165.75166666666667</v>
      </c>
      <c r="V27" s="117">
        <v>12</v>
      </c>
      <c r="W27" s="118">
        <v>40</v>
      </c>
      <c r="X27" s="177">
        <v>535.91</v>
      </c>
      <c r="Y27" s="155">
        <v>1.0600706713780919</v>
      </c>
      <c r="Z27" s="155">
        <v>44.659166666666664</v>
      </c>
      <c r="AA27" s="118">
        <v>39</v>
      </c>
      <c r="AB27" s="217">
        <v>441</v>
      </c>
      <c r="AC27" s="217">
        <v>14982.16</v>
      </c>
      <c r="AD27" s="155">
        <v>3.4452296819787986</v>
      </c>
      <c r="AE27" s="219">
        <v>384.1579487179487</v>
      </c>
      <c r="AF27" s="209"/>
    </row>
    <row r="28" spans="1:32" ht="22.5" customHeight="1">
      <c r="A28" s="116" t="s">
        <v>34</v>
      </c>
      <c r="B28" s="213">
        <v>0</v>
      </c>
      <c r="C28" s="215">
        <v>0</v>
      </c>
      <c r="D28" s="215">
        <v>0</v>
      </c>
      <c r="E28" s="26">
        <v>0</v>
      </c>
      <c r="F28" s="215">
        <v>0</v>
      </c>
      <c r="G28" s="118">
        <v>16</v>
      </c>
      <c r="H28" s="118">
        <v>41</v>
      </c>
      <c r="I28" s="177">
        <v>416.75</v>
      </c>
      <c r="J28" s="120">
        <v>2.1180831347630393</v>
      </c>
      <c r="K28" s="120">
        <v>26.046875</v>
      </c>
      <c r="L28" s="117">
        <v>23</v>
      </c>
      <c r="M28" s="118">
        <v>123</v>
      </c>
      <c r="N28" s="177">
        <v>1598.88</v>
      </c>
      <c r="O28" s="120">
        <v>3.0447445062218694</v>
      </c>
      <c r="P28" s="120">
        <v>69.51652173913044</v>
      </c>
      <c r="Q28" s="118">
        <v>7</v>
      </c>
      <c r="R28" s="118">
        <v>22</v>
      </c>
      <c r="S28" s="177">
        <v>440.52</v>
      </c>
      <c r="T28" s="120">
        <v>0.9266613714588298</v>
      </c>
      <c r="U28" s="120">
        <v>62.93142857142857</v>
      </c>
      <c r="V28" s="117">
        <v>7</v>
      </c>
      <c r="W28" s="118">
        <v>23</v>
      </c>
      <c r="X28" s="177">
        <v>286.13</v>
      </c>
      <c r="Y28" s="155">
        <v>0.9266613714588298</v>
      </c>
      <c r="Z28" s="155">
        <v>40.87571428571429</v>
      </c>
      <c r="AA28" s="118">
        <v>22</v>
      </c>
      <c r="AB28" s="217">
        <v>66</v>
      </c>
      <c r="AC28" s="217">
        <v>1618.93</v>
      </c>
      <c r="AD28" s="155">
        <v>2.9123643102991794</v>
      </c>
      <c r="AE28" s="219">
        <v>73.58772727272728</v>
      </c>
      <c r="AF28" s="209"/>
    </row>
    <row r="29" spans="1:32" ht="16.5" customHeight="1">
      <c r="A29" s="116" t="s">
        <v>35</v>
      </c>
      <c r="B29" s="213">
        <v>0</v>
      </c>
      <c r="C29" s="215">
        <v>0</v>
      </c>
      <c r="D29" s="31">
        <v>0</v>
      </c>
      <c r="E29" s="26">
        <v>0</v>
      </c>
      <c r="F29" s="31">
        <v>0</v>
      </c>
      <c r="G29" s="118">
        <v>18</v>
      </c>
      <c r="H29" s="118">
        <v>67</v>
      </c>
      <c r="I29" s="177">
        <v>993.47</v>
      </c>
      <c r="J29" s="120">
        <v>1.5426808364758313</v>
      </c>
      <c r="K29" s="120">
        <v>55.19277777777778</v>
      </c>
      <c r="L29" s="117">
        <v>40</v>
      </c>
      <c r="M29" s="118">
        <v>216</v>
      </c>
      <c r="N29" s="177">
        <v>4757.78</v>
      </c>
      <c r="O29" s="120">
        <v>3.4281796366129584</v>
      </c>
      <c r="P29" s="120">
        <v>118.9445</v>
      </c>
      <c r="Q29" s="118">
        <v>23</v>
      </c>
      <c r="R29" s="118">
        <v>71</v>
      </c>
      <c r="S29" s="177">
        <v>1171.35</v>
      </c>
      <c r="T29" s="120">
        <v>1.971203291052451</v>
      </c>
      <c r="U29" s="120">
        <v>50.928260869565214</v>
      </c>
      <c r="V29" s="117">
        <v>20</v>
      </c>
      <c r="W29" s="118">
        <v>85</v>
      </c>
      <c r="X29" s="177">
        <v>782.39</v>
      </c>
      <c r="Y29" s="155">
        <v>1.7140898183064792</v>
      </c>
      <c r="Z29" s="155">
        <v>39.1195</v>
      </c>
      <c r="AA29" s="118">
        <v>58</v>
      </c>
      <c r="AB29" s="217">
        <v>214</v>
      </c>
      <c r="AC29" s="217">
        <v>2871.84</v>
      </c>
      <c r="AD29" s="155">
        <v>4.9708604730887895</v>
      </c>
      <c r="AE29" s="218">
        <v>49.51448275862069</v>
      </c>
      <c r="AF29" s="209"/>
    </row>
    <row r="30" spans="1:32" ht="16.5" customHeight="1">
      <c r="A30" s="116" t="s">
        <v>36</v>
      </c>
      <c r="B30" s="213">
        <v>0</v>
      </c>
      <c r="C30" s="215">
        <v>0</v>
      </c>
      <c r="D30" s="31">
        <v>0</v>
      </c>
      <c r="E30" s="26">
        <v>0</v>
      </c>
      <c r="F30" s="31">
        <v>0</v>
      </c>
      <c r="G30" s="118">
        <v>7</v>
      </c>
      <c r="H30" s="118">
        <v>17</v>
      </c>
      <c r="I30" s="177">
        <v>234.61</v>
      </c>
      <c r="J30" s="120">
        <v>0.9458181326847723</v>
      </c>
      <c r="K30" s="120">
        <v>33.51571428571429</v>
      </c>
      <c r="L30" s="117">
        <v>23</v>
      </c>
      <c r="M30" s="118">
        <v>88</v>
      </c>
      <c r="N30" s="177">
        <v>1650.79</v>
      </c>
      <c r="O30" s="120">
        <v>3.1076881502499663</v>
      </c>
      <c r="P30" s="120">
        <v>71.77347826086957</v>
      </c>
      <c r="Q30" s="118">
        <v>11</v>
      </c>
      <c r="R30" s="118">
        <v>33</v>
      </c>
      <c r="S30" s="177">
        <v>704.39</v>
      </c>
      <c r="T30" s="120">
        <v>1.4862856370760709</v>
      </c>
      <c r="U30" s="120">
        <v>64.03545454545454</v>
      </c>
      <c r="V30" s="117">
        <v>12</v>
      </c>
      <c r="W30" s="118">
        <v>29</v>
      </c>
      <c r="X30" s="177">
        <v>358.86</v>
      </c>
      <c r="Y30" s="155">
        <v>1.6214025131738954</v>
      </c>
      <c r="Z30" s="155">
        <v>29.905</v>
      </c>
      <c r="AA30" s="118">
        <v>24</v>
      </c>
      <c r="AB30" s="217">
        <v>139</v>
      </c>
      <c r="AC30" s="217">
        <v>1422.27</v>
      </c>
      <c r="AD30" s="155">
        <v>3.2428050263477908</v>
      </c>
      <c r="AE30" s="218">
        <v>59.26125</v>
      </c>
      <c r="AF30" s="209"/>
    </row>
    <row r="31" spans="1:32" ht="16.5" customHeight="1">
      <c r="A31" s="116" t="s">
        <v>37</v>
      </c>
      <c r="B31" s="213">
        <v>0</v>
      </c>
      <c r="C31" s="214">
        <v>0</v>
      </c>
      <c r="D31" s="26">
        <v>0</v>
      </c>
      <c r="E31" s="26">
        <v>0</v>
      </c>
      <c r="F31" s="26">
        <v>0</v>
      </c>
      <c r="G31" s="118">
        <v>6</v>
      </c>
      <c r="H31" s="118">
        <v>14</v>
      </c>
      <c r="I31" s="177">
        <v>203.23</v>
      </c>
      <c r="J31" s="120">
        <v>0.9630818619582665</v>
      </c>
      <c r="K31" s="120">
        <v>33.87166666666667</v>
      </c>
      <c r="L31" s="117">
        <v>14</v>
      </c>
      <c r="M31" s="118">
        <v>52</v>
      </c>
      <c r="N31" s="177">
        <v>933.45</v>
      </c>
      <c r="O31" s="120">
        <v>2.247191011235955</v>
      </c>
      <c r="P31" s="120">
        <v>66.675</v>
      </c>
      <c r="Q31" s="118">
        <v>3</v>
      </c>
      <c r="R31" s="118">
        <v>8</v>
      </c>
      <c r="S31" s="177">
        <v>182.18</v>
      </c>
      <c r="T31" s="120">
        <v>0.48154093097913325</v>
      </c>
      <c r="U31" s="120">
        <v>60.72666666666667</v>
      </c>
      <c r="V31" s="117">
        <v>13</v>
      </c>
      <c r="W31" s="118">
        <v>35</v>
      </c>
      <c r="X31" s="177">
        <v>411.32</v>
      </c>
      <c r="Y31" s="155">
        <v>2.086677367576244</v>
      </c>
      <c r="Z31" s="155">
        <v>31.64</v>
      </c>
      <c r="AA31" s="118">
        <v>12</v>
      </c>
      <c r="AB31" s="118">
        <v>56</v>
      </c>
      <c r="AC31" s="177">
        <v>871.32</v>
      </c>
      <c r="AD31" s="155">
        <v>1.926163723916533</v>
      </c>
      <c r="AE31" s="155">
        <v>72.61</v>
      </c>
      <c r="AF31" s="209"/>
    </row>
    <row r="32" spans="1:32" ht="16.5" customHeight="1">
      <c r="A32" s="116" t="s">
        <v>38</v>
      </c>
      <c r="B32" s="213">
        <v>0</v>
      </c>
      <c r="C32" s="214">
        <v>0</v>
      </c>
      <c r="D32" s="26">
        <v>0</v>
      </c>
      <c r="E32" s="26">
        <v>0</v>
      </c>
      <c r="F32" s="26">
        <v>0</v>
      </c>
      <c r="G32" s="118">
        <v>7</v>
      </c>
      <c r="H32" s="118">
        <v>15</v>
      </c>
      <c r="I32" s="177">
        <v>112.93</v>
      </c>
      <c r="J32" s="120">
        <v>0.8687019111442045</v>
      </c>
      <c r="K32" s="120">
        <v>16.132857142857144</v>
      </c>
      <c r="L32" s="117">
        <v>23</v>
      </c>
      <c r="M32" s="118">
        <v>125</v>
      </c>
      <c r="N32" s="177">
        <v>2284.27</v>
      </c>
      <c r="O32" s="120">
        <v>2.854306279473815</v>
      </c>
      <c r="P32" s="120">
        <v>99.31608695652174</v>
      </c>
      <c r="Q32" s="118">
        <v>7</v>
      </c>
      <c r="R32" s="118">
        <v>30</v>
      </c>
      <c r="S32" s="177">
        <v>295.23</v>
      </c>
      <c r="T32" s="120">
        <v>0.8687019111442045</v>
      </c>
      <c r="U32" s="120">
        <v>42.175714285714285</v>
      </c>
      <c r="V32" s="117">
        <v>12</v>
      </c>
      <c r="W32" s="118">
        <v>27</v>
      </c>
      <c r="X32" s="177">
        <v>370.5</v>
      </c>
      <c r="Y32" s="155">
        <v>1.4892032762472078</v>
      </c>
      <c r="Z32" s="155">
        <v>30.875</v>
      </c>
      <c r="AA32" s="118">
        <v>28</v>
      </c>
      <c r="AB32" s="118">
        <v>96</v>
      </c>
      <c r="AC32" s="177">
        <v>1920.91</v>
      </c>
      <c r="AD32" s="155">
        <v>3.474807644576818</v>
      </c>
      <c r="AE32" s="155">
        <v>68.60392857142857</v>
      </c>
      <c r="AF32" s="209"/>
    </row>
    <row r="33" spans="1:32" ht="22.5" customHeight="1">
      <c r="A33" s="116" t="s">
        <v>39</v>
      </c>
      <c r="B33" s="213">
        <v>2</v>
      </c>
      <c r="C33" s="215" t="s">
        <v>203</v>
      </c>
      <c r="D33" s="215" t="s">
        <v>203</v>
      </c>
      <c r="E33" s="31" t="s">
        <v>203</v>
      </c>
      <c r="F33" s="215" t="s">
        <v>203</v>
      </c>
      <c r="G33" s="118">
        <v>7</v>
      </c>
      <c r="H33" s="118">
        <v>26</v>
      </c>
      <c r="I33" s="177">
        <v>299.55</v>
      </c>
      <c r="J33" s="120">
        <v>0.22005658597925182</v>
      </c>
      <c r="K33" s="120">
        <v>42.792857142857144</v>
      </c>
      <c r="L33" s="117">
        <v>76</v>
      </c>
      <c r="M33" s="118">
        <v>563</v>
      </c>
      <c r="N33" s="177">
        <v>10577.55</v>
      </c>
      <c r="O33" s="120">
        <v>2.3891857906318767</v>
      </c>
      <c r="P33" s="120">
        <v>139.1782894736842</v>
      </c>
      <c r="Q33" s="118">
        <v>15</v>
      </c>
      <c r="R33" s="118">
        <v>42</v>
      </c>
      <c r="S33" s="177">
        <v>998.64</v>
      </c>
      <c r="T33" s="120">
        <v>0.4715498270983967</v>
      </c>
      <c r="U33" s="120">
        <v>66.576</v>
      </c>
      <c r="V33" s="117">
        <v>30</v>
      </c>
      <c r="W33" s="118">
        <v>84</v>
      </c>
      <c r="X33" s="177">
        <v>1136.22</v>
      </c>
      <c r="Y33" s="155">
        <v>0.9430996541967934</v>
      </c>
      <c r="Z33" s="155">
        <v>37.874</v>
      </c>
      <c r="AA33" s="118">
        <v>67</v>
      </c>
      <c r="AB33" s="217">
        <v>385</v>
      </c>
      <c r="AC33" s="217">
        <v>6522.99</v>
      </c>
      <c r="AD33" s="155">
        <v>2.106255894372839</v>
      </c>
      <c r="AE33" s="219">
        <v>97.35805970149254</v>
      </c>
      <c r="AF33" s="209"/>
    </row>
    <row r="34" spans="1:32" ht="16.5" customHeight="1">
      <c r="A34" s="116" t="s">
        <v>40</v>
      </c>
      <c r="B34" s="213">
        <v>0</v>
      </c>
      <c r="C34" s="214">
        <v>0</v>
      </c>
      <c r="D34" s="214">
        <v>0</v>
      </c>
      <c r="E34" s="26">
        <v>0</v>
      </c>
      <c r="F34" s="214">
        <v>0</v>
      </c>
      <c r="G34" s="118">
        <v>24</v>
      </c>
      <c r="H34" s="118">
        <v>56</v>
      </c>
      <c r="I34" s="177">
        <v>449.12</v>
      </c>
      <c r="J34" s="120">
        <v>0.6918619735362795</v>
      </c>
      <c r="K34" s="120">
        <v>18.713333333333335</v>
      </c>
      <c r="L34" s="117">
        <v>98</v>
      </c>
      <c r="M34" s="118">
        <v>545</v>
      </c>
      <c r="N34" s="177">
        <v>7883.67</v>
      </c>
      <c r="O34" s="120">
        <v>2.8251030586064747</v>
      </c>
      <c r="P34" s="120">
        <v>80.44561224489796</v>
      </c>
      <c r="Q34" s="118">
        <v>20</v>
      </c>
      <c r="R34" s="118">
        <v>90</v>
      </c>
      <c r="S34" s="177">
        <v>3242.85</v>
      </c>
      <c r="T34" s="120">
        <v>0.5765516446135662</v>
      </c>
      <c r="U34" s="120">
        <v>162.1425</v>
      </c>
      <c r="V34" s="117">
        <v>20</v>
      </c>
      <c r="W34" s="118">
        <v>76</v>
      </c>
      <c r="X34" s="177">
        <v>809.57</v>
      </c>
      <c r="Y34" s="155">
        <v>0.5765516446135662</v>
      </c>
      <c r="Z34" s="155">
        <v>40.4785</v>
      </c>
      <c r="AA34" s="118">
        <v>82</v>
      </c>
      <c r="AB34" s="118">
        <v>407</v>
      </c>
      <c r="AC34" s="118">
        <v>7028.97</v>
      </c>
      <c r="AD34" s="155">
        <v>2.3638617429156215</v>
      </c>
      <c r="AE34" s="155">
        <v>85.71914634146341</v>
      </c>
      <c r="AF34" s="209"/>
    </row>
    <row r="35" spans="1:32" ht="25.5" customHeight="1">
      <c r="A35" s="109" t="s">
        <v>41</v>
      </c>
      <c r="B35" s="220">
        <v>37</v>
      </c>
      <c r="C35" s="221">
        <v>3697</v>
      </c>
      <c r="D35" s="221">
        <v>144129.14</v>
      </c>
      <c r="E35" s="222">
        <v>0.04293668347773211</v>
      </c>
      <c r="F35" s="223">
        <v>3895.3821621621623</v>
      </c>
      <c r="G35" s="115">
        <v>1902</v>
      </c>
      <c r="H35" s="115">
        <v>6881</v>
      </c>
      <c r="I35" s="115">
        <v>123041.47</v>
      </c>
      <c r="J35" s="113">
        <v>2.207177620936391</v>
      </c>
      <c r="K35" s="113">
        <v>64.6905730809674</v>
      </c>
      <c r="L35" s="114">
        <v>3556</v>
      </c>
      <c r="M35" s="115">
        <v>18393</v>
      </c>
      <c r="N35" s="115">
        <v>273066.33</v>
      </c>
      <c r="O35" s="113">
        <v>4.1265634174814965</v>
      </c>
      <c r="P35" s="113">
        <v>76.79030652418447</v>
      </c>
      <c r="Q35" s="115">
        <v>820</v>
      </c>
      <c r="R35" s="115">
        <v>4639</v>
      </c>
      <c r="S35" s="115">
        <v>150264.91</v>
      </c>
      <c r="T35" s="113">
        <v>0.9515697419389277</v>
      </c>
      <c r="U35" s="113">
        <v>183.24989024390243</v>
      </c>
      <c r="V35" s="114">
        <v>1172</v>
      </c>
      <c r="W35" s="115">
        <v>4937</v>
      </c>
      <c r="X35" s="115">
        <v>110421.28</v>
      </c>
      <c r="Y35" s="154">
        <v>1.3600484604297847</v>
      </c>
      <c r="Z35" s="154">
        <v>94.21610921501707</v>
      </c>
      <c r="AA35" s="115">
        <v>3902</v>
      </c>
      <c r="AB35" s="115">
        <v>18095</v>
      </c>
      <c r="AC35" s="115">
        <v>294778.4</v>
      </c>
      <c r="AD35" s="154">
        <v>4.528079430543532</v>
      </c>
      <c r="AE35" s="154">
        <v>75.54546386468478</v>
      </c>
      <c r="AF35" s="209"/>
    </row>
    <row r="36" spans="1:32" ht="16.5" customHeight="1">
      <c r="A36" s="116" t="s">
        <v>42</v>
      </c>
      <c r="B36" s="224">
        <v>21</v>
      </c>
      <c r="C36" s="225">
        <v>2505</v>
      </c>
      <c r="D36" s="226">
        <v>101973.3</v>
      </c>
      <c r="E36" s="227">
        <v>0.04427316118803866</v>
      </c>
      <c r="F36" s="228">
        <v>4855.871428571429</v>
      </c>
      <c r="G36" s="118">
        <v>1258</v>
      </c>
      <c r="H36" s="118">
        <v>4947</v>
      </c>
      <c r="I36" s="177">
        <v>95037.05</v>
      </c>
      <c r="J36" s="120">
        <v>2.6521731797406014</v>
      </c>
      <c r="K36" s="120">
        <v>75.54614467408585</v>
      </c>
      <c r="L36" s="117">
        <v>1900</v>
      </c>
      <c r="M36" s="118">
        <v>10720</v>
      </c>
      <c r="N36" s="177">
        <v>158016.37</v>
      </c>
      <c r="O36" s="120">
        <v>4.005666964632069</v>
      </c>
      <c r="P36" s="120">
        <v>83.16651052631579</v>
      </c>
      <c r="Q36" s="118">
        <v>464</v>
      </c>
      <c r="R36" s="118">
        <v>2788</v>
      </c>
      <c r="S36" s="177">
        <v>97101.79</v>
      </c>
      <c r="T36" s="120">
        <v>0.9782260376785684</v>
      </c>
      <c r="U36" s="120">
        <v>209.27109913793103</v>
      </c>
      <c r="V36" s="117">
        <v>631</v>
      </c>
      <c r="W36" s="118">
        <v>2983</v>
      </c>
      <c r="X36" s="177">
        <v>74814.32</v>
      </c>
      <c r="Y36" s="155">
        <v>1.3303030814120187</v>
      </c>
      <c r="Z36" s="155">
        <v>118.5646909667195</v>
      </c>
      <c r="AA36" s="118">
        <v>2230</v>
      </c>
      <c r="AB36" s="118">
        <v>10847</v>
      </c>
      <c r="AC36" s="177">
        <v>172152.46</v>
      </c>
      <c r="AD36" s="155">
        <v>4.701388069015533</v>
      </c>
      <c r="AE36" s="155">
        <v>77.19841255605381</v>
      </c>
      <c r="AF36" s="209"/>
    </row>
    <row r="37" spans="1:32" ht="16.5" customHeight="1">
      <c r="A37" s="116" t="s">
        <v>43</v>
      </c>
      <c r="B37" s="213">
        <v>2</v>
      </c>
      <c r="C37" s="215" t="s">
        <v>203</v>
      </c>
      <c r="D37" s="31" t="s">
        <v>203</v>
      </c>
      <c r="E37" s="31" t="s">
        <v>203</v>
      </c>
      <c r="F37" s="31" t="s">
        <v>203</v>
      </c>
      <c r="G37" s="118">
        <v>61</v>
      </c>
      <c r="H37" s="118">
        <v>166</v>
      </c>
      <c r="I37" s="177">
        <v>2108.89</v>
      </c>
      <c r="J37" s="120">
        <v>1.7149283103739106</v>
      </c>
      <c r="K37" s="120">
        <v>34.57196721311475</v>
      </c>
      <c r="L37" s="117">
        <v>149</v>
      </c>
      <c r="M37" s="118">
        <v>740</v>
      </c>
      <c r="N37" s="177">
        <v>10037.2</v>
      </c>
      <c r="O37" s="120">
        <v>4.188923249929716</v>
      </c>
      <c r="P37" s="120">
        <v>67.36375838926175</v>
      </c>
      <c r="Q37" s="118">
        <v>38</v>
      </c>
      <c r="R37" s="118">
        <v>199</v>
      </c>
      <c r="S37" s="177">
        <v>6489.33</v>
      </c>
      <c r="T37" s="120">
        <v>1.0683159966263704</v>
      </c>
      <c r="U37" s="120">
        <v>170.77184210526315</v>
      </c>
      <c r="V37" s="117">
        <v>37</v>
      </c>
      <c r="W37" s="118">
        <v>119</v>
      </c>
      <c r="X37" s="177">
        <v>2174.8</v>
      </c>
      <c r="Y37" s="155">
        <v>1.0402024177677818</v>
      </c>
      <c r="Z37" s="155">
        <v>58.77837837837838</v>
      </c>
      <c r="AA37" s="118">
        <v>144</v>
      </c>
      <c r="AB37" s="217">
        <v>750</v>
      </c>
      <c r="AC37" s="217">
        <v>10762.41</v>
      </c>
      <c r="AD37" s="155">
        <v>4.048355355636772</v>
      </c>
      <c r="AE37" s="218">
        <v>74.73895833333333</v>
      </c>
      <c r="AF37" s="209"/>
    </row>
    <row r="38" spans="1:32" ht="16.5" customHeight="1">
      <c r="A38" s="116" t="s">
        <v>44</v>
      </c>
      <c r="B38" s="213">
        <v>5</v>
      </c>
      <c r="C38" s="214">
        <v>242</v>
      </c>
      <c r="D38" s="26">
        <v>9407.35</v>
      </c>
      <c r="E38" s="27">
        <v>0.12291656423619647</v>
      </c>
      <c r="F38" s="27">
        <v>1881.47</v>
      </c>
      <c r="G38" s="118">
        <v>78</v>
      </c>
      <c r="H38" s="118">
        <v>263</v>
      </c>
      <c r="I38" s="177">
        <v>4264.41</v>
      </c>
      <c r="J38" s="120">
        <v>1.9174984020846648</v>
      </c>
      <c r="K38" s="120">
        <v>54.67192307692308</v>
      </c>
      <c r="L38" s="117">
        <v>182</v>
      </c>
      <c r="M38" s="118">
        <v>885</v>
      </c>
      <c r="N38" s="177">
        <v>10880.26</v>
      </c>
      <c r="O38" s="120">
        <v>4.474162938197551</v>
      </c>
      <c r="P38" s="120">
        <v>59.78164835164835</v>
      </c>
      <c r="Q38" s="118">
        <v>40</v>
      </c>
      <c r="R38" s="118">
        <v>140</v>
      </c>
      <c r="S38" s="177">
        <v>3273.21</v>
      </c>
      <c r="T38" s="120">
        <v>0.9833325138895718</v>
      </c>
      <c r="U38" s="120">
        <v>81.83025</v>
      </c>
      <c r="V38" s="117">
        <v>51</v>
      </c>
      <c r="W38" s="118">
        <v>249</v>
      </c>
      <c r="X38" s="177">
        <v>4807.76</v>
      </c>
      <c r="Y38" s="155">
        <v>1.253748955209204</v>
      </c>
      <c r="Z38" s="155">
        <v>94.26980392156862</v>
      </c>
      <c r="AA38" s="118">
        <v>199</v>
      </c>
      <c r="AB38" s="118">
        <v>833</v>
      </c>
      <c r="AC38" s="177">
        <v>14787.86</v>
      </c>
      <c r="AD38" s="155">
        <v>4.89207925660062</v>
      </c>
      <c r="AE38" s="155">
        <v>74.31085427135679</v>
      </c>
      <c r="AF38" s="209"/>
    </row>
    <row r="39" spans="1:32" ht="16.5" customHeight="1">
      <c r="A39" s="116" t="s">
        <v>45</v>
      </c>
      <c r="B39" s="213">
        <v>4</v>
      </c>
      <c r="C39" s="214">
        <v>302</v>
      </c>
      <c r="D39" s="214">
        <v>9860.59</v>
      </c>
      <c r="E39" s="27">
        <v>0.07726631768046514</v>
      </c>
      <c r="F39" s="27">
        <v>2465.1475</v>
      </c>
      <c r="G39" s="118">
        <v>86</v>
      </c>
      <c r="H39" s="118">
        <v>288</v>
      </c>
      <c r="I39" s="177">
        <v>4548.84</v>
      </c>
      <c r="J39" s="120">
        <v>1.6612258301300005</v>
      </c>
      <c r="K39" s="120">
        <v>52.893488372093024</v>
      </c>
      <c r="L39" s="117">
        <v>216</v>
      </c>
      <c r="M39" s="118">
        <v>1117</v>
      </c>
      <c r="N39" s="177">
        <v>16953.6</v>
      </c>
      <c r="O39" s="120">
        <v>4.172381154745118</v>
      </c>
      <c r="P39" s="120">
        <v>78.4888888888889</v>
      </c>
      <c r="Q39" s="118">
        <v>47</v>
      </c>
      <c r="R39" s="118">
        <v>177</v>
      </c>
      <c r="S39" s="177">
        <v>4433.84</v>
      </c>
      <c r="T39" s="120">
        <v>0.9078792327454654</v>
      </c>
      <c r="U39" s="120">
        <v>94.33702127659575</v>
      </c>
      <c r="V39" s="117">
        <v>72</v>
      </c>
      <c r="W39" s="118">
        <v>310</v>
      </c>
      <c r="X39" s="177">
        <v>6022.04</v>
      </c>
      <c r="Y39" s="155">
        <v>1.3907937182483725</v>
      </c>
      <c r="Z39" s="155">
        <v>83.63944444444445</v>
      </c>
      <c r="AA39" s="118">
        <v>231</v>
      </c>
      <c r="AB39" s="118">
        <v>931</v>
      </c>
      <c r="AC39" s="118">
        <v>18069.57</v>
      </c>
      <c r="AD39" s="155">
        <v>4.462129846046862</v>
      </c>
      <c r="AE39" s="155">
        <v>78.22324675324676</v>
      </c>
      <c r="AF39" s="209"/>
    </row>
    <row r="40" spans="1:32" ht="16.5" customHeight="1">
      <c r="A40" s="116" t="s">
        <v>46</v>
      </c>
      <c r="B40" s="213">
        <v>0</v>
      </c>
      <c r="C40" s="214">
        <v>0</v>
      </c>
      <c r="D40" s="26">
        <v>0</v>
      </c>
      <c r="E40" s="26">
        <v>0</v>
      </c>
      <c r="F40" s="26">
        <v>0</v>
      </c>
      <c r="G40" s="118">
        <v>11</v>
      </c>
      <c r="H40" s="118">
        <v>17</v>
      </c>
      <c r="I40" s="177">
        <v>111.2</v>
      </c>
      <c r="J40" s="120">
        <v>1.239715992336301</v>
      </c>
      <c r="K40" s="120">
        <v>10.10909090909091</v>
      </c>
      <c r="L40" s="117">
        <v>68</v>
      </c>
      <c r="M40" s="118">
        <v>156</v>
      </c>
      <c r="N40" s="177">
        <v>1553.93</v>
      </c>
      <c r="O40" s="120">
        <v>7.663698861715316</v>
      </c>
      <c r="P40" s="120">
        <v>22.851911764705882</v>
      </c>
      <c r="Q40" s="118">
        <v>4</v>
      </c>
      <c r="R40" s="118">
        <v>12</v>
      </c>
      <c r="S40" s="177">
        <v>185</v>
      </c>
      <c r="T40" s="120">
        <v>0.5</v>
      </c>
      <c r="U40" s="120">
        <v>46.2</v>
      </c>
      <c r="V40" s="117">
        <v>15</v>
      </c>
      <c r="W40" s="118">
        <v>38</v>
      </c>
      <c r="X40" s="177">
        <v>511.69</v>
      </c>
      <c r="Y40" s="155">
        <v>1.6905218077313198</v>
      </c>
      <c r="Z40" s="155">
        <v>34.11266666666667</v>
      </c>
      <c r="AA40" s="118">
        <v>69</v>
      </c>
      <c r="AB40" s="118">
        <v>172</v>
      </c>
      <c r="AC40" s="177">
        <v>7344.24</v>
      </c>
      <c r="AD40" s="155">
        <v>7.776400315564071</v>
      </c>
      <c r="AE40" s="155">
        <v>106.43826086956521</v>
      </c>
      <c r="AF40" s="209"/>
    </row>
    <row r="41" spans="1:32" ht="22.5" customHeight="1">
      <c r="A41" s="116" t="s">
        <v>47</v>
      </c>
      <c r="B41" s="213">
        <v>0</v>
      </c>
      <c r="C41" s="215">
        <v>0</v>
      </c>
      <c r="D41" s="215">
        <v>0</v>
      </c>
      <c r="E41" s="26">
        <v>0</v>
      </c>
      <c r="F41" s="215">
        <v>0</v>
      </c>
      <c r="G41" s="118">
        <v>23</v>
      </c>
      <c r="H41" s="118">
        <v>44</v>
      </c>
      <c r="I41" s="177">
        <v>531.63</v>
      </c>
      <c r="J41" s="120">
        <v>1.0394070860448301</v>
      </c>
      <c r="K41" s="120">
        <v>23.114347826086956</v>
      </c>
      <c r="L41" s="117">
        <v>65</v>
      </c>
      <c r="M41" s="118">
        <v>311</v>
      </c>
      <c r="N41" s="177">
        <v>4315.32</v>
      </c>
      <c r="O41" s="120">
        <v>2.9374548083875633</v>
      </c>
      <c r="P41" s="120">
        <v>66.38953846153846</v>
      </c>
      <c r="Q41" s="118">
        <v>5</v>
      </c>
      <c r="R41" s="118">
        <v>16</v>
      </c>
      <c r="S41" s="118">
        <v>162.46</v>
      </c>
      <c r="T41" s="120">
        <v>0.22595806218365871</v>
      </c>
      <c r="U41" s="120">
        <v>32.492</v>
      </c>
      <c r="V41" s="117">
        <v>27</v>
      </c>
      <c r="W41" s="118">
        <v>87</v>
      </c>
      <c r="X41" s="177">
        <v>804.81</v>
      </c>
      <c r="Y41" s="155">
        <v>1.2201735357917571</v>
      </c>
      <c r="Z41" s="155">
        <v>29.807777777777776</v>
      </c>
      <c r="AA41" s="118">
        <v>52</v>
      </c>
      <c r="AB41" s="217">
        <v>244</v>
      </c>
      <c r="AC41" s="217">
        <v>2655.69</v>
      </c>
      <c r="AD41" s="155">
        <v>2.3499638467100508</v>
      </c>
      <c r="AE41" s="218">
        <v>51.07096153846154</v>
      </c>
      <c r="AF41" s="209"/>
    </row>
    <row r="42" spans="1:32" ht="16.5" customHeight="1">
      <c r="A42" s="116" t="s">
        <v>48</v>
      </c>
      <c r="B42" s="213">
        <v>0</v>
      </c>
      <c r="C42" s="215">
        <v>0</v>
      </c>
      <c r="D42" s="215">
        <v>0</v>
      </c>
      <c r="E42" s="26">
        <v>0</v>
      </c>
      <c r="F42" s="215">
        <v>0</v>
      </c>
      <c r="G42" s="118">
        <v>13</v>
      </c>
      <c r="H42" s="118">
        <v>39</v>
      </c>
      <c r="I42" s="177">
        <v>396.75</v>
      </c>
      <c r="J42" s="120">
        <v>1.543393090347857</v>
      </c>
      <c r="K42" s="120">
        <v>30.51923076923077</v>
      </c>
      <c r="L42" s="117">
        <v>39</v>
      </c>
      <c r="M42" s="118">
        <v>166</v>
      </c>
      <c r="N42" s="177">
        <v>2912.52</v>
      </c>
      <c r="O42" s="120">
        <v>4.630179271043571</v>
      </c>
      <c r="P42" s="120">
        <v>74.68</v>
      </c>
      <c r="Q42" s="118">
        <v>8</v>
      </c>
      <c r="R42" s="118">
        <v>57</v>
      </c>
      <c r="S42" s="177">
        <v>1378.04</v>
      </c>
      <c r="T42" s="120">
        <v>0.9497803632909889</v>
      </c>
      <c r="U42" s="120">
        <v>172.255</v>
      </c>
      <c r="V42" s="117">
        <v>15</v>
      </c>
      <c r="W42" s="118">
        <v>41</v>
      </c>
      <c r="X42" s="177">
        <v>533.51</v>
      </c>
      <c r="Y42" s="155">
        <v>1.7808381811706042</v>
      </c>
      <c r="Z42" s="155">
        <v>35.56733333333333</v>
      </c>
      <c r="AA42" s="118">
        <v>29</v>
      </c>
      <c r="AB42" s="217">
        <v>121</v>
      </c>
      <c r="AC42" s="217">
        <v>2567.48</v>
      </c>
      <c r="AD42" s="155">
        <v>3.442953816929835</v>
      </c>
      <c r="AE42" s="219">
        <v>88.53379310344828</v>
      </c>
      <c r="AF42" s="209"/>
    </row>
    <row r="43" spans="1:32" ht="16.5" customHeight="1">
      <c r="A43" s="116" t="s">
        <v>49</v>
      </c>
      <c r="B43" s="213">
        <v>0</v>
      </c>
      <c r="C43" s="214">
        <v>0</v>
      </c>
      <c r="D43" s="214">
        <v>0</v>
      </c>
      <c r="E43" s="26">
        <v>0</v>
      </c>
      <c r="F43" s="26">
        <v>0</v>
      </c>
      <c r="G43" s="118">
        <v>17</v>
      </c>
      <c r="H43" s="118">
        <v>38</v>
      </c>
      <c r="I43" s="177">
        <v>292.01</v>
      </c>
      <c r="J43" s="120">
        <v>1.1309207025013306</v>
      </c>
      <c r="K43" s="120">
        <v>17.17705882352941</v>
      </c>
      <c r="L43" s="117">
        <v>49</v>
      </c>
      <c r="M43" s="118">
        <v>202</v>
      </c>
      <c r="N43" s="177">
        <v>2730.7</v>
      </c>
      <c r="O43" s="120">
        <v>3.2597126130920704</v>
      </c>
      <c r="P43" s="120">
        <v>55.72857142857143</v>
      </c>
      <c r="Q43" s="118">
        <v>9</v>
      </c>
      <c r="R43" s="118">
        <v>18</v>
      </c>
      <c r="S43" s="177">
        <v>199.05</v>
      </c>
      <c r="T43" s="120">
        <v>0.5987227248536455</v>
      </c>
      <c r="U43" s="120">
        <v>22.116666666666667</v>
      </c>
      <c r="V43" s="117">
        <v>11</v>
      </c>
      <c r="W43" s="118">
        <v>32</v>
      </c>
      <c r="X43" s="177">
        <v>493.78</v>
      </c>
      <c r="Y43" s="155">
        <v>0.7317722192655668</v>
      </c>
      <c r="Z43" s="155">
        <v>44.88909090909091</v>
      </c>
      <c r="AA43" s="118">
        <v>58</v>
      </c>
      <c r="AB43" s="118">
        <v>229</v>
      </c>
      <c r="AC43" s="118">
        <v>3551.82</v>
      </c>
      <c r="AD43" s="155">
        <v>3.858435337945716</v>
      </c>
      <c r="AE43" s="155">
        <v>61.23827586206897</v>
      </c>
      <c r="AF43" s="209"/>
    </row>
    <row r="44" spans="1:32" ht="16.5" customHeight="1">
      <c r="A44" s="116" t="s">
        <v>50</v>
      </c>
      <c r="B44" s="213">
        <v>2</v>
      </c>
      <c r="C44" s="215" t="s">
        <v>203</v>
      </c>
      <c r="D44" s="215" t="s">
        <v>203</v>
      </c>
      <c r="E44" s="31" t="s">
        <v>203</v>
      </c>
      <c r="F44" s="215" t="s">
        <v>203</v>
      </c>
      <c r="G44" s="118">
        <v>38</v>
      </c>
      <c r="H44" s="118">
        <v>123</v>
      </c>
      <c r="I44" s="177">
        <v>2194.66</v>
      </c>
      <c r="J44" s="120">
        <v>1.907534762311129</v>
      </c>
      <c r="K44" s="120">
        <v>57.75421052631579</v>
      </c>
      <c r="L44" s="117">
        <v>93</v>
      </c>
      <c r="M44" s="118">
        <v>397</v>
      </c>
      <c r="N44" s="177">
        <v>6899.9</v>
      </c>
      <c r="O44" s="120">
        <v>4.668440339340394</v>
      </c>
      <c r="P44" s="120">
        <v>74.19247311827957</v>
      </c>
      <c r="Q44" s="118">
        <v>27</v>
      </c>
      <c r="R44" s="118">
        <v>206</v>
      </c>
      <c r="S44" s="177">
        <v>8714.25</v>
      </c>
      <c r="T44" s="120">
        <v>1.3553536469052758</v>
      </c>
      <c r="U44" s="120">
        <v>322.75</v>
      </c>
      <c r="V44" s="117">
        <v>33</v>
      </c>
      <c r="W44" s="118">
        <v>185</v>
      </c>
      <c r="X44" s="177">
        <v>5468.1</v>
      </c>
      <c r="Y44" s="155">
        <v>1.6565433462175594</v>
      </c>
      <c r="Z44" s="155">
        <v>165.7</v>
      </c>
      <c r="AA44" s="118">
        <v>116</v>
      </c>
      <c r="AB44" s="217">
        <v>500</v>
      </c>
      <c r="AC44" s="217">
        <v>8482.77</v>
      </c>
      <c r="AD44" s="155">
        <v>5.823000853370814</v>
      </c>
      <c r="AE44" s="219">
        <v>73.1273275862069</v>
      </c>
      <c r="AF44" s="209"/>
    </row>
    <row r="45" spans="1:32" ht="16.5" customHeight="1">
      <c r="A45" s="116" t="s">
        <v>51</v>
      </c>
      <c r="B45" s="213">
        <v>0</v>
      </c>
      <c r="C45" s="215">
        <v>0</v>
      </c>
      <c r="D45" s="31">
        <v>0</v>
      </c>
      <c r="E45" s="26">
        <v>0</v>
      </c>
      <c r="F45" s="31">
        <v>0</v>
      </c>
      <c r="G45" s="118">
        <v>16</v>
      </c>
      <c r="H45" s="118">
        <v>39</v>
      </c>
      <c r="I45" s="177">
        <v>607.38</v>
      </c>
      <c r="J45" s="120">
        <v>0.7914131671365683</v>
      </c>
      <c r="K45" s="120">
        <v>37.96125</v>
      </c>
      <c r="L45" s="117">
        <v>51</v>
      </c>
      <c r="M45" s="118">
        <v>353</v>
      </c>
      <c r="N45" s="177">
        <v>5730.94</v>
      </c>
      <c r="O45" s="120">
        <v>2.522629470247811</v>
      </c>
      <c r="P45" s="120">
        <v>112.37137254901961</v>
      </c>
      <c r="Q45" s="118">
        <v>14</v>
      </c>
      <c r="R45" s="118">
        <v>75</v>
      </c>
      <c r="S45" s="177">
        <v>2096.29</v>
      </c>
      <c r="T45" s="120">
        <v>0.6924865212444972</v>
      </c>
      <c r="U45" s="120">
        <v>149.735</v>
      </c>
      <c r="V45" s="117">
        <v>21</v>
      </c>
      <c r="W45" s="118">
        <v>64</v>
      </c>
      <c r="X45" s="177">
        <v>744.13</v>
      </c>
      <c r="Y45" s="155">
        <v>1.0387297818667458</v>
      </c>
      <c r="Z45" s="155">
        <v>35.434761904761906</v>
      </c>
      <c r="AA45" s="118">
        <v>61</v>
      </c>
      <c r="AB45" s="217">
        <v>192</v>
      </c>
      <c r="AC45" s="217">
        <v>4268.38</v>
      </c>
      <c r="AD45" s="155">
        <v>3.017262699708166</v>
      </c>
      <c r="AE45" s="218">
        <v>69.97344262295081</v>
      </c>
      <c r="AF45" s="209"/>
    </row>
    <row r="46" spans="1:32" ht="22.5" customHeight="1">
      <c r="A46" s="116" t="s">
        <v>52</v>
      </c>
      <c r="B46" s="213">
        <v>0</v>
      </c>
      <c r="C46" s="214">
        <v>0</v>
      </c>
      <c r="D46" s="26">
        <v>0</v>
      </c>
      <c r="E46" s="26">
        <v>0</v>
      </c>
      <c r="F46" s="26">
        <v>0</v>
      </c>
      <c r="G46" s="118">
        <v>9</v>
      </c>
      <c r="H46" s="118">
        <v>16</v>
      </c>
      <c r="I46" s="177">
        <v>117.23</v>
      </c>
      <c r="J46" s="120">
        <v>1.683186833738545</v>
      </c>
      <c r="K46" s="120">
        <v>13.025555555555556</v>
      </c>
      <c r="L46" s="117">
        <v>30</v>
      </c>
      <c r="M46" s="118">
        <v>73</v>
      </c>
      <c r="N46" s="177">
        <v>1048.47</v>
      </c>
      <c r="O46" s="120">
        <v>5.610622779128483</v>
      </c>
      <c r="P46" s="120">
        <v>34.949</v>
      </c>
      <c r="Q46" s="229">
        <v>2</v>
      </c>
      <c r="R46" s="158" t="s">
        <v>204</v>
      </c>
      <c r="S46" s="158" t="s">
        <v>205</v>
      </c>
      <c r="T46" s="179" t="s">
        <v>184</v>
      </c>
      <c r="U46" s="230" t="s">
        <v>181</v>
      </c>
      <c r="V46" s="117">
        <v>9</v>
      </c>
      <c r="W46" s="118">
        <v>22</v>
      </c>
      <c r="X46" s="177">
        <v>179.7</v>
      </c>
      <c r="Y46" s="155">
        <v>1.683186833738545</v>
      </c>
      <c r="Z46" s="155">
        <v>19.966666666666665</v>
      </c>
      <c r="AA46" s="118">
        <v>23</v>
      </c>
      <c r="AB46" s="217">
        <v>115</v>
      </c>
      <c r="AC46" s="217">
        <v>639.95</v>
      </c>
      <c r="AD46" s="155">
        <v>4.301477463998504</v>
      </c>
      <c r="AE46" s="219">
        <v>27.82391304347826</v>
      </c>
      <c r="AF46" s="209"/>
    </row>
    <row r="47" spans="1:32" ht="16.5" customHeight="1">
      <c r="A47" s="116" t="s">
        <v>53</v>
      </c>
      <c r="B47" s="213">
        <v>0</v>
      </c>
      <c r="C47" s="214">
        <v>0</v>
      </c>
      <c r="D47" s="26">
        <v>0</v>
      </c>
      <c r="E47" s="26">
        <v>0</v>
      </c>
      <c r="F47" s="26">
        <v>0</v>
      </c>
      <c r="G47" s="118">
        <v>23</v>
      </c>
      <c r="H47" s="118">
        <v>67</v>
      </c>
      <c r="I47" s="177">
        <v>784.51</v>
      </c>
      <c r="J47" s="120">
        <v>1.3238171981121216</v>
      </c>
      <c r="K47" s="120">
        <v>34.10913043478261</v>
      </c>
      <c r="L47" s="117">
        <v>77</v>
      </c>
      <c r="M47" s="118">
        <v>331</v>
      </c>
      <c r="N47" s="177">
        <v>4672.93</v>
      </c>
      <c r="O47" s="120">
        <v>4.43190975020145</v>
      </c>
      <c r="P47" s="120">
        <v>60.687402597402595</v>
      </c>
      <c r="Q47" s="118">
        <v>14</v>
      </c>
      <c r="R47" s="118">
        <v>78</v>
      </c>
      <c r="S47" s="177">
        <v>1558.47</v>
      </c>
      <c r="T47" s="120">
        <v>0.8058017727639001</v>
      </c>
      <c r="U47" s="120">
        <v>111.31928571428571</v>
      </c>
      <c r="V47" s="117">
        <v>21</v>
      </c>
      <c r="W47" s="118">
        <v>73</v>
      </c>
      <c r="X47" s="177">
        <v>1559.67</v>
      </c>
      <c r="Y47" s="155">
        <v>1.20870265914585</v>
      </c>
      <c r="Z47" s="155">
        <v>74.27</v>
      </c>
      <c r="AA47" s="118">
        <v>67</v>
      </c>
      <c r="AB47" s="118">
        <v>285</v>
      </c>
      <c r="AC47" s="177">
        <v>4096.64</v>
      </c>
      <c r="AD47" s="155">
        <v>3.8563370553700933</v>
      </c>
      <c r="AE47" s="155">
        <v>61.14388059701493</v>
      </c>
      <c r="AF47" s="209"/>
    </row>
    <row r="48" spans="1:32" ht="16.5" customHeight="1">
      <c r="A48" s="116" t="s">
        <v>54</v>
      </c>
      <c r="B48" s="213">
        <v>0</v>
      </c>
      <c r="C48" s="215">
        <v>0</v>
      </c>
      <c r="D48" s="31">
        <v>0</v>
      </c>
      <c r="E48" s="26">
        <v>0</v>
      </c>
      <c r="F48" s="31">
        <v>0</v>
      </c>
      <c r="G48" s="118">
        <v>10</v>
      </c>
      <c r="H48" s="118">
        <v>27</v>
      </c>
      <c r="I48" s="177">
        <v>154.93</v>
      </c>
      <c r="J48" s="120">
        <v>0.7805182641273806</v>
      </c>
      <c r="K48" s="120">
        <v>15.493</v>
      </c>
      <c r="L48" s="117">
        <v>34</v>
      </c>
      <c r="M48" s="118">
        <v>133</v>
      </c>
      <c r="N48" s="177">
        <v>2592.61</v>
      </c>
      <c r="O48" s="120">
        <v>2.653762098033094</v>
      </c>
      <c r="P48" s="120">
        <v>76.25323529411764</v>
      </c>
      <c r="Q48" s="118">
        <v>5</v>
      </c>
      <c r="R48" s="118">
        <v>23</v>
      </c>
      <c r="S48" s="177">
        <v>1269.51</v>
      </c>
      <c r="T48" s="120">
        <v>0.3902591320636903</v>
      </c>
      <c r="U48" s="120">
        <v>253.902</v>
      </c>
      <c r="V48" s="117">
        <v>14</v>
      </c>
      <c r="W48" s="118">
        <v>29</v>
      </c>
      <c r="X48" s="177">
        <v>229.35</v>
      </c>
      <c r="Y48" s="155">
        <v>1.092725569778333</v>
      </c>
      <c r="Z48" s="155">
        <v>16.382142857142856</v>
      </c>
      <c r="AA48" s="118">
        <v>37</v>
      </c>
      <c r="AB48" s="217">
        <v>211</v>
      </c>
      <c r="AC48" s="217">
        <v>3878.27</v>
      </c>
      <c r="AD48" s="155">
        <v>2.887917577271308</v>
      </c>
      <c r="AE48" s="218">
        <v>104.8181081081081</v>
      </c>
      <c r="AF48" s="209"/>
    </row>
    <row r="49" spans="1:32" ht="16.5" customHeight="1">
      <c r="A49" s="116" t="s">
        <v>55</v>
      </c>
      <c r="B49" s="213">
        <v>0</v>
      </c>
      <c r="C49" s="214">
        <v>0</v>
      </c>
      <c r="D49" s="26">
        <v>0</v>
      </c>
      <c r="E49" s="26">
        <v>0</v>
      </c>
      <c r="F49" s="26">
        <v>0</v>
      </c>
      <c r="G49" s="118">
        <v>17</v>
      </c>
      <c r="H49" s="118">
        <v>31</v>
      </c>
      <c r="I49" s="177">
        <v>364.13</v>
      </c>
      <c r="J49" s="120">
        <v>1.3699734063985818</v>
      </c>
      <c r="K49" s="120">
        <v>21.41941176470588</v>
      </c>
      <c r="L49" s="117">
        <v>51</v>
      </c>
      <c r="M49" s="118">
        <v>193</v>
      </c>
      <c r="N49" s="177">
        <v>2841.44</v>
      </c>
      <c r="O49" s="120">
        <v>4.109920219195745</v>
      </c>
      <c r="P49" s="120">
        <v>55.714509803921565</v>
      </c>
      <c r="Q49" s="118">
        <v>7</v>
      </c>
      <c r="R49" s="118">
        <v>38</v>
      </c>
      <c r="S49" s="177">
        <v>501.85</v>
      </c>
      <c r="T49" s="120">
        <v>0.5641066967523571</v>
      </c>
      <c r="U49" s="120">
        <v>71.69285714285714</v>
      </c>
      <c r="V49" s="117">
        <v>15</v>
      </c>
      <c r="W49" s="118">
        <v>32</v>
      </c>
      <c r="X49" s="177">
        <v>245.42</v>
      </c>
      <c r="Y49" s="155">
        <v>1.2088000644693369</v>
      </c>
      <c r="Z49" s="155">
        <v>16.361333333333334</v>
      </c>
      <c r="AA49" s="118">
        <v>36</v>
      </c>
      <c r="AB49" s="118">
        <v>122</v>
      </c>
      <c r="AC49" s="177">
        <v>1671.59</v>
      </c>
      <c r="AD49" s="155">
        <v>2.9011201547264083</v>
      </c>
      <c r="AE49" s="155">
        <v>46.433055555555555</v>
      </c>
      <c r="AF49" s="209"/>
    </row>
    <row r="50" spans="1:32" ht="16.5" customHeight="1">
      <c r="A50" s="116" t="s">
        <v>56</v>
      </c>
      <c r="B50" s="213">
        <v>1</v>
      </c>
      <c r="C50" s="215" t="s">
        <v>203</v>
      </c>
      <c r="D50" s="215" t="s">
        <v>203</v>
      </c>
      <c r="E50" s="31" t="s">
        <v>203</v>
      </c>
      <c r="F50" s="215" t="s">
        <v>203</v>
      </c>
      <c r="G50" s="118">
        <v>63</v>
      </c>
      <c r="H50" s="118">
        <v>217</v>
      </c>
      <c r="I50" s="177">
        <v>3820.1</v>
      </c>
      <c r="J50" s="120">
        <v>1.9742408573846009</v>
      </c>
      <c r="K50" s="120">
        <v>60.63650793650794</v>
      </c>
      <c r="L50" s="117">
        <v>95</v>
      </c>
      <c r="M50" s="118">
        <v>759</v>
      </c>
      <c r="N50" s="177">
        <v>14272.22</v>
      </c>
      <c r="O50" s="120">
        <v>2.9770298643101123</v>
      </c>
      <c r="P50" s="120">
        <v>150.2338947368421</v>
      </c>
      <c r="Q50" s="118">
        <v>42</v>
      </c>
      <c r="R50" s="118">
        <v>402</v>
      </c>
      <c r="S50" s="177">
        <v>15081.18</v>
      </c>
      <c r="T50" s="120">
        <v>1.316160571589734</v>
      </c>
      <c r="U50" s="120">
        <v>359.0757142857143</v>
      </c>
      <c r="V50" s="117">
        <v>25</v>
      </c>
      <c r="W50" s="118">
        <v>119</v>
      </c>
      <c r="X50" s="177">
        <v>2493.01</v>
      </c>
      <c r="Y50" s="155">
        <v>0.783428911660556</v>
      </c>
      <c r="Z50" s="155">
        <v>99.7204</v>
      </c>
      <c r="AA50" s="118">
        <v>106</v>
      </c>
      <c r="AB50" s="217">
        <v>607</v>
      </c>
      <c r="AC50" s="217">
        <v>9640.61</v>
      </c>
      <c r="AD50" s="155">
        <v>3.321738585440757</v>
      </c>
      <c r="AE50" s="219">
        <v>90.94915094339623</v>
      </c>
      <c r="AF50" s="209"/>
    </row>
    <row r="51" spans="1:32" ht="22.5" customHeight="1">
      <c r="A51" s="116" t="s">
        <v>57</v>
      </c>
      <c r="B51" s="213">
        <v>0</v>
      </c>
      <c r="C51" s="214">
        <v>0</v>
      </c>
      <c r="D51" s="26">
        <v>0</v>
      </c>
      <c r="E51" s="26">
        <v>0</v>
      </c>
      <c r="F51" s="26">
        <v>0</v>
      </c>
      <c r="G51" s="118">
        <v>26</v>
      </c>
      <c r="H51" s="118">
        <v>59</v>
      </c>
      <c r="I51" s="177">
        <v>704.74</v>
      </c>
      <c r="J51" s="120">
        <v>1.3833466347432828</v>
      </c>
      <c r="K51" s="120">
        <v>27.105384615384615</v>
      </c>
      <c r="L51" s="117">
        <v>82</v>
      </c>
      <c r="M51" s="118">
        <v>402</v>
      </c>
      <c r="N51" s="177">
        <v>5844.04</v>
      </c>
      <c r="O51" s="120">
        <v>4.362862463421123</v>
      </c>
      <c r="P51" s="120">
        <v>71.26878048780488</v>
      </c>
      <c r="Q51" s="118">
        <v>10</v>
      </c>
      <c r="R51" s="118">
        <v>35</v>
      </c>
      <c r="S51" s="177">
        <v>824.85</v>
      </c>
      <c r="T51" s="120">
        <v>0.5320563979781857</v>
      </c>
      <c r="U51" s="120">
        <v>82.485</v>
      </c>
      <c r="V51" s="117">
        <v>35</v>
      </c>
      <c r="W51" s="118">
        <v>122</v>
      </c>
      <c r="X51" s="177">
        <v>2002.89</v>
      </c>
      <c r="Y51" s="155">
        <v>1.86219739292365</v>
      </c>
      <c r="Z51" s="155">
        <v>57.22542857142857</v>
      </c>
      <c r="AA51" s="118">
        <v>71</v>
      </c>
      <c r="AB51" s="118">
        <v>354</v>
      </c>
      <c r="AC51" s="177">
        <v>4453.01</v>
      </c>
      <c r="AD51" s="155">
        <v>3.7776004256451183</v>
      </c>
      <c r="AE51" s="155">
        <v>62.718450704225354</v>
      </c>
      <c r="AF51" s="209"/>
    </row>
    <row r="52" spans="1:32" ht="16.5" customHeight="1">
      <c r="A52" s="116" t="s">
        <v>58</v>
      </c>
      <c r="B52" s="213">
        <v>0</v>
      </c>
      <c r="C52" s="215">
        <v>0</v>
      </c>
      <c r="D52" s="215">
        <v>0</v>
      </c>
      <c r="E52" s="26">
        <v>0</v>
      </c>
      <c r="F52" s="215">
        <v>0</v>
      </c>
      <c r="G52" s="118">
        <v>20</v>
      </c>
      <c r="H52" s="118">
        <v>63</v>
      </c>
      <c r="I52" s="177">
        <v>728.37</v>
      </c>
      <c r="J52" s="120">
        <v>2.2192632046160674</v>
      </c>
      <c r="K52" s="120">
        <v>36.4185</v>
      </c>
      <c r="L52" s="117">
        <v>43</v>
      </c>
      <c r="M52" s="118">
        <v>202</v>
      </c>
      <c r="N52" s="177">
        <v>2808.43</v>
      </c>
      <c r="O52" s="120">
        <v>4.771415889924545</v>
      </c>
      <c r="P52" s="120">
        <v>65.31232558139534</v>
      </c>
      <c r="Q52" s="118">
        <v>13</v>
      </c>
      <c r="R52" s="118">
        <v>59</v>
      </c>
      <c r="S52" s="177">
        <v>1258.01</v>
      </c>
      <c r="T52" s="120">
        <v>1.4425210830004438</v>
      </c>
      <c r="U52" s="120">
        <v>96.77</v>
      </c>
      <c r="V52" s="117">
        <v>16</v>
      </c>
      <c r="W52" s="118">
        <v>53</v>
      </c>
      <c r="X52" s="177">
        <v>975.16</v>
      </c>
      <c r="Y52" s="155">
        <v>1.7754105636928539</v>
      </c>
      <c r="Z52" s="155">
        <v>60.9475</v>
      </c>
      <c r="AA52" s="118">
        <v>55</v>
      </c>
      <c r="AB52" s="217">
        <v>278</v>
      </c>
      <c r="AC52" s="217">
        <v>4634.66</v>
      </c>
      <c r="AD52" s="155">
        <v>6.102973812694185</v>
      </c>
      <c r="AE52" s="219">
        <v>84.26654545454545</v>
      </c>
      <c r="AF52" s="209"/>
    </row>
    <row r="53" spans="1:32" ht="16.5" customHeight="1">
      <c r="A53" s="144" t="s">
        <v>59</v>
      </c>
      <c r="B53" s="231">
        <v>0</v>
      </c>
      <c r="C53" s="232">
        <v>0</v>
      </c>
      <c r="D53" s="233">
        <v>0</v>
      </c>
      <c r="E53" s="26">
        <v>0</v>
      </c>
      <c r="F53" s="233">
        <v>0</v>
      </c>
      <c r="G53" s="234">
        <v>9</v>
      </c>
      <c r="H53" s="234">
        <v>25</v>
      </c>
      <c r="I53" s="235">
        <v>526.5</v>
      </c>
      <c r="J53" s="120">
        <v>1.567671137432503</v>
      </c>
      <c r="K53" s="120">
        <v>58.5</v>
      </c>
      <c r="L53" s="236">
        <v>30</v>
      </c>
      <c r="M53" s="234">
        <v>89</v>
      </c>
      <c r="N53" s="235">
        <v>1135.41</v>
      </c>
      <c r="O53" s="120">
        <v>5.2255704581083435</v>
      </c>
      <c r="P53" s="120">
        <v>37.847</v>
      </c>
      <c r="Q53" s="234">
        <v>5</v>
      </c>
      <c r="R53" s="234">
        <v>22</v>
      </c>
      <c r="S53" s="235">
        <v>228.3</v>
      </c>
      <c r="T53" s="120">
        <v>0.870928409684724</v>
      </c>
      <c r="U53" s="120">
        <v>45.66</v>
      </c>
      <c r="V53" s="236">
        <v>7</v>
      </c>
      <c r="W53" s="234">
        <v>14</v>
      </c>
      <c r="X53" s="235">
        <v>133.8</v>
      </c>
      <c r="Y53" s="237">
        <v>1.2192997735586135</v>
      </c>
      <c r="Z53" s="237">
        <v>19.114285714285714</v>
      </c>
      <c r="AA53" s="234">
        <v>27</v>
      </c>
      <c r="AB53" s="234">
        <v>87</v>
      </c>
      <c r="AC53" s="235">
        <v>1621.66</v>
      </c>
      <c r="AD53" s="237">
        <v>4.703013412297509</v>
      </c>
      <c r="AE53" s="237">
        <v>60.06148148148148</v>
      </c>
      <c r="AF53" s="209"/>
    </row>
    <row r="54" spans="1:31" ht="16.5" customHeight="1">
      <c r="A54" s="238" t="s">
        <v>60</v>
      </c>
      <c r="B54" s="239">
        <v>1</v>
      </c>
      <c r="C54" s="240" t="s">
        <v>203</v>
      </c>
      <c r="D54" s="241" t="s">
        <v>203</v>
      </c>
      <c r="E54" s="242" t="s">
        <v>203</v>
      </c>
      <c r="F54" s="242" t="s">
        <v>203</v>
      </c>
      <c r="G54" s="148">
        <v>4</v>
      </c>
      <c r="H54" s="148">
        <v>10</v>
      </c>
      <c r="I54" s="243">
        <v>72</v>
      </c>
      <c r="J54" s="244">
        <v>0.8410428931875525</v>
      </c>
      <c r="K54" s="244">
        <v>18</v>
      </c>
      <c r="L54" s="245">
        <v>23</v>
      </c>
      <c r="M54" s="148">
        <v>80</v>
      </c>
      <c r="N54" s="243">
        <v>959.24</v>
      </c>
      <c r="O54" s="244">
        <v>4.835996635828427</v>
      </c>
      <c r="P54" s="244">
        <v>41.70608695652174</v>
      </c>
      <c r="Q54" s="148">
        <v>3</v>
      </c>
      <c r="R54" s="148">
        <v>6</v>
      </c>
      <c r="S54" s="243">
        <v>47.81</v>
      </c>
      <c r="T54" s="244">
        <v>0.6307821698906644</v>
      </c>
      <c r="U54" s="244">
        <v>15.936666666666667</v>
      </c>
      <c r="V54" s="245">
        <v>9</v>
      </c>
      <c r="W54" s="148">
        <v>18</v>
      </c>
      <c r="X54" s="243">
        <v>139.16</v>
      </c>
      <c r="Y54" s="246">
        <v>1.8923465096719934</v>
      </c>
      <c r="Z54" s="246">
        <v>15.462222222222222</v>
      </c>
      <c r="AA54" s="148">
        <v>16</v>
      </c>
      <c r="AB54" s="148">
        <v>64</v>
      </c>
      <c r="AC54" s="243">
        <v>843.23</v>
      </c>
      <c r="AD54" s="246">
        <v>3.36417157275021</v>
      </c>
      <c r="AE54" s="246">
        <v>52.701875</v>
      </c>
    </row>
    <row r="55" spans="1:31" ht="16.5" customHeight="1">
      <c r="A55" s="116" t="s">
        <v>61</v>
      </c>
      <c r="B55" s="213">
        <v>0</v>
      </c>
      <c r="C55" s="214">
        <v>0</v>
      </c>
      <c r="D55" s="26">
        <v>0</v>
      </c>
      <c r="E55" s="27">
        <v>0</v>
      </c>
      <c r="F55" s="27">
        <v>0</v>
      </c>
      <c r="G55" s="118">
        <v>5</v>
      </c>
      <c r="H55" s="118">
        <v>10</v>
      </c>
      <c r="I55" s="177">
        <v>100.62</v>
      </c>
      <c r="J55" s="120">
        <v>1.422070534698521</v>
      </c>
      <c r="K55" s="120">
        <v>20.124</v>
      </c>
      <c r="L55" s="117">
        <v>14</v>
      </c>
      <c r="M55" s="118">
        <v>47</v>
      </c>
      <c r="N55" s="177">
        <v>685.48</v>
      </c>
      <c r="O55" s="120">
        <v>3.981797497155859</v>
      </c>
      <c r="P55" s="120">
        <v>48.962857142857146</v>
      </c>
      <c r="Q55" s="118">
        <v>2</v>
      </c>
      <c r="R55" s="158" t="s">
        <v>204</v>
      </c>
      <c r="S55" s="158" t="s">
        <v>205</v>
      </c>
      <c r="T55" s="179" t="s">
        <v>184</v>
      </c>
      <c r="U55" s="158" t="s">
        <v>181</v>
      </c>
      <c r="V55" s="117">
        <v>10</v>
      </c>
      <c r="W55" s="118">
        <v>29</v>
      </c>
      <c r="X55" s="177">
        <v>212.75</v>
      </c>
      <c r="Y55" s="155">
        <v>2.844141069397042</v>
      </c>
      <c r="Z55" s="155">
        <v>21.275</v>
      </c>
      <c r="AA55" s="118">
        <v>16</v>
      </c>
      <c r="AB55" s="217">
        <v>45</v>
      </c>
      <c r="AC55" s="217">
        <v>737.73</v>
      </c>
      <c r="AD55" s="155">
        <v>4.550625711035267</v>
      </c>
      <c r="AE55" s="219">
        <v>46.108125</v>
      </c>
    </row>
    <row r="56" spans="1:31" ht="16.5" customHeight="1">
      <c r="A56" s="116" t="s">
        <v>62</v>
      </c>
      <c r="B56" s="213">
        <v>1</v>
      </c>
      <c r="C56" s="215" t="s">
        <v>203</v>
      </c>
      <c r="D56" s="215" t="s">
        <v>203</v>
      </c>
      <c r="E56" s="216" t="s">
        <v>203</v>
      </c>
      <c r="F56" s="216" t="s">
        <v>203</v>
      </c>
      <c r="G56" s="118">
        <v>75</v>
      </c>
      <c r="H56" s="118">
        <v>308</v>
      </c>
      <c r="I56" s="177">
        <v>4631.08</v>
      </c>
      <c r="J56" s="120">
        <v>2.8308296218011626</v>
      </c>
      <c r="K56" s="120">
        <v>61.747733333333336</v>
      </c>
      <c r="L56" s="117">
        <v>132</v>
      </c>
      <c r="M56" s="118">
        <v>544</v>
      </c>
      <c r="N56" s="177">
        <v>8277.86</v>
      </c>
      <c r="O56" s="120">
        <v>4.982260134370046</v>
      </c>
      <c r="P56" s="120">
        <v>62.711060606060606</v>
      </c>
      <c r="Q56" s="118">
        <v>33</v>
      </c>
      <c r="R56" s="118">
        <v>168</v>
      </c>
      <c r="S56" s="177">
        <v>3233.61</v>
      </c>
      <c r="T56" s="120">
        <v>1.2455650335925115</v>
      </c>
      <c r="U56" s="120">
        <v>97.98818181818181</v>
      </c>
      <c r="V56" s="117">
        <v>53</v>
      </c>
      <c r="W56" s="118">
        <v>203</v>
      </c>
      <c r="X56" s="177">
        <v>4363.31</v>
      </c>
      <c r="Y56" s="155">
        <v>2.000452932739488</v>
      </c>
      <c r="Z56" s="155">
        <v>82.3266037735849</v>
      </c>
      <c r="AA56" s="118">
        <v>149</v>
      </c>
      <c r="AB56" s="118">
        <v>710</v>
      </c>
      <c r="AC56" s="217">
        <v>11833.79</v>
      </c>
      <c r="AD56" s="155">
        <v>5.623914848644977</v>
      </c>
      <c r="AE56" s="219">
        <v>79.42140939597316</v>
      </c>
    </row>
    <row r="57" spans="1:31" ht="16.5" customHeight="1">
      <c r="A57" s="116" t="s">
        <v>63</v>
      </c>
      <c r="B57" s="213">
        <v>0</v>
      </c>
      <c r="C57" s="214">
        <v>0</v>
      </c>
      <c r="D57" s="26">
        <v>0</v>
      </c>
      <c r="E57" s="27">
        <v>0</v>
      </c>
      <c r="F57" s="27">
        <v>0</v>
      </c>
      <c r="G57" s="118">
        <v>6</v>
      </c>
      <c r="H57" s="118">
        <v>14</v>
      </c>
      <c r="I57" s="177">
        <v>137</v>
      </c>
      <c r="J57" s="120">
        <v>1.0375237765865468</v>
      </c>
      <c r="K57" s="120">
        <v>22.833333333333332</v>
      </c>
      <c r="L57" s="117">
        <v>19</v>
      </c>
      <c r="M57" s="118">
        <v>99</v>
      </c>
      <c r="N57" s="177">
        <v>1903.68</v>
      </c>
      <c r="O57" s="120">
        <v>3.2854919591907317</v>
      </c>
      <c r="P57" s="120">
        <v>100.19368421052631</v>
      </c>
      <c r="Q57" s="118">
        <v>8</v>
      </c>
      <c r="R57" s="118">
        <v>28</v>
      </c>
      <c r="S57" s="177">
        <v>693.07</v>
      </c>
      <c r="T57" s="120">
        <v>1.383365035448729</v>
      </c>
      <c r="U57" s="120">
        <v>86.63375</v>
      </c>
      <c r="V57" s="117">
        <v>5</v>
      </c>
      <c r="W57" s="118">
        <v>12</v>
      </c>
      <c r="X57" s="177">
        <v>133.6</v>
      </c>
      <c r="Y57" s="155">
        <v>0.8646031471554556</v>
      </c>
      <c r="Z57" s="155">
        <v>26.72</v>
      </c>
      <c r="AA57" s="118">
        <v>14</v>
      </c>
      <c r="AB57" s="118">
        <v>51</v>
      </c>
      <c r="AC57" s="177">
        <v>883.21</v>
      </c>
      <c r="AD57" s="155">
        <v>2.4208888120352756</v>
      </c>
      <c r="AE57" s="155">
        <v>63.08642857142857</v>
      </c>
    </row>
    <row r="58" spans="1:31" ht="16.5" customHeight="1">
      <c r="A58" s="116" t="s">
        <v>64</v>
      </c>
      <c r="B58" s="213">
        <v>0</v>
      </c>
      <c r="C58" s="214">
        <v>0</v>
      </c>
      <c r="D58" s="214">
        <v>0</v>
      </c>
      <c r="E58" s="27">
        <v>0</v>
      </c>
      <c r="F58" s="247">
        <v>0</v>
      </c>
      <c r="G58" s="118">
        <v>14</v>
      </c>
      <c r="H58" s="118">
        <v>32</v>
      </c>
      <c r="I58" s="177">
        <v>310.6</v>
      </c>
      <c r="J58" s="120">
        <v>1.2330456226880395</v>
      </c>
      <c r="K58" s="120">
        <v>22.185714285714287</v>
      </c>
      <c r="L58" s="117">
        <v>54</v>
      </c>
      <c r="M58" s="118">
        <v>215</v>
      </c>
      <c r="N58" s="177">
        <v>3676.14</v>
      </c>
      <c r="O58" s="120">
        <v>4.756033116082438</v>
      </c>
      <c r="P58" s="120">
        <v>68.07666666666667</v>
      </c>
      <c r="Q58" s="118">
        <v>14</v>
      </c>
      <c r="R58" s="118">
        <v>65</v>
      </c>
      <c r="S58" s="177">
        <v>1074.16</v>
      </c>
      <c r="T58" s="120">
        <v>1.2330456226880395</v>
      </c>
      <c r="U58" s="120">
        <v>76.72571428571429</v>
      </c>
      <c r="V58" s="117">
        <v>22</v>
      </c>
      <c r="W58" s="118">
        <v>61</v>
      </c>
      <c r="X58" s="177">
        <v>813.63</v>
      </c>
      <c r="Y58" s="155">
        <v>1.9376431213669192</v>
      </c>
      <c r="Z58" s="155">
        <v>36.98318181818182</v>
      </c>
      <c r="AA58" s="118">
        <v>50</v>
      </c>
      <c r="AB58" s="118">
        <v>195</v>
      </c>
      <c r="AC58" s="217">
        <v>3023.9</v>
      </c>
      <c r="AD58" s="155">
        <v>4.403734366742998</v>
      </c>
      <c r="AE58" s="219">
        <v>60.478</v>
      </c>
    </row>
    <row r="59" spans="1:31" ht="22.5" customHeight="1">
      <c r="A59" s="116" t="s">
        <v>65</v>
      </c>
      <c r="B59" s="213">
        <v>0</v>
      </c>
      <c r="C59" s="214">
        <v>0</v>
      </c>
      <c r="D59" s="26">
        <v>0</v>
      </c>
      <c r="E59" s="27">
        <v>0</v>
      </c>
      <c r="F59" s="27">
        <v>0</v>
      </c>
      <c r="G59" s="118">
        <v>12</v>
      </c>
      <c r="H59" s="118">
        <v>22</v>
      </c>
      <c r="I59" s="177">
        <v>295</v>
      </c>
      <c r="J59" s="120">
        <v>2.4009603841536613</v>
      </c>
      <c r="K59" s="120">
        <v>24.583333333333332</v>
      </c>
      <c r="L59" s="117">
        <v>34</v>
      </c>
      <c r="M59" s="118">
        <v>108</v>
      </c>
      <c r="N59" s="177">
        <v>1500.53</v>
      </c>
      <c r="O59" s="120">
        <v>6.802721088435374</v>
      </c>
      <c r="P59" s="120">
        <v>44.13323529411765</v>
      </c>
      <c r="Q59" s="118">
        <v>5</v>
      </c>
      <c r="R59" s="118">
        <v>15</v>
      </c>
      <c r="S59" s="177">
        <v>259.51</v>
      </c>
      <c r="T59" s="120">
        <v>1.0004001600640255</v>
      </c>
      <c r="U59" s="120">
        <v>51.902</v>
      </c>
      <c r="V59" s="117">
        <v>8</v>
      </c>
      <c r="W59" s="118">
        <v>15</v>
      </c>
      <c r="X59" s="177">
        <v>223.53</v>
      </c>
      <c r="Y59" s="155">
        <v>1.6006402561024409</v>
      </c>
      <c r="Z59" s="155">
        <v>27.94125</v>
      </c>
      <c r="AA59" s="118">
        <v>23</v>
      </c>
      <c r="AB59" s="118">
        <v>86</v>
      </c>
      <c r="AC59" s="177">
        <v>1377.96</v>
      </c>
      <c r="AD59" s="155">
        <v>4.601840736294518</v>
      </c>
      <c r="AE59" s="155">
        <v>59.91130434782609</v>
      </c>
    </row>
    <row r="60" spans="1:31" ht="16.5" customHeight="1">
      <c r="A60" s="116" t="s">
        <v>66</v>
      </c>
      <c r="B60" s="213">
        <v>0</v>
      </c>
      <c r="C60" s="214">
        <v>0</v>
      </c>
      <c r="D60" s="26">
        <v>0</v>
      </c>
      <c r="E60" s="27">
        <v>0</v>
      </c>
      <c r="F60" s="27">
        <v>0</v>
      </c>
      <c r="G60" s="118">
        <v>8</v>
      </c>
      <c r="H60" s="118">
        <v>16</v>
      </c>
      <c r="I60" s="177">
        <v>201.84</v>
      </c>
      <c r="J60" s="120">
        <v>1.8570102135561746</v>
      </c>
      <c r="K60" s="120">
        <v>25.23</v>
      </c>
      <c r="L60" s="117">
        <v>26</v>
      </c>
      <c r="M60" s="118">
        <v>71</v>
      </c>
      <c r="N60" s="177">
        <v>817.11</v>
      </c>
      <c r="O60" s="120">
        <v>6.035283194057567</v>
      </c>
      <c r="P60" s="120">
        <v>31.427307692307693</v>
      </c>
      <c r="Q60" s="118">
        <v>1</v>
      </c>
      <c r="R60" s="158" t="s">
        <v>204</v>
      </c>
      <c r="S60" s="158" t="s">
        <v>205</v>
      </c>
      <c r="T60" s="179" t="s">
        <v>184</v>
      </c>
      <c r="U60" s="230" t="s">
        <v>181</v>
      </c>
      <c r="V60" s="117">
        <v>10</v>
      </c>
      <c r="W60" s="118">
        <v>27</v>
      </c>
      <c r="X60" s="177">
        <v>341.36</v>
      </c>
      <c r="Y60" s="155">
        <v>2.3212627669452184</v>
      </c>
      <c r="Z60" s="155">
        <v>34.136</v>
      </c>
      <c r="AA60" s="118">
        <v>23</v>
      </c>
      <c r="AB60" s="217">
        <v>66</v>
      </c>
      <c r="AC60" s="217">
        <v>799.51</v>
      </c>
      <c r="AD60" s="155">
        <v>5.3389043639740015</v>
      </c>
      <c r="AE60" s="155">
        <v>34.76130434782608</v>
      </c>
    </row>
    <row r="61" spans="1:31" ht="25.5" customHeight="1">
      <c r="A61" s="109" t="s">
        <v>67</v>
      </c>
      <c r="B61" s="22">
        <v>14</v>
      </c>
      <c r="C61" s="23">
        <v>297</v>
      </c>
      <c r="D61" s="23">
        <v>9405.92</v>
      </c>
      <c r="E61" s="24">
        <v>0.06835803988203355</v>
      </c>
      <c r="F61" s="24">
        <v>671.8514285714285</v>
      </c>
      <c r="G61" s="115">
        <v>453</v>
      </c>
      <c r="H61" s="115">
        <v>1316</v>
      </c>
      <c r="I61" s="115">
        <v>18692.3</v>
      </c>
      <c r="J61" s="113">
        <v>2.2118708618972285</v>
      </c>
      <c r="K61" s="113">
        <v>41.26335540838852</v>
      </c>
      <c r="L61" s="114">
        <v>1228</v>
      </c>
      <c r="M61" s="115">
        <v>4541</v>
      </c>
      <c r="N61" s="115">
        <v>76852.04</v>
      </c>
      <c r="O61" s="113">
        <v>5.995976641081229</v>
      </c>
      <c r="P61" s="113">
        <v>62.583094462540714</v>
      </c>
      <c r="Q61" s="115">
        <v>262</v>
      </c>
      <c r="R61" s="115">
        <v>1312</v>
      </c>
      <c r="S61" s="115">
        <v>32742.34</v>
      </c>
      <c r="T61" s="113">
        <v>1.2792718892209136</v>
      </c>
      <c r="U61" s="113">
        <v>124.97076335877863</v>
      </c>
      <c r="V61" s="114">
        <v>427</v>
      </c>
      <c r="W61" s="115">
        <v>1365</v>
      </c>
      <c r="X61" s="115">
        <v>22170.42</v>
      </c>
      <c r="Y61" s="154">
        <v>2.0849202164020233</v>
      </c>
      <c r="Z61" s="154">
        <v>51.92135831381733</v>
      </c>
      <c r="AA61" s="115">
        <v>1207</v>
      </c>
      <c r="AB61" s="115">
        <v>5364</v>
      </c>
      <c r="AC61" s="115">
        <v>81157.58</v>
      </c>
      <c r="AD61" s="154">
        <v>5.893439581258178</v>
      </c>
      <c r="AE61" s="154">
        <v>67.23908864954433</v>
      </c>
    </row>
    <row r="62" spans="1:31" ht="16.5" customHeight="1">
      <c r="A62" s="116" t="s">
        <v>68</v>
      </c>
      <c r="B62" s="213">
        <v>4</v>
      </c>
      <c r="C62" s="214">
        <v>205</v>
      </c>
      <c r="D62" s="26">
        <v>6686.82</v>
      </c>
      <c r="E62" s="27">
        <v>0.08355614973262032</v>
      </c>
      <c r="F62" s="27">
        <v>1671.705</v>
      </c>
      <c r="G62" s="118">
        <v>141</v>
      </c>
      <c r="H62" s="118">
        <v>493</v>
      </c>
      <c r="I62" s="177">
        <v>7706.88</v>
      </c>
      <c r="J62" s="120">
        <v>2.9453542780748663</v>
      </c>
      <c r="K62" s="120">
        <v>54.65872340425532</v>
      </c>
      <c r="L62" s="117">
        <v>244</v>
      </c>
      <c r="M62" s="118">
        <v>1003</v>
      </c>
      <c r="N62" s="177">
        <v>16037.21</v>
      </c>
      <c r="O62" s="120">
        <v>5.096925133689839</v>
      </c>
      <c r="P62" s="120">
        <v>65.72627049180328</v>
      </c>
      <c r="Q62" s="118">
        <v>62</v>
      </c>
      <c r="R62" s="118">
        <v>393</v>
      </c>
      <c r="S62" s="177">
        <v>13416.1</v>
      </c>
      <c r="T62" s="120">
        <v>1.295120320855615</v>
      </c>
      <c r="U62" s="120">
        <v>216.38870967741934</v>
      </c>
      <c r="V62" s="117">
        <v>100</v>
      </c>
      <c r="W62" s="118">
        <v>399</v>
      </c>
      <c r="X62" s="177">
        <v>8323.95</v>
      </c>
      <c r="Y62" s="155">
        <v>2.088903743315508</v>
      </c>
      <c r="Z62" s="155">
        <v>83.2395</v>
      </c>
      <c r="AA62" s="118">
        <v>259</v>
      </c>
      <c r="AB62" s="118">
        <v>1287</v>
      </c>
      <c r="AC62" s="177">
        <v>21435.31</v>
      </c>
      <c r="AD62" s="155">
        <v>5.410260695187166</v>
      </c>
      <c r="AE62" s="155">
        <v>82.76181467181468</v>
      </c>
    </row>
    <row r="63" spans="1:31" ht="16.5" customHeight="1">
      <c r="A63" s="116" t="s">
        <v>69</v>
      </c>
      <c r="B63" s="213">
        <v>0</v>
      </c>
      <c r="C63" s="214">
        <v>0</v>
      </c>
      <c r="D63" s="26">
        <v>0</v>
      </c>
      <c r="E63" s="27">
        <v>0</v>
      </c>
      <c r="F63" s="27">
        <v>0</v>
      </c>
      <c r="G63" s="118">
        <v>19</v>
      </c>
      <c r="H63" s="118">
        <v>34</v>
      </c>
      <c r="I63" s="177">
        <v>241.56</v>
      </c>
      <c r="J63" s="120">
        <v>4.242018307657959</v>
      </c>
      <c r="K63" s="120">
        <v>12.713684210526315</v>
      </c>
      <c r="L63" s="117">
        <v>48</v>
      </c>
      <c r="M63" s="118">
        <v>153</v>
      </c>
      <c r="N63" s="177">
        <v>2440.32</v>
      </c>
      <c r="O63" s="120">
        <v>10.71667782987274</v>
      </c>
      <c r="P63" s="120">
        <v>50.84</v>
      </c>
      <c r="Q63" s="118">
        <v>5</v>
      </c>
      <c r="R63" s="118">
        <v>12</v>
      </c>
      <c r="S63" s="177">
        <v>223.76</v>
      </c>
      <c r="T63" s="120">
        <v>1.1163206072784104</v>
      </c>
      <c r="U63" s="120">
        <v>44.752</v>
      </c>
      <c r="V63" s="117">
        <v>10</v>
      </c>
      <c r="W63" s="118">
        <v>23</v>
      </c>
      <c r="X63" s="177">
        <v>96.89</v>
      </c>
      <c r="Y63" s="155">
        <v>2.232641214556821</v>
      </c>
      <c r="Z63" s="155">
        <v>9.689</v>
      </c>
      <c r="AA63" s="118">
        <v>68</v>
      </c>
      <c r="AB63" s="118">
        <v>211</v>
      </c>
      <c r="AC63" s="177">
        <v>1801.06</v>
      </c>
      <c r="AD63" s="155">
        <v>15.181960258986381</v>
      </c>
      <c r="AE63" s="155">
        <v>26.486176470588234</v>
      </c>
    </row>
    <row r="64" spans="1:31" ht="16.5" customHeight="1">
      <c r="A64" s="116" t="s">
        <v>70</v>
      </c>
      <c r="B64" s="213">
        <v>0</v>
      </c>
      <c r="C64" s="214">
        <v>0</v>
      </c>
      <c r="D64" s="26">
        <v>0</v>
      </c>
      <c r="E64" s="27">
        <v>0</v>
      </c>
      <c r="F64" s="27">
        <v>0</v>
      </c>
      <c r="G64" s="118">
        <v>6</v>
      </c>
      <c r="H64" s="118">
        <v>10</v>
      </c>
      <c r="I64" s="177">
        <v>50.69</v>
      </c>
      <c r="J64" s="120">
        <v>1.0166045408336157</v>
      </c>
      <c r="K64" s="120">
        <v>8.448333333333334</v>
      </c>
      <c r="L64" s="117">
        <v>36</v>
      </c>
      <c r="M64" s="118">
        <v>97</v>
      </c>
      <c r="N64" s="177">
        <v>1222.1</v>
      </c>
      <c r="O64" s="120">
        <v>6.099627245001694</v>
      </c>
      <c r="P64" s="120">
        <v>33.94722222222222</v>
      </c>
      <c r="Q64" s="118">
        <v>5</v>
      </c>
      <c r="R64" s="217">
        <v>16</v>
      </c>
      <c r="S64" s="217">
        <v>194.56</v>
      </c>
      <c r="T64" s="120">
        <v>0.8471704506946798</v>
      </c>
      <c r="U64" s="194">
        <v>38.912</v>
      </c>
      <c r="V64" s="117">
        <v>6</v>
      </c>
      <c r="W64" s="118">
        <v>16</v>
      </c>
      <c r="X64" s="177">
        <v>95.4</v>
      </c>
      <c r="Y64" s="155">
        <v>1.0166045408336157</v>
      </c>
      <c r="Z64" s="155">
        <v>15.9</v>
      </c>
      <c r="AA64" s="118">
        <v>30</v>
      </c>
      <c r="AB64" s="217">
        <v>157</v>
      </c>
      <c r="AC64" s="217">
        <v>836.79</v>
      </c>
      <c r="AD64" s="155">
        <v>5.083022704168078</v>
      </c>
      <c r="AE64" s="155">
        <v>27.893</v>
      </c>
    </row>
    <row r="65" spans="1:31" ht="16.5" customHeight="1">
      <c r="A65" s="116" t="s">
        <v>71</v>
      </c>
      <c r="B65" s="213">
        <v>1</v>
      </c>
      <c r="C65" s="215" t="s">
        <v>203</v>
      </c>
      <c r="D65" s="31" t="s">
        <v>203</v>
      </c>
      <c r="E65" s="216" t="s">
        <v>203</v>
      </c>
      <c r="F65" s="216" t="s">
        <v>203</v>
      </c>
      <c r="G65" s="118">
        <v>29</v>
      </c>
      <c r="H65" s="118">
        <v>68</v>
      </c>
      <c r="I65" s="177">
        <v>1005.02</v>
      </c>
      <c r="J65" s="120">
        <v>2.0255640148075713</v>
      </c>
      <c r="K65" s="120">
        <v>34.65586206896552</v>
      </c>
      <c r="L65" s="117">
        <v>121</v>
      </c>
      <c r="M65" s="118">
        <v>387</v>
      </c>
      <c r="N65" s="177">
        <v>6263.96</v>
      </c>
      <c r="O65" s="120">
        <v>8.451491234197109</v>
      </c>
      <c r="P65" s="120">
        <v>51.76826446280992</v>
      </c>
      <c r="Q65" s="118">
        <v>13</v>
      </c>
      <c r="R65" s="118">
        <v>63</v>
      </c>
      <c r="S65" s="177">
        <v>772.86</v>
      </c>
      <c r="T65" s="120">
        <v>0.9080114549137389</v>
      </c>
      <c r="U65" s="120">
        <v>59.45076923076923</v>
      </c>
      <c r="V65" s="117">
        <v>28</v>
      </c>
      <c r="W65" s="118">
        <v>70</v>
      </c>
      <c r="X65" s="177">
        <v>740.67</v>
      </c>
      <c r="Y65" s="155">
        <v>1.955716979814207</v>
      </c>
      <c r="Z65" s="155">
        <v>26.4525</v>
      </c>
      <c r="AA65" s="118">
        <v>84</v>
      </c>
      <c r="AB65" s="118">
        <v>360</v>
      </c>
      <c r="AC65" s="177">
        <v>5069.13</v>
      </c>
      <c r="AD65" s="155">
        <v>5.86715093944262</v>
      </c>
      <c r="AE65" s="155">
        <v>60.346785714285716</v>
      </c>
    </row>
    <row r="66" spans="1:31" ht="16.5" customHeight="1">
      <c r="A66" s="116" t="s">
        <v>72</v>
      </c>
      <c r="B66" s="213">
        <v>2</v>
      </c>
      <c r="C66" s="215" t="s">
        <v>203</v>
      </c>
      <c r="D66" s="31" t="s">
        <v>203</v>
      </c>
      <c r="E66" s="216" t="s">
        <v>203</v>
      </c>
      <c r="F66" s="216" t="s">
        <v>203</v>
      </c>
      <c r="G66" s="118">
        <v>29</v>
      </c>
      <c r="H66" s="118">
        <v>77</v>
      </c>
      <c r="I66" s="177">
        <v>1074.97</v>
      </c>
      <c r="J66" s="120">
        <v>1.5589721535318783</v>
      </c>
      <c r="K66" s="120">
        <v>37.06793103448276</v>
      </c>
      <c r="L66" s="117">
        <v>94</v>
      </c>
      <c r="M66" s="118">
        <v>407</v>
      </c>
      <c r="N66" s="177">
        <v>7502.43</v>
      </c>
      <c r="O66" s="120">
        <v>5.053220083861951</v>
      </c>
      <c r="P66" s="120">
        <v>79.81308510638299</v>
      </c>
      <c r="Q66" s="118">
        <v>27</v>
      </c>
      <c r="R66" s="118">
        <v>100</v>
      </c>
      <c r="S66" s="177">
        <v>2547.32</v>
      </c>
      <c r="T66" s="120">
        <v>1.4514568325986452</v>
      </c>
      <c r="U66" s="120">
        <v>94.34518518518519</v>
      </c>
      <c r="V66" s="117">
        <v>45</v>
      </c>
      <c r="W66" s="118">
        <v>137</v>
      </c>
      <c r="X66" s="177">
        <v>2167.7</v>
      </c>
      <c r="Y66" s="155">
        <v>2.4190947209977423</v>
      </c>
      <c r="Z66" s="155">
        <v>48.17111111111111</v>
      </c>
      <c r="AA66" s="118">
        <v>96</v>
      </c>
      <c r="AB66" s="118">
        <v>450</v>
      </c>
      <c r="AC66" s="177">
        <v>6191.17</v>
      </c>
      <c r="AD66" s="155">
        <v>5.160735404795183</v>
      </c>
      <c r="AE66" s="155">
        <v>64.49135416666667</v>
      </c>
    </row>
    <row r="67" spans="1:31" ht="22.5" customHeight="1">
      <c r="A67" s="116" t="s">
        <v>73</v>
      </c>
      <c r="B67" s="213">
        <v>0</v>
      </c>
      <c r="C67" s="214">
        <v>0</v>
      </c>
      <c r="D67" s="26">
        <v>0</v>
      </c>
      <c r="E67" s="27">
        <v>0</v>
      </c>
      <c r="F67" s="27">
        <v>0</v>
      </c>
      <c r="G67" s="118">
        <v>18</v>
      </c>
      <c r="H67" s="118">
        <v>45</v>
      </c>
      <c r="I67" s="177">
        <v>658.53</v>
      </c>
      <c r="J67" s="120">
        <v>1.6391949731354156</v>
      </c>
      <c r="K67" s="120">
        <v>36.585</v>
      </c>
      <c r="L67" s="117">
        <v>57</v>
      </c>
      <c r="M67" s="118">
        <v>239</v>
      </c>
      <c r="N67" s="177">
        <v>3760.97</v>
      </c>
      <c r="O67" s="120">
        <v>5.190784081595483</v>
      </c>
      <c r="P67" s="120">
        <v>65.9819298245614</v>
      </c>
      <c r="Q67" s="118">
        <v>15</v>
      </c>
      <c r="R67" s="118">
        <v>70</v>
      </c>
      <c r="S67" s="177">
        <v>1132.17</v>
      </c>
      <c r="T67" s="120">
        <v>1.3659958109461798</v>
      </c>
      <c r="U67" s="120">
        <v>75.478</v>
      </c>
      <c r="V67" s="117">
        <v>21</v>
      </c>
      <c r="W67" s="118">
        <v>70</v>
      </c>
      <c r="X67" s="177">
        <v>1074.63</v>
      </c>
      <c r="Y67" s="155">
        <v>1.9123941353246516</v>
      </c>
      <c r="Z67" s="155">
        <v>51.17285714285714</v>
      </c>
      <c r="AA67" s="118">
        <v>58</v>
      </c>
      <c r="AB67" s="118">
        <v>269</v>
      </c>
      <c r="AC67" s="177">
        <v>3841.77</v>
      </c>
      <c r="AD67" s="155">
        <v>5.2818504689918955</v>
      </c>
      <c r="AE67" s="155">
        <v>66.23741379310344</v>
      </c>
    </row>
    <row r="68" spans="1:31" ht="16.5" customHeight="1">
      <c r="A68" s="116" t="s">
        <v>74</v>
      </c>
      <c r="B68" s="213">
        <v>1</v>
      </c>
      <c r="C68" s="215" t="s">
        <v>203</v>
      </c>
      <c r="D68" s="215" t="s">
        <v>203</v>
      </c>
      <c r="E68" s="216" t="s">
        <v>203</v>
      </c>
      <c r="F68" s="248" t="s">
        <v>203</v>
      </c>
      <c r="G68" s="118">
        <v>5</v>
      </c>
      <c r="H68" s="118">
        <v>12</v>
      </c>
      <c r="I68" s="177">
        <v>201.01</v>
      </c>
      <c r="J68" s="120">
        <v>0.8386447500838645</v>
      </c>
      <c r="K68" s="120">
        <v>40.202</v>
      </c>
      <c r="L68" s="117">
        <v>19</v>
      </c>
      <c r="M68" s="118">
        <v>57</v>
      </c>
      <c r="N68" s="177">
        <v>970.22</v>
      </c>
      <c r="O68" s="120">
        <v>3.186850050318685</v>
      </c>
      <c r="P68" s="120">
        <v>51.06421052631579</v>
      </c>
      <c r="Q68" s="118">
        <v>7</v>
      </c>
      <c r="R68" s="118">
        <v>36</v>
      </c>
      <c r="S68" s="177">
        <v>750.85</v>
      </c>
      <c r="T68" s="120">
        <v>1.1741026501174103</v>
      </c>
      <c r="U68" s="120">
        <v>107.26428571428572</v>
      </c>
      <c r="V68" s="117">
        <v>5</v>
      </c>
      <c r="W68" s="118">
        <v>9</v>
      </c>
      <c r="X68" s="177">
        <v>91.12</v>
      </c>
      <c r="Y68" s="155">
        <v>0.8386447500838645</v>
      </c>
      <c r="Z68" s="155">
        <v>18.224</v>
      </c>
      <c r="AA68" s="118">
        <v>15</v>
      </c>
      <c r="AB68" s="118">
        <v>101</v>
      </c>
      <c r="AC68" s="217">
        <v>895.95</v>
      </c>
      <c r="AD68" s="155">
        <v>2.5159342502515933</v>
      </c>
      <c r="AE68" s="219">
        <v>59.73</v>
      </c>
    </row>
    <row r="69" spans="1:31" ht="16.5" customHeight="1">
      <c r="A69" s="116" t="s">
        <v>75</v>
      </c>
      <c r="B69" s="213">
        <v>2</v>
      </c>
      <c r="C69" s="215" t="s">
        <v>203</v>
      </c>
      <c r="D69" s="215" t="s">
        <v>203</v>
      </c>
      <c r="E69" s="216" t="s">
        <v>203</v>
      </c>
      <c r="F69" s="248" t="s">
        <v>203</v>
      </c>
      <c r="G69" s="118">
        <v>12</v>
      </c>
      <c r="H69" s="118">
        <v>29</v>
      </c>
      <c r="I69" s="177">
        <v>226.95</v>
      </c>
      <c r="J69" s="120">
        <v>1.7283594987757454</v>
      </c>
      <c r="K69" s="120">
        <v>18.9125</v>
      </c>
      <c r="L69" s="117">
        <v>56</v>
      </c>
      <c r="M69" s="118">
        <v>162</v>
      </c>
      <c r="N69" s="177">
        <v>2028.21</v>
      </c>
      <c r="O69" s="120">
        <v>8.065677660953478</v>
      </c>
      <c r="P69" s="120">
        <v>36.21803571428571</v>
      </c>
      <c r="Q69" s="118">
        <v>9</v>
      </c>
      <c r="R69" s="118">
        <v>29</v>
      </c>
      <c r="S69" s="177">
        <v>747.12</v>
      </c>
      <c r="T69" s="120">
        <v>1.296269624081809</v>
      </c>
      <c r="U69" s="120">
        <v>83.01333333333334</v>
      </c>
      <c r="V69" s="117">
        <v>13</v>
      </c>
      <c r="W69" s="118">
        <v>30</v>
      </c>
      <c r="X69" s="177">
        <v>271.6</v>
      </c>
      <c r="Y69" s="155">
        <v>1.8723894570070574</v>
      </c>
      <c r="Z69" s="155">
        <v>20.892307692307693</v>
      </c>
      <c r="AA69" s="118">
        <v>44</v>
      </c>
      <c r="AB69" s="217">
        <v>149</v>
      </c>
      <c r="AC69" s="217">
        <v>1868.42</v>
      </c>
      <c r="AD69" s="155">
        <v>6.337318162177733</v>
      </c>
      <c r="AE69" s="219">
        <v>42.464090909090906</v>
      </c>
    </row>
    <row r="70" spans="1:31" ht="16.5" customHeight="1">
      <c r="A70" s="116" t="s">
        <v>76</v>
      </c>
      <c r="B70" s="213">
        <v>1</v>
      </c>
      <c r="C70" s="215" t="s">
        <v>203</v>
      </c>
      <c r="D70" s="215" t="s">
        <v>203</v>
      </c>
      <c r="E70" s="216" t="s">
        <v>203</v>
      </c>
      <c r="F70" s="248" t="s">
        <v>203</v>
      </c>
      <c r="G70" s="118">
        <v>23</v>
      </c>
      <c r="H70" s="118">
        <v>79</v>
      </c>
      <c r="I70" s="177">
        <v>1014.76</v>
      </c>
      <c r="J70" s="120">
        <v>1.9631273472174804</v>
      </c>
      <c r="K70" s="120">
        <v>44.12</v>
      </c>
      <c r="L70" s="117">
        <v>86</v>
      </c>
      <c r="M70" s="118">
        <v>287</v>
      </c>
      <c r="N70" s="177">
        <v>4333.85</v>
      </c>
      <c r="O70" s="120">
        <v>7.3403892113349265</v>
      </c>
      <c r="P70" s="120">
        <v>50.39360465116279</v>
      </c>
      <c r="Q70" s="118">
        <v>9</v>
      </c>
      <c r="R70" s="118">
        <v>38</v>
      </c>
      <c r="S70" s="177">
        <v>417.68</v>
      </c>
      <c r="T70" s="120">
        <v>0.7681802663024924</v>
      </c>
      <c r="U70" s="120">
        <v>46.40888888888889</v>
      </c>
      <c r="V70" s="117">
        <v>22</v>
      </c>
      <c r="W70" s="118">
        <v>61</v>
      </c>
      <c r="X70" s="177">
        <v>781.74</v>
      </c>
      <c r="Y70" s="155">
        <v>1.8777739842949812</v>
      </c>
      <c r="Z70" s="155">
        <v>35.53363636363636</v>
      </c>
      <c r="AA70" s="118">
        <v>71</v>
      </c>
      <c r="AB70" s="118">
        <v>241</v>
      </c>
      <c r="AC70" s="217">
        <v>3490.98</v>
      </c>
      <c r="AD70" s="155">
        <v>6.060088767497439</v>
      </c>
      <c r="AE70" s="219">
        <v>49.168732394366195</v>
      </c>
    </row>
    <row r="71" spans="1:31" ht="16.5" customHeight="1">
      <c r="A71" s="116" t="s">
        <v>77</v>
      </c>
      <c r="B71" s="213">
        <v>0</v>
      </c>
      <c r="C71" s="214">
        <v>0</v>
      </c>
      <c r="D71" s="26">
        <v>0</v>
      </c>
      <c r="E71" s="27">
        <v>0</v>
      </c>
      <c r="F71" s="27">
        <v>0</v>
      </c>
      <c r="G71" s="118">
        <v>4</v>
      </c>
      <c r="H71" s="118">
        <v>8</v>
      </c>
      <c r="I71" s="177">
        <v>61.33</v>
      </c>
      <c r="J71" s="120">
        <v>1.4798372179060304</v>
      </c>
      <c r="K71" s="120">
        <v>15.3325</v>
      </c>
      <c r="L71" s="117">
        <v>29</v>
      </c>
      <c r="M71" s="118">
        <v>78</v>
      </c>
      <c r="N71" s="177">
        <v>556.57</v>
      </c>
      <c r="O71" s="120">
        <v>10.72881982981872</v>
      </c>
      <c r="P71" s="120">
        <v>19.19206896551724</v>
      </c>
      <c r="Q71" s="118">
        <v>3</v>
      </c>
      <c r="R71" s="158" t="s">
        <v>204</v>
      </c>
      <c r="S71" s="178" t="s">
        <v>205</v>
      </c>
      <c r="T71" s="179" t="s">
        <v>184</v>
      </c>
      <c r="U71" s="230" t="s">
        <v>181</v>
      </c>
      <c r="V71" s="117">
        <v>8</v>
      </c>
      <c r="W71" s="118">
        <v>20</v>
      </c>
      <c r="X71" s="177">
        <v>199.71</v>
      </c>
      <c r="Y71" s="155">
        <v>2.959674435812061</v>
      </c>
      <c r="Z71" s="155">
        <v>24.96375</v>
      </c>
      <c r="AA71" s="118">
        <v>23</v>
      </c>
      <c r="AB71" s="118">
        <v>79</v>
      </c>
      <c r="AC71" s="177">
        <v>561.27</v>
      </c>
      <c r="AD71" s="155">
        <v>8.509064002959674</v>
      </c>
      <c r="AE71" s="155">
        <v>24.40304347826087</v>
      </c>
    </row>
    <row r="72" spans="1:31" ht="22.5" customHeight="1">
      <c r="A72" s="116" t="s">
        <v>78</v>
      </c>
      <c r="B72" s="213">
        <v>0</v>
      </c>
      <c r="C72" s="214">
        <v>0</v>
      </c>
      <c r="D72" s="214">
        <v>0</v>
      </c>
      <c r="E72" s="27">
        <v>0</v>
      </c>
      <c r="F72" s="247">
        <v>0</v>
      </c>
      <c r="G72" s="118">
        <v>10</v>
      </c>
      <c r="H72" s="118">
        <v>20</v>
      </c>
      <c r="I72" s="177">
        <v>195.92</v>
      </c>
      <c r="J72" s="120">
        <v>1.3019138133055592</v>
      </c>
      <c r="K72" s="120">
        <v>19.592</v>
      </c>
      <c r="L72" s="117">
        <v>62</v>
      </c>
      <c r="M72" s="118">
        <v>159</v>
      </c>
      <c r="N72" s="177">
        <v>2186.67</v>
      </c>
      <c r="O72" s="120">
        <v>8.071865642494467</v>
      </c>
      <c r="P72" s="120">
        <v>35.26887096774193</v>
      </c>
      <c r="Q72" s="118">
        <v>12</v>
      </c>
      <c r="R72" s="118">
        <v>61</v>
      </c>
      <c r="S72" s="177">
        <v>1039.01</v>
      </c>
      <c r="T72" s="120">
        <v>1.562296575966671</v>
      </c>
      <c r="U72" s="120">
        <v>86.58416666666666</v>
      </c>
      <c r="V72" s="117">
        <v>9</v>
      </c>
      <c r="W72" s="118">
        <v>19</v>
      </c>
      <c r="X72" s="177">
        <v>222.92</v>
      </c>
      <c r="Y72" s="155">
        <v>1.1717224319750033</v>
      </c>
      <c r="Z72" s="155">
        <v>24.76888888888889</v>
      </c>
      <c r="AA72" s="118">
        <v>31</v>
      </c>
      <c r="AB72" s="118">
        <v>178</v>
      </c>
      <c r="AC72" s="217">
        <v>2630.75</v>
      </c>
      <c r="AD72" s="155">
        <v>4.035932821247234</v>
      </c>
      <c r="AE72" s="219">
        <v>84.86290322580645</v>
      </c>
    </row>
    <row r="73" spans="1:31" ht="16.5" customHeight="1">
      <c r="A73" s="116" t="s">
        <v>79</v>
      </c>
      <c r="B73" s="213">
        <v>1</v>
      </c>
      <c r="C73" s="215" t="s">
        <v>203</v>
      </c>
      <c r="D73" s="31" t="s">
        <v>203</v>
      </c>
      <c r="E73" s="216" t="s">
        <v>203</v>
      </c>
      <c r="F73" s="216" t="s">
        <v>203</v>
      </c>
      <c r="G73" s="118">
        <v>39</v>
      </c>
      <c r="H73" s="118">
        <v>145</v>
      </c>
      <c r="I73" s="177">
        <v>2364.61</v>
      </c>
      <c r="J73" s="120">
        <v>3.1078173559646185</v>
      </c>
      <c r="K73" s="120">
        <v>60.631025641025644</v>
      </c>
      <c r="L73" s="117">
        <v>70</v>
      </c>
      <c r="M73" s="118">
        <v>319</v>
      </c>
      <c r="N73" s="177">
        <v>8120.29</v>
      </c>
      <c r="O73" s="120">
        <v>5.578133715833931</v>
      </c>
      <c r="P73" s="120">
        <v>116.00414285714285</v>
      </c>
      <c r="Q73" s="118">
        <v>22</v>
      </c>
      <c r="R73" s="118">
        <v>119</v>
      </c>
      <c r="S73" s="177">
        <v>2587.15</v>
      </c>
      <c r="T73" s="120">
        <v>1.7531277392620925</v>
      </c>
      <c r="U73" s="120">
        <v>117.59772727272727</v>
      </c>
      <c r="V73" s="117">
        <v>27</v>
      </c>
      <c r="W73" s="118">
        <v>92</v>
      </c>
      <c r="X73" s="177">
        <v>1422.98</v>
      </c>
      <c r="Y73" s="155">
        <v>2.151565861821659</v>
      </c>
      <c r="Z73" s="155">
        <v>52.702962962962964</v>
      </c>
      <c r="AA73" s="118">
        <v>102</v>
      </c>
      <c r="AB73" s="118">
        <v>425</v>
      </c>
      <c r="AC73" s="177">
        <v>6709.04</v>
      </c>
      <c r="AD73" s="155">
        <v>8.128137700215156</v>
      </c>
      <c r="AE73" s="155">
        <v>65.77490196078432</v>
      </c>
    </row>
    <row r="74" spans="1:31" ht="16.5" customHeight="1">
      <c r="A74" s="116" t="s">
        <v>80</v>
      </c>
      <c r="B74" s="213">
        <v>0</v>
      </c>
      <c r="C74" s="214">
        <v>0</v>
      </c>
      <c r="D74" s="26">
        <v>0</v>
      </c>
      <c r="E74" s="27">
        <v>0</v>
      </c>
      <c r="F74" s="27">
        <v>0</v>
      </c>
      <c r="G74" s="118">
        <v>12</v>
      </c>
      <c r="H74" s="118">
        <v>45</v>
      </c>
      <c r="I74" s="177">
        <v>466.21</v>
      </c>
      <c r="J74" s="120">
        <v>1.346045989904655</v>
      </c>
      <c r="K74" s="120">
        <v>38.850833333333334</v>
      </c>
      <c r="L74" s="117">
        <v>41</v>
      </c>
      <c r="M74" s="118">
        <v>154</v>
      </c>
      <c r="N74" s="177">
        <v>3054.76</v>
      </c>
      <c r="O74" s="120">
        <v>4.598990465507572</v>
      </c>
      <c r="P74" s="120">
        <v>74.50634146341463</v>
      </c>
      <c r="Q74" s="118">
        <v>8</v>
      </c>
      <c r="R74" s="118">
        <v>24</v>
      </c>
      <c r="S74" s="177">
        <v>774.38</v>
      </c>
      <c r="T74" s="120">
        <v>0.89736399326977</v>
      </c>
      <c r="U74" s="120">
        <v>96.7975</v>
      </c>
      <c r="V74" s="117">
        <v>16</v>
      </c>
      <c r="W74" s="118">
        <v>35</v>
      </c>
      <c r="X74" s="177">
        <v>516.7</v>
      </c>
      <c r="Y74" s="155">
        <v>1.79472798653954</v>
      </c>
      <c r="Z74" s="155">
        <v>32.29375</v>
      </c>
      <c r="AA74" s="118">
        <v>44</v>
      </c>
      <c r="AB74" s="118">
        <v>138</v>
      </c>
      <c r="AC74" s="177">
        <v>3320.4</v>
      </c>
      <c r="AD74" s="155">
        <v>4.935501962983735</v>
      </c>
      <c r="AE74" s="155">
        <v>75.46363636363637</v>
      </c>
    </row>
    <row r="75" spans="1:31" ht="16.5" customHeight="1">
      <c r="A75" s="116" t="s">
        <v>81</v>
      </c>
      <c r="B75" s="213">
        <v>1</v>
      </c>
      <c r="C75" s="215" t="s">
        <v>203</v>
      </c>
      <c r="D75" s="31" t="s">
        <v>203</v>
      </c>
      <c r="E75" s="216" t="s">
        <v>203</v>
      </c>
      <c r="F75" s="216" t="s">
        <v>203</v>
      </c>
      <c r="G75" s="118">
        <v>8</v>
      </c>
      <c r="H75" s="118">
        <v>16</v>
      </c>
      <c r="I75" s="177">
        <v>87.75</v>
      </c>
      <c r="J75" s="120">
        <v>4.132231404958677</v>
      </c>
      <c r="K75" s="120">
        <v>10.96875</v>
      </c>
      <c r="L75" s="117">
        <v>48</v>
      </c>
      <c r="M75" s="118">
        <v>126</v>
      </c>
      <c r="N75" s="177">
        <v>1330.58</v>
      </c>
      <c r="O75" s="120">
        <v>24.793388429752067</v>
      </c>
      <c r="P75" s="120">
        <v>27.720416666666665</v>
      </c>
      <c r="Q75" s="118">
        <v>8</v>
      </c>
      <c r="R75" s="118">
        <v>26</v>
      </c>
      <c r="S75" s="177">
        <v>257.65</v>
      </c>
      <c r="T75" s="120">
        <v>4.132231404958677</v>
      </c>
      <c r="U75" s="120">
        <v>32.20625</v>
      </c>
      <c r="V75" s="117">
        <v>12</v>
      </c>
      <c r="W75" s="118">
        <v>25</v>
      </c>
      <c r="X75" s="177">
        <v>186.85</v>
      </c>
      <c r="Y75" s="155">
        <v>6.198347107438017</v>
      </c>
      <c r="Z75" s="155">
        <v>15.570833333333333</v>
      </c>
      <c r="AA75" s="118">
        <v>39</v>
      </c>
      <c r="AB75" s="118">
        <v>127</v>
      </c>
      <c r="AC75" s="177">
        <v>1235.75</v>
      </c>
      <c r="AD75" s="155">
        <v>20.144628099173552</v>
      </c>
      <c r="AE75" s="155">
        <v>31.685897435897434</v>
      </c>
    </row>
    <row r="76" spans="1:31" ht="16.5" customHeight="1">
      <c r="A76" s="116" t="s">
        <v>82</v>
      </c>
      <c r="B76" s="213">
        <v>0</v>
      </c>
      <c r="C76" s="214">
        <v>0</v>
      </c>
      <c r="D76" s="26">
        <v>0</v>
      </c>
      <c r="E76" s="27">
        <v>0</v>
      </c>
      <c r="F76" s="27">
        <v>0</v>
      </c>
      <c r="G76" s="118">
        <v>9</v>
      </c>
      <c r="H76" s="118">
        <v>21</v>
      </c>
      <c r="I76" s="177">
        <v>134.33</v>
      </c>
      <c r="J76" s="120">
        <v>1.9128586609989373</v>
      </c>
      <c r="K76" s="120">
        <v>14.925555555555556</v>
      </c>
      <c r="L76" s="117">
        <v>27</v>
      </c>
      <c r="M76" s="118">
        <v>61</v>
      </c>
      <c r="N76" s="177">
        <v>1050.58</v>
      </c>
      <c r="O76" s="120">
        <v>5.738575982996812</v>
      </c>
      <c r="P76" s="120">
        <v>38.91037037037037</v>
      </c>
      <c r="Q76" s="118">
        <v>6</v>
      </c>
      <c r="R76" s="118">
        <v>23</v>
      </c>
      <c r="S76" s="177">
        <v>452.2</v>
      </c>
      <c r="T76" s="120">
        <v>1.2752391073326248</v>
      </c>
      <c r="U76" s="120">
        <v>75.36666666666666</v>
      </c>
      <c r="V76" s="117">
        <v>9</v>
      </c>
      <c r="W76" s="118">
        <v>19</v>
      </c>
      <c r="X76" s="177">
        <v>159.07</v>
      </c>
      <c r="Y76" s="155">
        <v>1.9128586609989373</v>
      </c>
      <c r="Z76" s="155">
        <v>17.674444444444443</v>
      </c>
      <c r="AA76" s="118">
        <v>26</v>
      </c>
      <c r="AB76" s="118">
        <v>126</v>
      </c>
      <c r="AC76" s="177">
        <v>1398.07</v>
      </c>
      <c r="AD76" s="155">
        <v>5.526036131774708</v>
      </c>
      <c r="AE76" s="155">
        <v>53.77192307692307</v>
      </c>
    </row>
    <row r="77" spans="1:31" ht="22.5" customHeight="1">
      <c r="A77" s="116" t="s">
        <v>83</v>
      </c>
      <c r="B77" s="213">
        <v>0</v>
      </c>
      <c r="C77" s="215">
        <v>0</v>
      </c>
      <c r="D77" s="215">
        <v>0</v>
      </c>
      <c r="E77" s="27">
        <v>0</v>
      </c>
      <c r="F77" s="216">
        <v>0</v>
      </c>
      <c r="G77" s="118">
        <v>16</v>
      </c>
      <c r="H77" s="118">
        <v>34</v>
      </c>
      <c r="I77" s="177">
        <v>269.83</v>
      </c>
      <c r="J77" s="120">
        <v>2.942799337870149</v>
      </c>
      <c r="K77" s="120">
        <v>16.864375</v>
      </c>
      <c r="L77" s="117">
        <v>30</v>
      </c>
      <c r="M77" s="118">
        <v>130</v>
      </c>
      <c r="N77" s="177">
        <v>2437.7</v>
      </c>
      <c r="O77" s="120">
        <v>5.51774875850653</v>
      </c>
      <c r="P77" s="120">
        <v>81.25666666666666</v>
      </c>
      <c r="Q77" s="118">
        <v>2</v>
      </c>
      <c r="R77" s="158" t="s">
        <v>204</v>
      </c>
      <c r="S77" s="158" t="s">
        <v>205</v>
      </c>
      <c r="T77" s="179" t="s">
        <v>184</v>
      </c>
      <c r="U77" s="158" t="s">
        <v>181</v>
      </c>
      <c r="V77" s="117">
        <v>6</v>
      </c>
      <c r="W77" s="118">
        <v>17</v>
      </c>
      <c r="X77" s="177">
        <v>322.79</v>
      </c>
      <c r="Y77" s="155">
        <v>1.1035497517013058</v>
      </c>
      <c r="Z77" s="155">
        <v>53.79833333333333</v>
      </c>
      <c r="AA77" s="118">
        <v>32</v>
      </c>
      <c r="AB77" s="118">
        <v>123</v>
      </c>
      <c r="AC77" s="217">
        <v>1083.91</v>
      </c>
      <c r="AD77" s="155">
        <v>5.885598675740298</v>
      </c>
      <c r="AE77" s="219">
        <v>33.8721875</v>
      </c>
    </row>
    <row r="78" spans="1:31" ht="16.5" customHeight="1">
      <c r="A78" s="116" t="s">
        <v>84</v>
      </c>
      <c r="B78" s="213">
        <v>0</v>
      </c>
      <c r="C78" s="215">
        <v>0</v>
      </c>
      <c r="D78" s="215">
        <v>0</v>
      </c>
      <c r="E78" s="27">
        <v>0</v>
      </c>
      <c r="F78" s="248">
        <v>0</v>
      </c>
      <c r="G78" s="118">
        <v>51</v>
      </c>
      <c r="H78" s="118">
        <v>130</v>
      </c>
      <c r="I78" s="177">
        <v>2390.85</v>
      </c>
      <c r="J78" s="120">
        <v>3.0360757233003928</v>
      </c>
      <c r="K78" s="120">
        <v>46.879411764705885</v>
      </c>
      <c r="L78" s="117">
        <v>94</v>
      </c>
      <c r="M78" s="118">
        <v>491</v>
      </c>
      <c r="N78" s="177">
        <v>9486.98</v>
      </c>
      <c r="O78" s="120">
        <v>5.595904274318372</v>
      </c>
      <c r="P78" s="120">
        <v>100.92531914893617</v>
      </c>
      <c r="Q78" s="118">
        <v>36</v>
      </c>
      <c r="R78" s="118">
        <v>230</v>
      </c>
      <c r="S78" s="177">
        <v>6711.9</v>
      </c>
      <c r="T78" s="120">
        <v>2.1431122752708656</v>
      </c>
      <c r="U78" s="120">
        <v>186.44166666666666</v>
      </c>
      <c r="V78" s="117">
        <v>65</v>
      </c>
      <c r="W78" s="118">
        <v>230</v>
      </c>
      <c r="X78" s="177">
        <v>4666.1</v>
      </c>
      <c r="Y78" s="155">
        <v>3.8695082747946183</v>
      </c>
      <c r="Z78" s="155">
        <v>71.78615384615385</v>
      </c>
      <c r="AA78" s="118">
        <v>118</v>
      </c>
      <c r="AB78" s="217">
        <v>660</v>
      </c>
      <c r="AC78" s="217">
        <v>12059.04</v>
      </c>
      <c r="AD78" s="155">
        <v>7.024645791165615</v>
      </c>
      <c r="AE78" s="219">
        <v>102.19525423728814</v>
      </c>
    </row>
    <row r="79" spans="1:31" ht="16.5" customHeight="1">
      <c r="A79" s="116" t="s">
        <v>85</v>
      </c>
      <c r="B79" s="213">
        <v>1</v>
      </c>
      <c r="C79" s="215" t="s">
        <v>203</v>
      </c>
      <c r="D79" s="215" t="s">
        <v>203</v>
      </c>
      <c r="E79" s="216" t="s">
        <v>203</v>
      </c>
      <c r="F79" s="216" t="s">
        <v>203</v>
      </c>
      <c r="G79" s="118">
        <v>11</v>
      </c>
      <c r="H79" s="118">
        <v>26</v>
      </c>
      <c r="I79" s="177">
        <v>242.62</v>
      </c>
      <c r="J79" s="120">
        <v>1.687375364319681</v>
      </c>
      <c r="K79" s="120">
        <v>22.056363636363635</v>
      </c>
      <c r="L79" s="117">
        <v>33</v>
      </c>
      <c r="M79" s="118">
        <v>119</v>
      </c>
      <c r="N79" s="177">
        <v>2138.79</v>
      </c>
      <c r="O79" s="120">
        <v>5.062126092959042</v>
      </c>
      <c r="P79" s="120">
        <v>64.81181818181818</v>
      </c>
      <c r="Q79" s="118">
        <v>5</v>
      </c>
      <c r="R79" s="118">
        <v>11</v>
      </c>
      <c r="S79" s="118">
        <v>66.69</v>
      </c>
      <c r="T79" s="120">
        <v>0.7669888019634913</v>
      </c>
      <c r="U79" s="120">
        <v>13.338</v>
      </c>
      <c r="V79" s="117">
        <v>12</v>
      </c>
      <c r="W79" s="118">
        <v>23</v>
      </c>
      <c r="X79" s="177">
        <v>213.7</v>
      </c>
      <c r="Y79" s="155">
        <v>1.8407731247123793</v>
      </c>
      <c r="Z79" s="155">
        <v>17.808333333333334</v>
      </c>
      <c r="AA79" s="118">
        <v>30</v>
      </c>
      <c r="AB79" s="217">
        <v>144</v>
      </c>
      <c r="AC79" s="217">
        <v>4076.56</v>
      </c>
      <c r="AD79" s="155">
        <v>4.601932811780948</v>
      </c>
      <c r="AE79" s="219">
        <v>135.88533333333334</v>
      </c>
    </row>
    <row r="80" spans="1:31" ht="16.5" customHeight="1">
      <c r="A80" s="116" t="s">
        <v>86</v>
      </c>
      <c r="B80" s="213">
        <v>0</v>
      </c>
      <c r="C80" s="214">
        <v>0</v>
      </c>
      <c r="D80" s="214">
        <v>0</v>
      </c>
      <c r="E80" s="27">
        <v>0</v>
      </c>
      <c r="F80" s="247">
        <v>0</v>
      </c>
      <c r="G80" s="118">
        <v>11</v>
      </c>
      <c r="H80" s="118">
        <v>24</v>
      </c>
      <c r="I80" s="177">
        <v>298.48</v>
      </c>
      <c r="J80" s="120">
        <v>1.4126107615256196</v>
      </c>
      <c r="K80" s="120">
        <v>27.134545454545453</v>
      </c>
      <c r="L80" s="117">
        <v>33</v>
      </c>
      <c r="M80" s="118">
        <v>112</v>
      </c>
      <c r="N80" s="177">
        <v>1929.85</v>
      </c>
      <c r="O80" s="120">
        <v>4.237832284576859</v>
      </c>
      <c r="P80" s="120">
        <v>58.48030303030303</v>
      </c>
      <c r="Q80" s="118">
        <v>8</v>
      </c>
      <c r="R80" s="118">
        <v>45</v>
      </c>
      <c r="S80" s="177">
        <v>503.29</v>
      </c>
      <c r="T80" s="120">
        <v>1.0273532811095416</v>
      </c>
      <c r="U80" s="120">
        <v>62.91125</v>
      </c>
      <c r="V80" s="117">
        <v>13</v>
      </c>
      <c r="W80" s="118">
        <v>70</v>
      </c>
      <c r="X80" s="177">
        <v>615.9</v>
      </c>
      <c r="Y80" s="155">
        <v>1.669449081803005</v>
      </c>
      <c r="Z80" s="155">
        <v>47.37692307692308</v>
      </c>
      <c r="AA80" s="118">
        <v>37</v>
      </c>
      <c r="AB80" s="118">
        <v>139</v>
      </c>
      <c r="AC80" s="217">
        <v>2652.21</v>
      </c>
      <c r="AD80" s="155">
        <v>4.751508925131629</v>
      </c>
      <c r="AE80" s="219">
        <v>71.68135135135135</v>
      </c>
    </row>
    <row r="81" spans="1:44" ht="25.5" customHeight="1">
      <c r="A81" s="109" t="s">
        <v>87</v>
      </c>
      <c r="B81" s="22">
        <v>12</v>
      </c>
      <c r="C81" s="23">
        <v>520</v>
      </c>
      <c r="D81" s="23">
        <v>13262.44</v>
      </c>
      <c r="E81" s="24">
        <v>0.10018701576275715</v>
      </c>
      <c r="F81" s="24">
        <v>1105.2033333333334</v>
      </c>
      <c r="G81" s="115">
        <v>252</v>
      </c>
      <c r="H81" s="115">
        <v>723</v>
      </c>
      <c r="I81" s="115">
        <v>9957.78</v>
      </c>
      <c r="J81" s="113">
        <v>2.1039273310179</v>
      </c>
      <c r="K81" s="113">
        <v>39.515</v>
      </c>
      <c r="L81" s="114">
        <v>545</v>
      </c>
      <c r="M81" s="115">
        <v>2215</v>
      </c>
      <c r="N81" s="115">
        <v>34405.24</v>
      </c>
      <c r="O81" s="113">
        <v>4.550160299225221</v>
      </c>
      <c r="P81" s="113">
        <v>63.12888073394495</v>
      </c>
      <c r="Q81" s="115">
        <v>151</v>
      </c>
      <c r="R81" s="115">
        <v>644</v>
      </c>
      <c r="S81" s="115">
        <v>17675.75</v>
      </c>
      <c r="T81" s="113">
        <v>1.260686615014694</v>
      </c>
      <c r="U81" s="113">
        <v>117.05794701986756</v>
      </c>
      <c r="V81" s="114">
        <v>208</v>
      </c>
      <c r="W81" s="115">
        <v>630</v>
      </c>
      <c r="X81" s="115">
        <v>10686.72</v>
      </c>
      <c r="Y81" s="154">
        <v>1.7365749398877905</v>
      </c>
      <c r="Z81" s="154">
        <v>51.378461538461536</v>
      </c>
      <c r="AA81" s="115">
        <v>572</v>
      </c>
      <c r="AB81" s="115">
        <v>2266</v>
      </c>
      <c r="AC81" s="115">
        <v>38466.08</v>
      </c>
      <c r="AD81" s="154">
        <v>4.775581084691424</v>
      </c>
      <c r="AE81" s="154">
        <v>67.24839160839161</v>
      </c>
      <c r="AF81" s="195"/>
      <c r="AG81" s="195"/>
      <c r="AH81" s="195"/>
      <c r="AI81" s="195"/>
      <c r="AJ81" s="195"/>
      <c r="AK81" s="195"/>
      <c r="AL81" s="195"/>
      <c r="AM81" s="195"/>
      <c r="AN81" s="195"/>
      <c r="AO81" s="195"/>
      <c r="AP81" s="195"/>
      <c r="AQ81" s="195"/>
      <c r="AR81" s="195"/>
    </row>
    <row r="82" spans="1:31" ht="16.5" customHeight="1">
      <c r="A82" s="116" t="s">
        <v>88</v>
      </c>
      <c r="B82" s="213">
        <v>2</v>
      </c>
      <c r="C82" s="215" t="s">
        <v>203</v>
      </c>
      <c r="D82" s="215" t="s">
        <v>203</v>
      </c>
      <c r="E82" s="216" t="s">
        <v>203</v>
      </c>
      <c r="F82" s="248" t="s">
        <v>203</v>
      </c>
      <c r="G82" s="118">
        <v>42</v>
      </c>
      <c r="H82" s="118">
        <v>114</v>
      </c>
      <c r="I82" s="177">
        <v>1664.37</v>
      </c>
      <c r="J82" s="120">
        <v>4.2283298097251585</v>
      </c>
      <c r="K82" s="120">
        <v>39.627857142857145</v>
      </c>
      <c r="L82" s="117">
        <v>47</v>
      </c>
      <c r="M82" s="118">
        <v>263</v>
      </c>
      <c r="N82" s="177">
        <v>4220.51</v>
      </c>
      <c r="O82" s="120">
        <v>4.731702406121011</v>
      </c>
      <c r="P82" s="120">
        <v>89.79808510638298</v>
      </c>
      <c r="Q82" s="118">
        <v>17</v>
      </c>
      <c r="R82" s="118">
        <v>121</v>
      </c>
      <c r="S82" s="177">
        <v>4462.96</v>
      </c>
      <c r="T82" s="120">
        <v>1.7114668277458975</v>
      </c>
      <c r="U82" s="120">
        <v>262.5270588235294</v>
      </c>
      <c r="V82" s="117">
        <v>24</v>
      </c>
      <c r="W82" s="118">
        <v>111</v>
      </c>
      <c r="X82" s="177">
        <v>2980.84</v>
      </c>
      <c r="Y82" s="155">
        <v>2.4161884627000907</v>
      </c>
      <c r="Z82" s="155">
        <v>124.20166666666667</v>
      </c>
      <c r="AA82" s="118">
        <v>65</v>
      </c>
      <c r="AB82" s="118">
        <v>306</v>
      </c>
      <c r="AC82" s="217">
        <v>5815.1</v>
      </c>
      <c r="AD82" s="155">
        <v>6.543843753146079</v>
      </c>
      <c r="AE82" s="219">
        <v>89.46307692307693</v>
      </c>
    </row>
    <row r="83" spans="1:31" ht="16.5" customHeight="1">
      <c r="A83" s="116" t="s">
        <v>89</v>
      </c>
      <c r="B83" s="213">
        <v>3</v>
      </c>
      <c r="C83" s="214">
        <v>144</v>
      </c>
      <c r="D83" s="214">
        <v>2077.69</v>
      </c>
      <c r="E83" s="27">
        <v>0.15658437287958663</v>
      </c>
      <c r="F83" s="27">
        <v>692.5633333333334</v>
      </c>
      <c r="G83" s="118">
        <v>51</v>
      </c>
      <c r="H83" s="118">
        <v>198</v>
      </c>
      <c r="I83" s="177">
        <v>2578.24</v>
      </c>
      <c r="J83" s="120">
        <v>2.6619343389529724</v>
      </c>
      <c r="K83" s="120">
        <v>50.55372549019608</v>
      </c>
      <c r="L83" s="117">
        <v>96</v>
      </c>
      <c r="M83" s="118">
        <v>336</v>
      </c>
      <c r="N83" s="177">
        <v>5154.26</v>
      </c>
      <c r="O83" s="120">
        <v>5.010699932146772</v>
      </c>
      <c r="P83" s="120">
        <v>53.69020833333333</v>
      </c>
      <c r="Q83" s="118">
        <v>30</v>
      </c>
      <c r="R83" s="118">
        <v>115</v>
      </c>
      <c r="S83" s="177">
        <v>2527.25</v>
      </c>
      <c r="T83" s="120">
        <v>1.5658437287958662</v>
      </c>
      <c r="U83" s="120">
        <v>84.24166666666666</v>
      </c>
      <c r="V83" s="117">
        <v>36</v>
      </c>
      <c r="W83" s="118">
        <v>114</v>
      </c>
      <c r="X83" s="177">
        <v>1547.26</v>
      </c>
      <c r="Y83" s="155">
        <v>1.8790124745550394</v>
      </c>
      <c r="Z83" s="155">
        <v>42.97944444444445</v>
      </c>
      <c r="AA83" s="118">
        <v>97</v>
      </c>
      <c r="AB83" s="118">
        <v>405</v>
      </c>
      <c r="AC83" s="217">
        <v>7954.4</v>
      </c>
      <c r="AD83" s="155">
        <v>5.062894723106634</v>
      </c>
      <c r="AE83" s="219">
        <v>82.00412371134021</v>
      </c>
    </row>
    <row r="84" spans="1:31" ht="16.5" customHeight="1">
      <c r="A84" s="116" t="s">
        <v>90</v>
      </c>
      <c r="B84" s="213">
        <v>0</v>
      </c>
      <c r="C84" s="214">
        <v>0</v>
      </c>
      <c r="D84" s="26">
        <v>0</v>
      </c>
      <c r="E84" s="27">
        <v>0</v>
      </c>
      <c r="F84" s="27">
        <v>0</v>
      </c>
      <c r="G84" s="118">
        <v>14</v>
      </c>
      <c r="H84" s="118">
        <v>28</v>
      </c>
      <c r="I84" s="177">
        <v>355.92</v>
      </c>
      <c r="J84" s="120">
        <v>1.792573623559539</v>
      </c>
      <c r="K84" s="120">
        <v>25.422857142857143</v>
      </c>
      <c r="L84" s="117">
        <v>39</v>
      </c>
      <c r="M84" s="118">
        <v>102</v>
      </c>
      <c r="N84" s="177">
        <v>1480.55</v>
      </c>
      <c r="O84" s="120">
        <v>4.99359795134443</v>
      </c>
      <c r="P84" s="120">
        <v>37.962820512820514</v>
      </c>
      <c r="Q84" s="118">
        <v>10</v>
      </c>
      <c r="R84" s="217">
        <v>40</v>
      </c>
      <c r="S84" s="217">
        <v>767.64</v>
      </c>
      <c r="T84" s="120">
        <v>1.2804097311139564</v>
      </c>
      <c r="U84" s="249">
        <v>76.764</v>
      </c>
      <c r="V84" s="117">
        <v>11</v>
      </c>
      <c r="W84" s="118">
        <v>33</v>
      </c>
      <c r="X84" s="177">
        <v>376.54</v>
      </c>
      <c r="Y84" s="155">
        <v>1.408450704225352</v>
      </c>
      <c r="Z84" s="155">
        <v>34.230909090909094</v>
      </c>
      <c r="AA84" s="118">
        <v>30</v>
      </c>
      <c r="AB84" s="217">
        <v>98</v>
      </c>
      <c r="AC84" s="217">
        <v>1075.52</v>
      </c>
      <c r="AD84" s="155">
        <v>3.8412291933418694</v>
      </c>
      <c r="AE84" s="219">
        <v>35.85066666666667</v>
      </c>
    </row>
    <row r="85" spans="1:31" ht="16.5" customHeight="1">
      <c r="A85" s="116" t="s">
        <v>91</v>
      </c>
      <c r="B85" s="213">
        <v>1</v>
      </c>
      <c r="C85" s="215" t="s">
        <v>203</v>
      </c>
      <c r="D85" s="215" t="s">
        <v>203</v>
      </c>
      <c r="E85" s="216" t="s">
        <v>203</v>
      </c>
      <c r="F85" s="248" t="s">
        <v>203</v>
      </c>
      <c r="G85" s="118">
        <v>27</v>
      </c>
      <c r="H85" s="118">
        <v>74</v>
      </c>
      <c r="I85" s="177">
        <v>1103.93</v>
      </c>
      <c r="J85" s="120">
        <v>2.0996967104751536</v>
      </c>
      <c r="K85" s="120">
        <v>40.886296296296294</v>
      </c>
      <c r="L85" s="117">
        <v>53</v>
      </c>
      <c r="M85" s="118">
        <v>249</v>
      </c>
      <c r="N85" s="177">
        <v>4955.95</v>
      </c>
      <c r="O85" s="120">
        <v>4.121626876117894</v>
      </c>
      <c r="P85" s="120">
        <v>93.50849056603774</v>
      </c>
      <c r="Q85" s="118">
        <v>15</v>
      </c>
      <c r="R85" s="118">
        <v>57</v>
      </c>
      <c r="S85" s="177">
        <v>1252.58</v>
      </c>
      <c r="T85" s="120">
        <v>1.1664981724861965</v>
      </c>
      <c r="U85" s="120">
        <v>83.50533333333334</v>
      </c>
      <c r="V85" s="117">
        <v>21</v>
      </c>
      <c r="W85" s="118">
        <v>52</v>
      </c>
      <c r="X85" s="177">
        <v>928.61</v>
      </c>
      <c r="Y85" s="155">
        <v>1.633097441480675</v>
      </c>
      <c r="Z85" s="155">
        <v>44.21952380952381</v>
      </c>
      <c r="AA85" s="118">
        <v>53</v>
      </c>
      <c r="AB85" s="217">
        <v>189</v>
      </c>
      <c r="AC85" s="217">
        <v>3630.28</v>
      </c>
      <c r="AD85" s="155">
        <v>4.121626876117894</v>
      </c>
      <c r="AE85" s="219">
        <v>68.49584905660377</v>
      </c>
    </row>
    <row r="86" spans="1:31" ht="16.5" customHeight="1">
      <c r="A86" s="116" t="s">
        <v>92</v>
      </c>
      <c r="B86" s="213">
        <v>1</v>
      </c>
      <c r="C86" s="215" t="s">
        <v>203</v>
      </c>
      <c r="D86" s="215" t="s">
        <v>203</v>
      </c>
      <c r="E86" s="216" t="s">
        <v>203</v>
      </c>
      <c r="F86" s="248" t="s">
        <v>203</v>
      </c>
      <c r="G86" s="118">
        <v>18</v>
      </c>
      <c r="H86" s="118">
        <v>38</v>
      </c>
      <c r="I86" s="177">
        <v>338.45</v>
      </c>
      <c r="J86" s="120">
        <v>1.2931963503125226</v>
      </c>
      <c r="K86" s="120">
        <v>18.802777777777777</v>
      </c>
      <c r="L86" s="117">
        <v>44</v>
      </c>
      <c r="M86" s="118">
        <v>190</v>
      </c>
      <c r="N86" s="177">
        <v>3141.77</v>
      </c>
      <c r="O86" s="120">
        <v>3.161146634097277</v>
      </c>
      <c r="P86" s="120">
        <v>71.40386363636364</v>
      </c>
      <c r="Q86" s="118">
        <v>17</v>
      </c>
      <c r="R86" s="118">
        <v>49</v>
      </c>
      <c r="S86" s="177">
        <v>550.33</v>
      </c>
      <c r="T86" s="120">
        <v>1.2213521086284935</v>
      </c>
      <c r="U86" s="120">
        <v>32.37235294117647</v>
      </c>
      <c r="V86" s="117">
        <v>20</v>
      </c>
      <c r="W86" s="118">
        <v>45</v>
      </c>
      <c r="X86" s="177">
        <v>594.52</v>
      </c>
      <c r="Y86" s="155">
        <v>1.4368848336805804</v>
      </c>
      <c r="Z86" s="155">
        <v>29.726</v>
      </c>
      <c r="AA86" s="118">
        <v>51</v>
      </c>
      <c r="AB86" s="217">
        <v>186</v>
      </c>
      <c r="AC86" s="217">
        <v>2902.48</v>
      </c>
      <c r="AD86" s="155">
        <v>3.6640563258854804</v>
      </c>
      <c r="AE86" s="219">
        <v>56.91137254901961</v>
      </c>
    </row>
    <row r="87" spans="1:31" ht="22.5" customHeight="1">
      <c r="A87" s="116" t="s">
        <v>93</v>
      </c>
      <c r="B87" s="213">
        <v>1</v>
      </c>
      <c r="C87" s="215" t="s">
        <v>203</v>
      </c>
      <c r="D87" s="215" t="s">
        <v>203</v>
      </c>
      <c r="E87" s="216" t="s">
        <v>203</v>
      </c>
      <c r="F87" s="248" t="s">
        <v>203</v>
      </c>
      <c r="G87" s="118">
        <v>13</v>
      </c>
      <c r="H87" s="118">
        <v>38</v>
      </c>
      <c r="I87" s="177">
        <v>325.92</v>
      </c>
      <c r="J87" s="120">
        <v>1.2659460512221248</v>
      </c>
      <c r="K87" s="120">
        <v>25.07076923076923</v>
      </c>
      <c r="L87" s="117">
        <v>40</v>
      </c>
      <c r="M87" s="118">
        <v>151</v>
      </c>
      <c r="N87" s="177">
        <v>1991.82</v>
      </c>
      <c r="O87" s="120">
        <v>3.8952186191449996</v>
      </c>
      <c r="P87" s="120">
        <v>49.7955</v>
      </c>
      <c r="Q87" s="118">
        <v>12</v>
      </c>
      <c r="R87" s="118">
        <v>45</v>
      </c>
      <c r="S87" s="177">
        <v>582.79</v>
      </c>
      <c r="T87" s="120">
        <v>1.1685655857434998</v>
      </c>
      <c r="U87" s="120">
        <v>48.56583333333333</v>
      </c>
      <c r="V87" s="117">
        <v>16</v>
      </c>
      <c r="W87" s="118">
        <v>46</v>
      </c>
      <c r="X87" s="177">
        <v>784.22</v>
      </c>
      <c r="Y87" s="155">
        <v>1.5580874476579998</v>
      </c>
      <c r="Z87" s="155">
        <v>49.01375</v>
      </c>
      <c r="AA87" s="118">
        <v>30</v>
      </c>
      <c r="AB87" s="118">
        <v>129</v>
      </c>
      <c r="AC87" s="217">
        <v>2102.64</v>
      </c>
      <c r="AD87" s="155">
        <v>2.9214139643587496</v>
      </c>
      <c r="AE87" s="219">
        <v>70.088</v>
      </c>
    </row>
    <row r="88" spans="1:31" ht="16.5" customHeight="1">
      <c r="A88" s="116" t="s">
        <v>94</v>
      </c>
      <c r="B88" s="213">
        <v>1</v>
      </c>
      <c r="C88" s="215" t="s">
        <v>203</v>
      </c>
      <c r="D88" s="215" t="s">
        <v>203</v>
      </c>
      <c r="E88" s="216" t="s">
        <v>203</v>
      </c>
      <c r="F88" s="248" t="s">
        <v>203</v>
      </c>
      <c r="G88" s="118">
        <v>61</v>
      </c>
      <c r="H88" s="118">
        <v>161</v>
      </c>
      <c r="I88" s="177">
        <v>2041.92</v>
      </c>
      <c r="J88" s="120">
        <v>2.727110157367668</v>
      </c>
      <c r="K88" s="120">
        <v>33.47409836065574</v>
      </c>
      <c r="L88" s="117">
        <v>142</v>
      </c>
      <c r="M88" s="118">
        <v>597</v>
      </c>
      <c r="N88" s="177">
        <v>9510.51</v>
      </c>
      <c r="O88" s="120">
        <v>6.3483547925608015</v>
      </c>
      <c r="P88" s="120">
        <v>66.97542253521127</v>
      </c>
      <c r="Q88" s="118">
        <v>20</v>
      </c>
      <c r="R88" s="118">
        <v>85</v>
      </c>
      <c r="S88" s="177">
        <v>1988.94</v>
      </c>
      <c r="T88" s="120">
        <v>0.894134477825465</v>
      </c>
      <c r="U88" s="120">
        <v>99.447</v>
      </c>
      <c r="V88" s="117">
        <v>57</v>
      </c>
      <c r="W88" s="118">
        <v>146</v>
      </c>
      <c r="X88" s="177">
        <v>1843.37</v>
      </c>
      <c r="Y88" s="155">
        <v>2.5482832618025753</v>
      </c>
      <c r="Z88" s="155">
        <v>32.33982456140351</v>
      </c>
      <c r="AA88" s="118">
        <v>148</v>
      </c>
      <c r="AB88" s="217">
        <v>531</v>
      </c>
      <c r="AC88" s="217">
        <v>6349.6</v>
      </c>
      <c r="AD88" s="155">
        <v>6.61659513590844</v>
      </c>
      <c r="AE88" s="219">
        <v>42.902702702702705</v>
      </c>
    </row>
    <row r="89" spans="1:31" ht="16.5" customHeight="1">
      <c r="A89" s="116" t="s">
        <v>95</v>
      </c>
      <c r="B89" s="213">
        <v>0</v>
      </c>
      <c r="C89" s="215">
        <v>0</v>
      </c>
      <c r="D89" s="26">
        <v>0</v>
      </c>
      <c r="E89" s="27">
        <v>0</v>
      </c>
      <c r="F89" s="27">
        <v>0</v>
      </c>
      <c r="G89" s="118">
        <v>2</v>
      </c>
      <c r="H89" s="143" t="s">
        <v>203</v>
      </c>
      <c r="I89" s="143" t="s">
        <v>203</v>
      </c>
      <c r="J89" s="156" t="s">
        <v>203</v>
      </c>
      <c r="K89" s="250" t="s">
        <v>203</v>
      </c>
      <c r="L89" s="117">
        <v>13</v>
      </c>
      <c r="M89" s="118">
        <v>37</v>
      </c>
      <c r="N89" s="177">
        <v>402.91</v>
      </c>
      <c r="O89" s="120">
        <v>2.994701681640175</v>
      </c>
      <c r="P89" s="120">
        <v>30.993076923076924</v>
      </c>
      <c r="Q89" s="118">
        <v>7</v>
      </c>
      <c r="R89" s="118">
        <v>20</v>
      </c>
      <c r="S89" s="177">
        <v>157.88</v>
      </c>
      <c r="T89" s="120">
        <v>1.612531674729325</v>
      </c>
      <c r="U89" s="120">
        <v>22.554285714285715</v>
      </c>
      <c r="V89" s="213">
        <v>0</v>
      </c>
      <c r="W89" s="215">
        <v>0</v>
      </c>
      <c r="X89" s="215">
        <v>0</v>
      </c>
      <c r="Y89" s="26">
        <v>0</v>
      </c>
      <c r="Z89" s="31">
        <v>0</v>
      </c>
      <c r="AA89" s="118">
        <v>18</v>
      </c>
      <c r="AB89" s="118">
        <v>69</v>
      </c>
      <c r="AC89" s="217">
        <v>1080.92</v>
      </c>
      <c r="AD89" s="155">
        <v>4.14651002073255</v>
      </c>
      <c r="AE89" s="219">
        <v>60.05111111111111</v>
      </c>
    </row>
    <row r="90" spans="1:31" ht="16.5" customHeight="1">
      <c r="A90" s="116" t="s">
        <v>96</v>
      </c>
      <c r="B90" s="213">
        <v>3</v>
      </c>
      <c r="C90" s="214">
        <v>262</v>
      </c>
      <c r="D90" s="214">
        <v>7926.98</v>
      </c>
      <c r="E90" s="27">
        <v>0.1985965841387528</v>
      </c>
      <c r="F90" s="27">
        <v>2642.326666666667</v>
      </c>
      <c r="G90" s="118">
        <v>22</v>
      </c>
      <c r="H90" s="118">
        <v>65</v>
      </c>
      <c r="I90" s="177">
        <v>1481.43</v>
      </c>
      <c r="J90" s="120">
        <v>1.456374950350854</v>
      </c>
      <c r="K90" s="120">
        <v>67.33772727272728</v>
      </c>
      <c r="L90" s="117">
        <v>51</v>
      </c>
      <c r="M90" s="118">
        <v>238</v>
      </c>
      <c r="N90" s="177">
        <v>2953.13</v>
      </c>
      <c r="O90" s="120">
        <v>3.3761419303587976</v>
      </c>
      <c r="P90" s="120">
        <v>57.90450980392157</v>
      </c>
      <c r="Q90" s="118">
        <v>19</v>
      </c>
      <c r="R90" s="118">
        <v>90</v>
      </c>
      <c r="S90" s="177">
        <v>5029.09</v>
      </c>
      <c r="T90" s="120">
        <v>1.2577783662121012</v>
      </c>
      <c r="U90" s="120">
        <v>264.68894736842105</v>
      </c>
      <c r="V90" s="117">
        <v>15</v>
      </c>
      <c r="W90" s="118">
        <v>60</v>
      </c>
      <c r="X90" s="177">
        <v>1428.7</v>
      </c>
      <c r="Y90" s="155">
        <v>0.992982920693764</v>
      </c>
      <c r="Z90" s="155">
        <v>95.24666666666667</v>
      </c>
      <c r="AA90" s="118">
        <v>62</v>
      </c>
      <c r="AB90" s="118">
        <v>279</v>
      </c>
      <c r="AC90" s="217">
        <v>6574.65</v>
      </c>
      <c r="AD90" s="155">
        <v>4.104329405534225</v>
      </c>
      <c r="AE90" s="219">
        <v>106.04274193548387</v>
      </c>
    </row>
    <row r="91" spans="1:31" ht="16.5" customHeight="1">
      <c r="A91" s="116" t="s">
        <v>97</v>
      </c>
      <c r="B91" s="213">
        <v>0</v>
      </c>
      <c r="C91" s="214">
        <v>0</v>
      </c>
      <c r="D91" s="26">
        <v>0</v>
      </c>
      <c r="E91" s="27">
        <v>0</v>
      </c>
      <c r="F91" s="27">
        <v>0</v>
      </c>
      <c r="G91" s="118">
        <v>2</v>
      </c>
      <c r="H91" s="143" t="s">
        <v>203</v>
      </c>
      <c r="I91" s="143" t="s">
        <v>203</v>
      </c>
      <c r="J91" s="156" t="s">
        <v>203</v>
      </c>
      <c r="K91" s="250" t="s">
        <v>203</v>
      </c>
      <c r="L91" s="117">
        <v>20</v>
      </c>
      <c r="M91" s="118">
        <v>52</v>
      </c>
      <c r="N91" s="177">
        <v>593.83</v>
      </c>
      <c r="O91" s="120">
        <v>4.985044865403789</v>
      </c>
      <c r="P91" s="120">
        <v>29.6915</v>
      </c>
      <c r="Q91" s="118">
        <v>4</v>
      </c>
      <c r="R91" s="217">
        <v>22</v>
      </c>
      <c r="S91" s="217">
        <v>356.29</v>
      </c>
      <c r="T91" s="120">
        <v>0.9970089730807578</v>
      </c>
      <c r="U91" s="249">
        <v>89.0725</v>
      </c>
      <c r="V91" s="117">
        <v>8</v>
      </c>
      <c r="W91" s="217">
        <v>23</v>
      </c>
      <c r="X91" s="217">
        <v>202.66</v>
      </c>
      <c r="Y91" s="155">
        <v>1.9940179461615155</v>
      </c>
      <c r="Z91" s="218">
        <v>25.3325</v>
      </c>
      <c r="AA91" s="118">
        <v>18</v>
      </c>
      <c r="AB91" s="118">
        <v>74</v>
      </c>
      <c r="AC91" s="217">
        <v>980.49</v>
      </c>
      <c r="AD91" s="155">
        <v>4.48654037886341</v>
      </c>
      <c r="AE91" s="219">
        <v>54.471666666666664</v>
      </c>
    </row>
    <row r="92" spans="1:31" ht="25.5" customHeight="1">
      <c r="A92" s="109" t="s">
        <v>98</v>
      </c>
      <c r="B92" s="22">
        <v>8</v>
      </c>
      <c r="C92" s="23">
        <v>592</v>
      </c>
      <c r="D92" s="23">
        <v>17934.82</v>
      </c>
      <c r="E92" s="24">
        <v>0.049580118372532615</v>
      </c>
      <c r="F92" s="24">
        <v>2241.8525</v>
      </c>
      <c r="G92" s="115">
        <v>443</v>
      </c>
      <c r="H92" s="115">
        <v>1094</v>
      </c>
      <c r="I92" s="115">
        <v>14915.52</v>
      </c>
      <c r="J92" s="113">
        <v>2.7454990548789935</v>
      </c>
      <c r="K92" s="113">
        <v>33.6693453724605</v>
      </c>
      <c r="L92" s="114">
        <v>1152</v>
      </c>
      <c r="M92" s="115">
        <v>3768</v>
      </c>
      <c r="N92" s="115">
        <v>53840.01</v>
      </c>
      <c r="O92" s="113">
        <v>7.139537045644697</v>
      </c>
      <c r="P92" s="113">
        <v>46.73611979166667</v>
      </c>
      <c r="Q92" s="115">
        <v>188</v>
      </c>
      <c r="R92" s="115">
        <v>831</v>
      </c>
      <c r="S92" s="115">
        <v>19872.84</v>
      </c>
      <c r="T92" s="113">
        <v>1.1651327817545165</v>
      </c>
      <c r="U92" s="113">
        <v>105.70659574468085</v>
      </c>
      <c r="V92" s="114">
        <v>346</v>
      </c>
      <c r="W92" s="115">
        <v>1019</v>
      </c>
      <c r="X92" s="115">
        <v>16592.4</v>
      </c>
      <c r="Y92" s="154">
        <v>2.1443401196120355</v>
      </c>
      <c r="Z92" s="154">
        <v>47.954913294797684</v>
      </c>
      <c r="AA92" s="115">
        <v>959</v>
      </c>
      <c r="AB92" s="115">
        <v>3950</v>
      </c>
      <c r="AC92" s="115">
        <v>77147.13</v>
      </c>
      <c r="AD92" s="154">
        <v>5.943416689907347</v>
      </c>
      <c r="AE92" s="154">
        <v>80.44539103232533</v>
      </c>
    </row>
    <row r="93" spans="1:31" ht="16.5" customHeight="1">
      <c r="A93" s="116" t="s">
        <v>99</v>
      </c>
      <c r="B93" s="213">
        <v>2</v>
      </c>
      <c r="C93" s="215" t="s">
        <v>203</v>
      </c>
      <c r="D93" s="215" t="s">
        <v>203</v>
      </c>
      <c r="E93" s="216" t="s">
        <v>203</v>
      </c>
      <c r="F93" s="248" t="s">
        <v>203</v>
      </c>
      <c r="G93" s="118">
        <v>143</v>
      </c>
      <c r="H93" s="118">
        <v>401</v>
      </c>
      <c r="I93" s="177">
        <v>5990.31</v>
      </c>
      <c r="J93" s="120">
        <v>3.4108527131782944</v>
      </c>
      <c r="K93" s="120">
        <v>41.89027972027972</v>
      </c>
      <c r="L93" s="117">
        <v>289</v>
      </c>
      <c r="M93" s="118">
        <v>1052</v>
      </c>
      <c r="N93" s="177">
        <v>16025.37</v>
      </c>
      <c r="O93" s="120">
        <v>6.893261776982707</v>
      </c>
      <c r="P93" s="120">
        <v>55.45110726643598</v>
      </c>
      <c r="Q93" s="118">
        <v>39</v>
      </c>
      <c r="R93" s="118">
        <v>259</v>
      </c>
      <c r="S93" s="177">
        <v>7591.62</v>
      </c>
      <c r="T93" s="120">
        <v>0.9302325581395349</v>
      </c>
      <c r="U93" s="120">
        <v>194.65692307692308</v>
      </c>
      <c r="V93" s="117">
        <v>70</v>
      </c>
      <c r="W93" s="118">
        <v>248</v>
      </c>
      <c r="X93" s="177">
        <v>4912.17</v>
      </c>
      <c r="Y93" s="155">
        <v>1.6696481812760882</v>
      </c>
      <c r="Z93" s="155">
        <v>70.17385714285714</v>
      </c>
      <c r="AA93" s="118">
        <v>250</v>
      </c>
      <c r="AB93" s="217">
        <v>959</v>
      </c>
      <c r="AC93" s="217">
        <v>17190.4</v>
      </c>
      <c r="AD93" s="155">
        <v>5.963029218843173</v>
      </c>
      <c r="AE93" s="219">
        <v>68.7616</v>
      </c>
    </row>
    <row r="94" spans="1:31" ht="16.5" customHeight="1">
      <c r="A94" s="116" t="s">
        <v>100</v>
      </c>
      <c r="B94" s="213">
        <v>2</v>
      </c>
      <c r="C94" s="215" t="s">
        <v>203</v>
      </c>
      <c r="D94" s="215" t="s">
        <v>203</v>
      </c>
      <c r="E94" s="216" t="s">
        <v>203</v>
      </c>
      <c r="F94" s="216" t="s">
        <v>203</v>
      </c>
      <c r="G94" s="118">
        <v>47</v>
      </c>
      <c r="H94" s="118">
        <v>141</v>
      </c>
      <c r="I94" s="177">
        <v>2137.96</v>
      </c>
      <c r="J94" s="120">
        <v>2.7565982404692084</v>
      </c>
      <c r="K94" s="120">
        <v>45.488510638297875</v>
      </c>
      <c r="L94" s="117">
        <v>115</v>
      </c>
      <c r="M94" s="118">
        <v>405</v>
      </c>
      <c r="N94" s="177">
        <v>5254.18</v>
      </c>
      <c r="O94" s="120">
        <v>6.744868035190616</v>
      </c>
      <c r="P94" s="120">
        <v>45.68852173913044</v>
      </c>
      <c r="Q94" s="118">
        <v>20</v>
      </c>
      <c r="R94" s="118">
        <v>75</v>
      </c>
      <c r="S94" s="177">
        <v>2006.87</v>
      </c>
      <c r="T94" s="120">
        <v>1.1730205278592376</v>
      </c>
      <c r="U94" s="120">
        <v>100.3435</v>
      </c>
      <c r="V94" s="117">
        <v>44</v>
      </c>
      <c r="W94" s="118">
        <v>174</v>
      </c>
      <c r="X94" s="177">
        <v>3189.53</v>
      </c>
      <c r="Y94" s="155">
        <v>2.5806451612903225</v>
      </c>
      <c r="Z94" s="155">
        <v>72.48931818181818</v>
      </c>
      <c r="AA94" s="118">
        <v>119</v>
      </c>
      <c r="AB94" s="217">
        <v>554</v>
      </c>
      <c r="AC94" s="217">
        <v>9078.31</v>
      </c>
      <c r="AD94" s="155">
        <v>6.979472140762463</v>
      </c>
      <c r="AE94" s="155">
        <v>76.28831932773109</v>
      </c>
    </row>
    <row r="95" spans="1:31" ht="16.5" customHeight="1">
      <c r="A95" s="116" t="s">
        <v>101</v>
      </c>
      <c r="B95" s="213">
        <v>0</v>
      </c>
      <c r="C95" s="214">
        <v>0</v>
      </c>
      <c r="D95" s="214">
        <v>0</v>
      </c>
      <c r="E95" s="27">
        <v>0</v>
      </c>
      <c r="F95" s="247">
        <v>0</v>
      </c>
      <c r="G95" s="118">
        <v>17</v>
      </c>
      <c r="H95" s="118">
        <v>31</v>
      </c>
      <c r="I95" s="177">
        <v>154.4</v>
      </c>
      <c r="J95" s="120">
        <v>2.346121998343914</v>
      </c>
      <c r="K95" s="120">
        <v>9.08235294117647</v>
      </c>
      <c r="L95" s="117">
        <v>90</v>
      </c>
      <c r="M95" s="118">
        <v>192</v>
      </c>
      <c r="N95" s="177">
        <v>2095.92</v>
      </c>
      <c r="O95" s="120">
        <v>12.420645873585427</v>
      </c>
      <c r="P95" s="120">
        <v>23.288</v>
      </c>
      <c r="Q95" s="118">
        <v>4</v>
      </c>
      <c r="R95" s="118">
        <v>7</v>
      </c>
      <c r="S95" s="177">
        <v>53.3</v>
      </c>
      <c r="T95" s="120">
        <v>0.5520287054926856</v>
      </c>
      <c r="U95" s="120">
        <v>13.325</v>
      </c>
      <c r="V95" s="117">
        <v>6</v>
      </c>
      <c r="W95" s="118">
        <v>13</v>
      </c>
      <c r="X95" s="177">
        <v>194.57</v>
      </c>
      <c r="Y95" s="155">
        <v>0.8280430582390285</v>
      </c>
      <c r="Z95" s="155">
        <v>32.428333333333335</v>
      </c>
      <c r="AA95" s="118">
        <v>33</v>
      </c>
      <c r="AB95" s="118">
        <v>135</v>
      </c>
      <c r="AC95" s="217">
        <v>3109.22</v>
      </c>
      <c r="AD95" s="155">
        <v>4.554236820314657</v>
      </c>
      <c r="AE95" s="219">
        <v>94.21878787878788</v>
      </c>
    </row>
    <row r="96" spans="1:31" ht="16.5" customHeight="1">
      <c r="A96" s="116" t="s">
        <v>102</v>
      </c>
      <c r="B96" s="213">
        <v>1</v>
      </c>
      <c r="C96" s="215" t="s">
        <v>203</v>
      </c>
      <c r="D96" s="215" t="s">
        <v>203</v>
      </c>
      <c r="E96" s="216" t="s">
        <v>203</v>
      </c>
      <c r="F96" s="248" t="s">
        <v>203</v>
      </c>
      <c r="G96" s="118">
        <v>20</v>
      </c>
      <c r="H96" s="118">
        <v>45</v>
      </c>
      <c r="I96" s="177">
        <v>386.18</v>
      </c>
      <c r="J96" s="120">
        <v>1.912594434350196</v>
      </c>
      <c r="K96" s="120">
        <v>19.309</v>
      </c>
      <c r="L96" s="117">
        <v>94</v>
      </c>
      <c r="M96" s="118">
        <v>234</v>
      </c>
      <c r="N96" s="177">
        <v>2364.84</v>
      </c>
      <c r="O96" s="120">
        <v>8.989193841445921</v>
      </c>
      <c r="P96" s="120">
        <v>25.15787234042553</v>
      </c>
      <c r="Q96" s="118">
        <v>11</v>
      </c>
      <c r="R96" s="118">
        <v>34</v>
      </c>
      <c r="S96" s="177">
        <v>328.51</v>
      </c>
      <c r="T96" s="120">
        <v>1.0519269388926078</v>
      </c>
      <c r="U96" s="120">
        <v>29.864545454545453</v>
      </c>
      <c r="V96" s="117">
        <v>16</v>
      </c>
      <c r="W96" s="118">
        <v>50</v>
      </c>
      <c r="X96" s="177">
        <v>418.99</v>
      </c>
      <c r="Y96" s="155">
        <v>1.5300755474801568</v>
      </c>
      <c r="Z96" s="155">
        <v>26.186875</v>
      </c>
      <c r="AA96" s="118">
        <v>61</v>
      </c>
      <c r="AB96" s="217">
        <v>237</v>
      </c>
      <c r="AC96" s="217">
        <v>3756.84</v>
      </c>
      <c r="AD96" s="155">
        <v>5.833413024768098</v>
      </c>
      <c r="AE96" s="219">
        <v>61.58754098360656</v>
      </c>
    </row>
    <row r="97" spans="1:31" ht="16.5" customHeight="1">
      <c r="A97" s="116" t="s">
        <v>64</v>
      </c>
      <c r="B97" s="213">
        <v>0</v>
      </c>
      <c r="C97" s="214">
        <v>0</v>
      </c>
      <c r="D97" s="26">
        <v>0</v>
      </c>
      <c r="E97" s="27">
        <v>0</v>
      </c>
      <c r="F97" s="27">
        <v>0</v>
      </c>
      <c r="G97" s="118">
        <v>16</v>
      </c>
      <c r="H97" s="118">
        <v>33</v>
      </c>
      <c r="I97" s="177">
        <v>349.96</v>
      </c>
      <c r="J97" s="120">
        <v>1.6999575010624735</v>
      </c>
      <c r="K97" s="120">
        <v>21.8725</v>
      </c>
      <c r="L97" s="117">
        <v>61</v>
      </c>
      <c r="M97" s="118">
        <v>161</v>
      </c>
      <c r="N97" s="177">
        <v>2064.29</v>
      </c>
      <c r="O97" s="120">
        <v>6.48108797280068</v>
      </c>
      <c r="P97" s="120">
        <v>33.84081967213115</v>
      </c>
      <c r="Q97" s="118">
        <v>11</v>
      </c>
      <c r="R97" s="118">
        <v>53</v>
      </c>
      <c r="S97" s="177">
        <v>1403.02</v>
      </c>
      <c r="T97" s="120">
        <v>1.1687207819804506</v>
      </c>
      <c r="U97" s="120">
        <v>127.54727272727273</v>
      </c>
      <c r="V97" s="117">
        <v>16</v>
      </c>
      <c r="W97" s="118">
        <v>34</v>
      </c>
      <c r="X97" s="177">
        <v>228.41</v>
      </c>
      <c r="Y97" s="155">
        <v>1.6999575010624735</v>
      </c>
      <c r="Z97" s="155">
        <v>14.275625</v>
      </c>
      <c r="AA97" s="118">
        <v>44</v>
      </c>
      <c r="AB97" s="118">
        <v>145</v>
      </c>
      <c r="AC97" s="177">
        <v>2334.62</v>
      </c>
      <c r="AD97" s="155">
        <v>4.674883127921802</v>
      </c>
      <c r="AE97" s="155">
        <v>53.05954545454546</v>
      </c>
    </row>
    <row r="98" spans="1:31" ht="22.5" customHeight="1">
      <c r="A98" s="116" t="s">
        <v>103</v>
      </c>
      <c r="B98" s="213">
        <v>0</v>
      </c>
      <c r="C98" s="214">
        <v>0</v>
      </c>
      <c r="D98" s="26">
        <v>0</v>
      </c>
      <c r="E98" s="27">
        <v>0</v>
      </c>
      <c r="F98" s="27">
        <v>0</v>
      </c>
      <c r="G98" s="118">
        <v>22</v>
      </c>
      <c r="H98" s="118">
        <v>42</v>
      </c>
      <c r="I98" s="177">
        <v>319.57</v>
      </c>
      <c r="J98" s="120">
        <v>2.0637898686679175</v>
      </c>
      <c r="K98" s="120">
        <v>14.52590909090909</v>
      </c>
      <c r="L98" s="117">
        <v>56</v>
      </c>
      <c r="M98" s="118">
        <v>153</v>
      </c>
      <c r="N98" s="177">
        <v>1859.75</v>
      </c>
      <c r="O98" s="120">
        <v>5.25328330206379</v>
      </c>
      <c r="P98" s="120">
        <v>33.20982142857143</v>
      </c>
      <c r="Q98" s="118">
        <v>12</v>
      </c>
      <c r="R98" s="118">
        <v>25</v>
      </c>
      <c r="S98" s="177">
        <v>176.96</v>
      </c>
      <c r="T98" s="120">
        <v>1.125703564727955</v>
      </c>
      <c r="U98" s="120">
        <v>14.746666666666666</v>
      </c>
      <c r="V98" s="117">
        <v>31</v>
      </c>
      <c r="W98" s="118">
        <v>67</v>
      </c>
      <c r="X98" s="177">
        <v>795.42</v>
      </c>
      <c r="Y98" s="155">
        <v>2.9080675422138835</v>
      </c>
      <c r="Z98" s="155">
        <v>25.658709677419356</v>
      </c>
      <c r="AA98" s="118">
        <v>68</v>
      </c>
      <c r="AB98" s="118">
        <v>217</v>
      </c>
      <c r="AC98" s="177">
        <v>3447.52</v>
      </c>
      <c r="AD98" s="155">
        <v>6.378986866791744</v>
      </c>
      <c r="AE98" s="155">
        <v>50.69882352941176</v>
      </c>
    </row>
    <row r="99" spans="1:31" ht="16.5" customHeight="1">
      <c r="A99" s="116" t="s">
        <v>104</v>
      </c>
      <c r="B99" s="213">
        <v>0</v>
      </c>
      <c r="C99" s="214">
        <v>0</v>
      </c>
      <c r="D99" s="26">
        <v>0</v>
      </c>
      <c r="E99" s="27">
        <v>0</v>
      </c>
      <c r="F99" s="27">
        <v>0</v>
      </c>
      <c r="G99" s="118">
        <v>17</v>
      </c>
      <c r="H99" s="118">
        <v>33</v>
      </c>
      <c r="I99" s="177">
        <v>220.68</v>
      </c>
      <c r="J99" s="120">
        <v>2.0047169811320753</v>
      </c>
      <c r="K99" s="120">
        <v>12.981176470588235</v>
      </c>
      <c r="L99" s="117">
        <v>72</v>
      </c>
      <c r="M99" s="118">
        <v>224</v>
      </c>
      <c r="N99" s="177">
        <v>3602.48</v>
      </c>
      <c r="O99" s="120">
        <v>8.49056603773585</v>
      </c>
      <c r="P99" s="120">
        <v>50.034444444444446</v>
      </c>
      <c r="Q99" s="118">
        <v>8</v>
      </c>
      <c r="R99" s="118">
        <v>29</v>
      </c>
      <c r="S99" s="177">
        <v>693.52</v>
      </c>
      <c r="T99" s="120">
        <v>0.9433962264150944</v>
      </c>
      <c r="U99" s="120">
        <v>86.69</v>
      </c>
      <c r="V99" s="117">
        <v>19</v>
      </c>
      <c r="W99" s="118">
        <v>47</v>
      </c>
      <c r="X99" s="177">
        <v>660.64</v>
      </c>
      <c r="Y99" s="155">
        <v>2.240566037735849</v>
      </c>
      <c r="Z99" s="155">
        <v>34.770526315789475</v>
      </c>
      <c r="AA99" s="118">
        <v>40</v>
      </c>
      <c r="AB99" s="118">
        <v>159</v>
      </c>
      <c r="AC99" s="177">
        <v>2779.85</v>
      </c>
      <c r="AD99" s="155">
        <v>4.716981132075472</v>
      </c>
      <c r="AE99" s="155">
        <v>69.49625</v>
      </c>
    </row>
    <row r="100" spans="1:31" ht="16.5" customHeight="1">
      <c r="A100" s="116" t="s">
        <v>105</v>
      </c>
      <c r="B100" s="213">
        <v>0</v>
      </c>
      <c r="C100" s="214">
        <v>0</v>
      </c>
      <c r="D100" s="26">
        <v>0</v>
      </c>
      <c r="E100" s="27">
        <v>0</v>
      </c>
      <c r="F100" s="27">
        <v>0</v>
      </c>
      <c r="G100" s="118">
        <v>10</v>
      </c>
      <c r="H100" s="118">
        <v>34</v>
      </c>
      <c r="I100" s="177">
        <v>994.81</v>
      </c>
      <c r="J100" s="120">
        <v>1.6412276382734285</v>
      </c>
      <c r="K100" s="120">
        <v>99.481</v>
      </c>
      <c r="L100" s="117">
        <v>31</v>
      </c>
      <c r="M100" s="118">
        <v>111</v>
      </c>
      <c r="N100" s="177">
        <v>1269.77</v>
      </c>
      <c r="O100" s="120">
        <v>5.087805678647628</v>
      </c>
      <c r="P100" s="120">
        <v>40.96032258064516</v>
      </c>
      <c r="Q100" s="118">
        <v>18</v>
      </c>
      <c r="R100" s="118">
        <v>118</v>
      </c>
      <c r="S100" s="177">
        <v>4074.74</v>
      </c>
      <c r="T100" s="120">
        <v>2.9542097488921715</v>
      </c>
      <c r="U100" s="120">
        <v>226.37444444444444</v>
      </c>
      <c r="V100" s="117">
        <v>13</v>
      </c>
      <c r="W100" s="118">
        <v>39</v>
      </c>
      <c r="X100" s="177">
        <v>568.98</v>
      </c>
      <c r="Y100" s="155">
        <v>2.133595929755457</v>
      </c>
      <c r="Z100" s="155">
        <v>43.76769230769231</v>
      </c>
      <c r="AA100" s="118">
        <v>26</v>
      </c>
      <c r="AB100" s="118">
        <v>153</v>
      </c>
      <c r="AC100" s="177">
        <v>3310.81</v>
      </c>
      <c r="AD100" s="155">
        <v>4.267191859510914</v>
      </c>
      <c r="AE100" s="155">
        <v>127.33884615384615</v>
      </c>
    </row>
    <row r="101" spans="1:31" ht="16.5" customHeight="1">
      <c r="A101" s="116" t="s">
        <v>106</v>
      </c>
      <c r="B101" s="213">
        <v>1</v>
      </c>
      <c r="C101" s="215" t="s">
        <v>203</v>
      </c>
      <c r="D101" s="31" t="s">
        <v>203</v>
      </c>
      <c r="E101" s="216" t="s">
        <v>203</v>
      </c>
      <c r="F101" s="216" t="s">
        <v>203</v>
      </c>
      <c r="G101" s="118">
        <v>30</v>
      </c>
      <c r="H101" s="118">
        <v>62</v>
      </c>
      <c r="I101" s="177">
        <v>702.94</v>
      </c>
      <c r="J101" s="120">
        <v>2.316244595429277</v>
      </c>
      <c r="K101" s="120">
        <v>23.431333333333335</v>
      </c>
      <c r="L101" s="117">
        <v>76</v>
      </c>
      <c r="M101" s="118">
        <v>288</v>
      </c>
      <c r="N101" s="177">
        <v>5715.74</v>
      </c>
      <c r="O101" s="120">
        <v>5.867819641754169</v>
      </c>
      <c r="P101" s="120">
        <v>75.2071052631579</v>
      </c>
      <c r="Q101" s="118">
        <v>23</v>
      </c>
      <c r="R101" s="118">
        <v>87</v>
      </c>
      <c r="S101" s="177">
        <v>1152.91</v>
      </c>
      <c r="T101" s="120">
        <v>1.775787523162446</v>
      </c>
      <c r="U101" s="120">
        <v>50.12652173913043</v>
      </c>
      <c r="V101" s="117">
        <v>34</v>
      </c>
      <c r="W101" s="118">
        <v>85</v>
      </c>
      <c r="X101" s="177">
        <v>846.91</v>
      </c>
      <c r="Y101" s="155">
        <v>2.625077208153181</v>
      </c>
      <c r="Z101" s="155">
        <v>24.909117647058824</v>
      </c>
      <c r="AA101" s="118">
        <v>70</v>
      </c>
      <c r="AB101" s="118">
        <v>297</v>
      </c>
      <c r="AC101" s="177">
        <v>5997.73</v>
      </c>
      <c r="AD101" s="155">
        <v>5.404570722668314</v>
      </c>
      <c r="AE101" s="155">
        <v>85.68185714285714</v>
      </c>
    </row>
    <row r="102" spans="1:31" ht="16.5" customHeight="1">
      <c r="A102" s="116" t="s">
        <v>107</v>
      </c>
      <c r="B102" s="213">
        <v>0</v>
      </c>
      <c r="C102" s="214">
        <v>0</v>
      </c>
      <c r="D102" s="26">
        <v>0</v>
      </c>
      <c r="E102" s="27">
        <v>0</v>
      </c>
      <c r="F102" s="27">
        <v>0</v>
      </c>
      <c r="G102" s="118">
        <v>59</v>
      </c>
      <c r="H102" s="118">
        <v>140</v>
      </c>
      <c r="I102" s="177">
        <v>2183.53</v>
      </c>
      <c r="J102" s="120">
        <v>3.5236502627806976</v>
      </c>
      <c r="K102" s="120">
        <v>37.008983050847455</v>
      </c>
      <c r="L102" s="117">
        <v>99</v>
      </c>
      <c r="M102" s="118">
        <v>481</v>
      </c>
      <c r="N102" s="177">
        <v>9138.15</v>
      </c>
      <c r="O102" s="120">
        <v>5.912565695174391</v>
      </c>
      <c r="P102" s="120">
        <v>92.30454545454545</v>
      </c>
      <c r="Q102" s="118">
        <v>25</v>
      </c>
      <c r="R102" s="118">
        <v>81</v>
      </c>
      <c r="S102" s="177">
        <v>1548.53</v>
      </c>
      <c r="T102" s="120">
        <v>1.4930721452460582</v>
      </c>
      <c r="U102" s="120">
        <v>61.9412</v>
      </c>
      <c r="V102" s="117">
        <v>49</v>
      </c>
      <c r="W102" s="118">
        <v>156</v>
      </c>
      <c r="X102" s="177">
        <v>3775.78</v>
      </c>
      <c r="Y102" s="155">
        <v>2.9264214046822743</v>
      </c>
      <c r="Z102" s="155">
        <v>77.05673469387754</v>
      </c>
      <c r="AA102" s="118">
        <v>115</v>
      </c>
      <c r="AB102" s="118">
        <v>637</v>
      </c>
      <c r="AC102" s="177">
        <v>19457.91</v>
      </c>
      <c r="AD102" s="155">
        <v>6.868131868131868</v>
      </c>
      <c r="AE102" s="155">
        <v>169.19921739130436</v>
      </c>
    </row>
    <row r="103" spans="1:31" ht="19.5" customHeight="1">
      <c r="A103" s="122" t="s">
        <v>108</v>
      </c>
      <c r="B103" s="213">
        <v>2</v>
      </c>
      <c r="C103" s="215" t="s">
        <v>203</v>
      </c>
      <c r="D103" s="31" t="s">
        <v>203</v>
      </c>
      <c r="E103" s="216" t="s">
        <v>203</v>
      </c>
      <c r="F103" s="216" t="s">
        <v>203</v>
      </c>
      <c r="G103" s="118">
        <v>62</v>
      </c>
      <c r="H103" s="118">
        <v>132</v>
      </c>
      <c r="I103" s="177">
        <v>1475.18</v>
      </c>
      <c r="J103" s="120">
        <v>3.048780487804878</v>
      </c>
      <c r="K103" s="120">
        <v>23.793225806451613</v>
      </c>
      <c r="L103" s="145">
        <v>169</v>
      </c>
      <c r="M103" s="118">
        <v>467</v>
      </c>
      <c r="N103" s="177">
        <v>4449.52</v>
      </c>
      <c r="O103" s="120">
        <v>8.310385523210071</v>
      </c>
      <c r="P103" s="120">
        <v>26.32852071005917</v>
      </c>
      <c r="Q103" s="118">
        <v>17</v>
      </c>
      <c r="R103" s="118">
        <v>63</v>
      </c>
      <c r="S103" s="177">
        <v>842.86</v>
      </c>
      <c r="T103" s="120">
        <v>0.8359559402045633</v>
      </c>
      <c r="U103" s="120">
        <v>49.58</v>
      </c>
      <c r="V103" s="145">
        <v>48</v>
      </c>
      <c r="W103" s="118">
        <v>106</v>
      </c>
      <c r="X103" s="177">
        <v>1001</v>
      </c>
      <c r="Y103" s="155">
        <v>2.3603461841070024</v>
      </c>
      <c r="Z103" s="155">
        <v>20.854166666666668</v>
      </c>
      <c r="AA103" s="118">
        <v>133</v>
      </c>
      <c r="AB103" s="118">
        <v>457</v>
      </c>
      <c r="AC103" s="177">
        <v>6683.92</v>
      </c>
      <c r="AD103" s="155">
        <v>6.540125885129819</v>
      </c>
      <c r="AE103" s="155">
        <v>50.255037593984966</v>
      </c>
    </row>
    <row r="104" spans="1:31" ht="17.25">
      <c r="A104" s="251"/>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row>
    <row r="108" spans="4:7" ht="17.25">
      <c r="D108" s="252"/>
      <c r="E108" s="252"/>
      <c r="F108" s="253"/>
      <c r="G108" s="253"/>
    </row>
    <row r="110" spans="4:7" ht="17.25">
      <c r="D110" s="252"/>
      <c r="E110" s="252"/>
      <c r="F110" s="253"/>
      <c r="G110" s="253"/>
    </row>
    <row r="119" spans="4:7" ht="17.25">
      <c r="D119" s="209"/>
      <c r="E119" s="209"/>
      <c r="F119" s="254"/>
      <c r="G119" s="254"/>
    </row>
    <row r="120" spans="4:7" ht="17.25">
      <c r="D120" s="209"/>
      <c r="E120" s="209"/>
      <c r="F120" s="254"/>
      <c r="G120" s="254"/>
    </row>
    <row r="122" spans="4:7" ht="17.25">
      <c r="D122" s="209"/>
      <c r="E122" s="209"/>
      <c r="F122" s="254"/>
      <c r="G122" s="254"/>
    </row>
    <row r="123" spans="4:7" ht="17.25">
      <c r="D123" s="209"/>
      <c r="E123" s="209"/>
      <c r="F123" s="254"/>
      <c r="G123" s="254"/>
    </row>
    <row r="124" spans="4:7" ht="17.25">
      <c r="D124" s="209"/>
      <c r="E124" s="209"/>
      <c r="F124" s="254"/>
      <c r="G124" s="254"/>
    </row>
    <row r="127" spans="4:7" ht="17.25">
      <c r="D127" s="209"/>
      <c r="E127" s="209"/>
      <c r="F127" s="254"/>
      <c r="G127" s="254"/>
    </row>
    <row r="129" spans="4:7" ht="17.25">
      <c r="D129" s="209"/>
      <c r="E129" s="209"/>
      <c r="F129" s="254"/>
      <c r="G129" s="254"/>
    </row>
    <row r="133" spans="4:7" ht="17.25">
      <c r="D133" s="209"/>
      <c r="E133" s="209"/>
      <c r="F133" s="254"/>
      <c r="G133" s="254"/>
    </row>
    <row r="136" spans="4:7" ht="17.25">
      <c r="D136" s="209"/>
      <c r="E136" s="209"/>
      <c r="F136" s="254"/>
      <c r="G136" s="254"/>
    </row>
    <row r="139" spans="4:7" ht="17.25">
      <c r="D139" s="209"/>
      <c r="E139" s="209"/>
      <c r="F139" s="254"/>
      <c r="G139" s="254"/>
    </row>
    <row r="140" spans="4:7" ht="17.25">
      <c r="D140" s="209"/>
      <c r="E140" s="209"/>
      <c r="F140" s="254"/>
      <c r="G140" s="254"/>
    </row>
    <row r="141" spans="4:7" ht="17.25">
      <c r="D141" s="209"/>
      <c r="E141" s="209"/>
      <c r="F141" s="254"/>
      <c r="G141" s="254"/>
    </row>
    <row r="142" spans="4:7" ht="17.25">
      <c r="D142" s="209"/>
      <c r="E142" s="209"/>
      <c r="F142" s="254"/>
      <c r="G142" s="254"/>
    </row>
    <row r="143" spans="9:12" ht="17.25">
      <c r="I143" s="209"/>
      <c r="J143" s="209"/>
      <c r="K143" s="254"/>
      <c r="L143" s="254"/>
    </row>
    <row r="145" spans="9:12" ht="17.25">
      <c r="I145" s="209"/>
      <c r="J145" s="209"/>
      <c r="K145" s="254"/>
      <c r="L145" s="254"/>
    </row>
    <row r="147" spans="4:7" ht="17.25">
      <c r="D147" s="209"/>
      <c r="E147" s="209"/>
      <c r="F147" s="254"/>
      <c r="G147" s="254"/>
    </row>
    <row r="148" spans="4:7" ht="17.25">
      <c r="D148" s="209"/>
      <c r="E148" s="209"/>
      <c r="F148" s="254"/>
      <c r="G148" s="254"/>
    </row>
    <row r="150" spans="4:7" ht="17.25">
      <c r="D150" s="209"/>
      <c r="E150" s="209"/>
      <c r="F150" s="254"/>
      <c r="G150" s="254"/>
    </row>
    <row r="155" spans="4:7" ht="17.25">
      <c r="D155" s="209"/>
      <c r="E155" s="209"/>
      <c r="F155" s="254"/>
      <c r="G155" s="254"/>
    </row>
    <row r="157" spans="4:7" ht="17.25">
      <c r="D157" s="209"/>
      <c r="E157" s="209"/>
      <c r="F157" s="254"/>
      <c r="G157" s="254"/>
    </row>
  </sheetData>
  <printOptions/>
  <pageMargins left="0.75" right="0.75" top="1" bottom="0.99" header="0.512" footer="0.512"/>
  <pageSetup firstPageNumber="71" useFirstPageNumber="1" horizontalDpi="300" verticalDpi="300" orientation="portrait" paperSize="9" scale="75"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dc:creator>
  <cp:keywords/>
  <dc:description/>
  <cp:lastModifiedBy>m093203</cp:lastModifiedBy>
  <cp:lastPrinted>1999-01-28T01:20:11Z</cp:lastPrinted>
  <dcterms:created xsi:type="dcterms:W3CDTF">1997-03-12T13:45:53Z</dcterms:created>
  <dcterms:modified xsi:type="dcterms:W3CDTF">2006-07-14T14:06:13Z</dcterms:modified>
  <cp:category/>
  <cp:version/>
  <cp:contentType/>
  <cp:contentStatus/>
</cp:coreProperties>
</file>