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32760" windowWidth="7740" windowHeight="8775" activeTab="0"/>
  </bookViews>
  <sheets>
    <sheet name="盲・聾・養護学校" sheetId="1" r:id="rId1"/>
  </sheets>
  <definedNames>
    <definedName name="_Order1" hidden="1">255</definedName>
    <definedName name="_xlnm.Print_Area" localSheetId="0">'盲・聾・養護学校'!$A$1:$Z$60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<sst xmlns="http://schemas.openxmlformats.org/spreadsheetml/2006/main" count="177" uniqueCount="117">
  <si>
    <t>計</t>
  </si>
  <si>
    <t>男</t>
  </si>
  <si>
    <t>女</t>
  </si>
  <si>
    <t>幼稚部</t>
  </si>
  <si>
    <t>中　　学　　部</t>
  </si>
  <si>
    <t>高　　　等　　　部</t>
  </si>
  <si>
    <t>県立</t>
  </si>
  <si>
    <t>市立</t>
  </si>
  <si>
    <t>神戸市</t>
  </si>
  <si>
    <t>垂 水 区</t>
  </si>
  <si>
    <t>洲本市</t>
  </si>
  <si>
    <t>姫路市</t>
  </si>
  <si>
    <t>西宮市</t>
  </si>
  <si>
    <t>豊岡市</t>
  </si>
  <si>
    <t>東 灘 区</t>
  </si>
  <si>
    <t>灘　  区</t>
  </si>
  <si>
    <t>須 磨 区</t>
  </si>
  <si>
    <t>北  　区</t>
  </si>
  <si>
    <t>西  　区</t>
  </si>
  <si>
    <t>尼崎市</t>
  </si>
  <si>
    <t>明石市</t>
  </si>
  <si>
    <t>伊丹市</t>
  </si>
  <si>
    <t>加古川市</t>
  </si>
  <si>
    <t>龍野市</t>
  </si>
  <si>
    <t>赤穂市</t>
  </si>
  <si>
    <t>宝塚市</t>
  </si>
  <si>
    <t>三木市</t>
  </si>
  <si>
    <t>川西市</t>
  </si>
  <si>
    <t>小野市</t>
  </si>
  <si>
    <t>三田市</t>
  </si>
  <si>
    <t>加西市</t>
  </si>
  <si>
    <t>中　町</t>
  </si>
  <si>
    <t>稲美町</t>
  </si>
  <si>
    <t>出石町</t>
  </si>
  <si>
    <t>和田山町</t>
  </si>
  <si>
    <t>春日町</t>
  </si>
  <si>
    <t>五色町</t>
  </si>
  <si>
    <t>平成11年度</t>
  </si>
  <si>
    <t>平成12年度</t>
  </si>
  <si>
    <t>平成11年度</t>
  </si>
  <si>
    <t>平成12年度</t>
  </si>
  <si>
    <t>平成12年度</t>
  </si>
  <si>
    <t>盲学校の市町別学校数、学級数、幼児・児童・生徒数及び教員数</t>
  </si>
  <si>
    <t>区    分</t>
  </si>
  <si>
    <t>学　　校　　数</t>
  </si>
  <si>
    <t>学級数</t>
  </si>
  <si>
    <t>在　　　　　学　　　　　者　　　　　数</t>
  </si>
  <si>
    <t>教　員　数（本務者）</t>
  </si>
  <si>
    <t>小　　　学　　　部</t>
  </si>
  <si>
    <t>1学年</t>
  </si>
  <si>
    <t>2学年</t>
  </si>
  <si>
    <t>3学年</t>
  </si>
  <si>
    <t>4学年</t>
  </si>
  <si>
    <t>5学年</t>
  </si>
  <si>
    <t>6学年</t>
  </si>
  <si>
    <t>専攻科</t>
  </si>
  <si>
    <t>聾学校の市町別学校数、学級数、幼児・児童・生徒数及び教員数</t>
  </si>
  <si>
    <t>学　　　校　　　数</t>
  </si>
  <si>
    <t>学級数</t>
  </si>
  <si>
    <t>在　　　　　学　　　　　者　　　　　数</t>
  </si>
  <si>
    <t>県立</t>
  </si>
  <si>
    <t>小　　　学　　　部</t>
  </si>
  <si>
    <t>中　　学　　部</t>
  </si>
  <si>
    <t>高　　等　　部</t>
  </si>
  <si>
    <t>1学年</t>
  </si>
  <si>
    <t>2学年</t>
  </si>
  <si>
    <t>3学年</t>
  </si>
  <si>
    <t>4学年</t>
  </si>
  <si>
    <t>5学年</t>
  </si>
  <si>
    <t>6学年</t>
  </si>
  <si>
    <t>専攻科</t>
  </si>
  <si>
    <t>養護学校の市町別学校数、学級数、幼児・児童・生徒数及び教員数</t>
  </si>
  <si>
    <t>学　　　校　　　数</t>
  </si>
  <si>
    <t>国立
県立</t>
  </si>
  <si>
    <t>市町立</t>
  </si>
  <si>
    <t>小　　　学　　　部</t>
  </si>
  <si>
    <t>中　　学　　部</t>
  </si>
  <si>
    <t>高　　等　　部</t>
  </si>
  <si>
    <t>1学年</t>
  </si>
  <si>
    <t>2学年</t>
  </si>
  <si>
    <t>3学年</t>
  </si>
  <si>
    <t>4学年</t>
  </si>
  <si>
    <t>5学年</t>
  </si>
  <si>
    <t>6学年</t>
  </si>
  <si>
    <t>専攻科</t>
  </si>
  <si>
    <t>学校の所在する市町のみを掲載した。</t>
  </si>
  <si>
    <t>108</t>
  </si>
  <si>
    <t>110</t>
  </si>
  <si>
    <t>中 央 区</t>
  </si>
  <si>
    <t>205</t>
  </si>
  <si>
    <t>204</t>
  </si>
  <si>
    <t>201</t>
  </si>
  <si>
    <t>209</t>
  </si>
  <si>
    <t>101</t>
  </si>
  <si>
    <t>102</t>
  </si>
  <si>
    <t>107</t>
  </si>
  <si>
    <t>109</t>
  </si>
  <si>
    <t>111</t>
  </si>
  <si>
    <t>202</t>
  </si>
  <si>
    <t>207</t>
  </si>
  <si>
    <t>214</t>
  </si>
  <si>
    <t>217</t>
  </si>
  <si>
    <t>219</t>
  </si>
  <si>
    <t>203</t>
  </si>
  <si>
    <t>210</t>
  </si>
  <si>
    <t>381</t>
  </si>
  <si>
    <t>215</t>
  </si>
  <si>
    <t>218</t>
  </si>
  <si>
    <t>220</t>
  </si>
  <si>
    <t>361</t>
  </si>
  <si>
    <t>211</t>
  </si>
  <si>
    <t>212</t>
  </si>
  <si>
    <t>561</t>
  </si>
  <si>
    <t>622</t>
  </si>
  <si>
    <t>篠山市</t>
  </si>
  <si>
    <t>644</t>
  </si>
  <si>
    <t>685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</si>
</sst>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"/>
    <numFmt numFmtId="177" formatCode="#,###;\-#,###;&quot;-&quot;"/>
    <numFmt numFmtId="178" formatCode="#,##0;\-#,##0;&quot;-&quot;"/>
  </numFmts>
  <fonts count="42">
    <font>
      <sz val="12"/>
      <name val="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6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57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94">
    <xf numFmtId="37" fontId="0" fillId="0" borderId="0" xfId="0" applyAlignment="1">
      <alignment/>
    </xf>
    <xf numFmtId="37" fontId="4" fillId="0" borderId="0" xfId="0" applyFont="1" applyAlignment="1">
      <alignment horizontal="right" vertical="center"/>
    </xf>
    <xf numFmtId="37" fontId="4" fillId="0" borderId="0" xfId="0" applyFont="1" applyBorder="1" applyAlignment="1" applyProtection="1">
      <alignment vertical="center"/>
      <protection locked="0"/>
    </xf>
    <xf numFmtId="37" fontId="4" fillId="0" borderId="0" xfId="0" applyFont="1" applyBorder="1" applyAlignment="1">
      <alignment vertical="center"/>
    </xf>
    <xf numFmtId="37" fontId="4" fillId="0" borderId="0" xfId="0" applyFont="1" applyAlignment="1">
      <alignment vertical="center"/>
    </xf>
    <xf numFmtId="176" fontId="5" fillId="33" borderId="10" xfId="0" applyNumberFormat="1" applyFont="1" applyFill="1" applyBorder="1" applyAlignment="1">
      <alignment horizontal="centerContinuous" vertical="center"/>
    </xf>
    <xf numFmtId="176" fontId="5" fillId="33" borderId="11" xfId="0" applyNumberFormat="1" applyFont="1" applyFill="1" applyBorder="1" applyAlignment="1">
      <alignment horizontal="centerContinuous" vertical="center"/>
    </xf>
    <xf numFmtId="176" fontId="5" fillId="33" borderId="11" xfId="0" applyNumberFormat="1" applyFont="1" applyFill="1" applyBorder="1" applyAlignment="1" applyProtection="1">
      <alignment horizontal="centerContinuous" vertical="center"/>
      <protection locked="0"/>
    </xf>
    <xf numFmtId="176" fontId="5" fillId="0" borderId="0" xfId="0" applyNumberFormat="1" applyFont="1" applyAlignment="1">
      <alignment vertical="center"/>
    </xf>
    <xf numFmtId="176" fontId="5" fillId="33" borderId="10" xfId="0" applyNumberFormat="1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Border="1" applyAlignment="1">
      <alignment horizontal="right" vertical="center"/>
    </xf>
    <xf numFmtId="176" fontId="5" fillId="0" borderId="13" xfId="0" applyNumberFormat="1" applyFont="1" applyBorder="1" applyAlignment="1" applyProtection="1">
      <alignment horizontal="distributed" vertical="center"/>
      <protection locked="0"/>
    </xf>
    <xf numFmtId="177" fontId="5" fillId="0" borderId="0" xfId="0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>
      <alignment vertical="center"/>
    </xf>
    <xf numFmtId="37" fontId="6" fillId="0" borderId="0" xfId="0" applyFont="1" applyBorder="1" applyAlignment="1">
      <alignment horizontal="right"/>
    </xf>
    <xf numFmtId="37" fontId="6" fillId="0" borderId="14" xfId="0" applyFont="1" applyBorder="1" applyAlignment="1" applyProtection="1">
      <alignment horizontal="distributed"/>
      <protection locked="0"/>
    </xf>
    <xf numFmtId="178" fontId="6" fillId="0" borderId="0" xfId="0" applyNumberFormat="1" applyFont="1" applyBorder="1" applyAlignment="1" applyProtection="1">
      <alignment/>
      <protection locked="0"/>
    </xf>
    <xf numFmtId="37" fontId="6" fillId="0" borderId="0" xfId="0" applyFont="1" applyBorder="1" applyAlignment="1">
      <alignment/>
    </xf>
    <xf numFmtId="37" fontId="6" fillId="0" borderId="0" xfId="0" applyFont="1" applyAlignment="1">
      <alignment/>
    </xf>
    <xf numFmtId="176" fontId="5" fillId="0" borderId="0" xfId="0" applyNumberFormat="1" applyFont="1" applyBorder="1" applyAlignment="1" applyProtection="1">
      <alignment horizontal="right"/>
      <protection locked="0"/>
    </xf>
    <xf numFmtId="176" fontId="5" fillId="0" borderId="14" xfId="0" applyNumberFormat="1" applyFont="1" applyBorder="1" applyAlignment="1" applyProtection="1">
      <alignment horizontal="distributed"/>
      <protection locked="0"/>
    </xf>
    <xf numFmtId="177" fontId="5" fillId="0" borderId="0" xfId="0" applyNumberFormat="1" applyFont="1" applyBorder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14" xfId="0" applyNumberFormat="1" applyFont="1" applyBorder="1" applyAlignment="1" applyProtection="1">
      <alignment horizontal="right" vertical="center"/>
      <protection locked="0"/>
    </xf>
    <xf numFmtId="176" fontId="5" fillId="0" borderId="15" xfId="0" applyNumberFormat="1" applyFont="1" applyBorder="1" applyAlignment="1" applyProtection="1">
      <alignment horizontal="right" vertical="top"/>
      <protection locked="0"/>
    </xf>
    <xf numFmtId="176" fontId="5" fillId="0" borderId="16" xfId="0" applyNumberFormat="1" applyFont="1" applyBorder="1" applyAlignment="1" applyProtection="1">
      <alignment horizontal="distributed" vertical="top"/>
      <protection locked="0"/>
    </xf>
    <xf numFmtId="177" fontId="5" fillId="0" borderId="15" xfId="0" applyNumberFormat="1" applyFont="1" applyBorder="1" applyAlignment="1" applyProtection="1">
      <alignment vertical="top"/>
      <protection locked="0"/>
    </xf>
    <xf numFmtId="177" fontId="5" fillId="0" borderId="15" xfId="0" applyNumberFormat="1" applyFont="1" applyBorder="1" applyAlignment="1">
      <alignment vertical="top"/>
    </xf>
    <xf numFmtId="176" fontId="5" fillId="0" borderId="0" xfId="0" applyNumberFormat="1" applyFont="1" applyAlignment="1">
      <alignment vertical="top"/>
    </xf>
    <xf numFmtId="37" fontId="5" fillId="0" borderId="0" xfId="0" applyNumberFormat="1" applyFont="1" applyAlignment="1" applyProtection="1">
      <alignment horizontal="right" vertical="center"/>
      <protection/>
    </xf>
    <xf numFmtId="37" fontId="5" fillId="0" borderId="0" xfId="0" applyNumberFormat="1" applyFont="1" applyAlignment="1" applyProtection="1">
      <alignment vertical="center"/>
      <protection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6" fontId="5" fillId="0" borderId="14" xfId="0" applyNumberFormat="1" applyFont="1" applyBorder="1" applyAlignment="1" applyProtection="1">
      <alignment horizontal="distributed" vertical="center"/>
      <protection locked="0"/>
    </xf>
    <xf numFmtId="177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 applyProtection="1">
      <alignment vertical="center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horizontal="distributed" vertical="center"/>
      <protection locked="0"/>
    </xf>
    <xf numFmtId="177" fontId="5" fillId="0" borderId="17" xfId="0" applyNumberFormat="1" applyFont="1" applyBorder="1" applyAlignment="1" applyProtection="1">
      <alignment vertical="center"/>
      <protection locked="0"/>
    </xf>
    <xf numFmtId="37" fontId="6" fillId="0" borderId="0" xfId="0" applyFont="1" applyAlignment="1">
      <alignment horizontal="right"/>
    </xf>
    <xf numFmtId="37" fontId="6" fillId="0" borderId="0" xfId="0" applyFont="1" applyBorder="1" applyAlignment="1" applyProtection="1">
      <alignment horizontal="distributed"/>
      <protection locked="0"/>
    </xf>
    <xf numFmtId="178" fontId="6" fillId="0" borderId="17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horizontal="right"/>
      <protection locked="0"/>
    </xf>
    <xf numFmtId="176" fontId="5" fillId="0" borderId="0" xfId="0" applyNumberFormat="1" applyFont="1" applyAlignment="1" applyProtection="1">
      <alignment horizontal="distributed"/>
      <protection locked="0"/>
    </xf>
    <xf numFmtId="177" fontId="5" fillId="0" borderId="17" xfId="0" applyNumberFormat="1" applyFont="1" applyBorder="1" applyAlignment="1" applyProtection="1">
      <alignment/>
      <protection locked="0"/>
    </xf>
    <xf numFmtId="177" fontId="5" fillId="0" borderId="0" xfId="0" applyNumberFormat="1" applyFont="1" applyBorder="1" applyAlignment="1">
      <alignment/>
    </xf>
    <xf numFmtId="37" fontId="5" fillId="0" borderId="15" xfId="0" applyFont="1" applyBorder="1" applyAlignment="1" applyProtection="1">
      <alignment horizontal="right" vertical="top"/>
      <protection locked="0"/>
    </xf>
    <xf numFmtId="37" fontId="5" fillId="0" borderId="16" xfId="0" applyFont="1" applyBorder="1" applyAlignment="1" applyProtection="1">
      <alignment horizontal="distributed" vertical="top"/>
      <protection locked="0"/>
    </xf>
    <xf numFmtId="178" fontId="5" fillId="0" borderId="18" xfId="0" applyNumberFormat="1" applyFont="1" applyBorder="1" applyAlignment="1" applyProtection="1">
      <alignment vertical="top"/>
      <protection locked="0"/>
    </xf>
    <xf numFmtId="178" fontId="5" fillId="0" borderId="15" xfId="0" applyNumberFormat="1" applyFont="1" applyBorder="1" applyAlignment="1" applyProtection="1">
      <alignment vertical="top"/>
      <protection locked="0"/>
    </xf>
    <xf numFmtId="37" fontId="5" fillId="0" borderId="15" xfId="0" applyFont="1" applyBorder="1" applyAlignment="1">
      <alignment vertical="top"/>
    </xf>
    <xf numFmtId="37" fontId="5" fillId="0" borderId="0" xfId="0" applyFont="1" applyAlignment="1">
      <alignment vertical="top"/>
    </xf>
    <xf numFmtId="37" fontId="5" fillId="33" borderId="19" xfId="0" applyFont="1" applyFill="1" applyBorder="1" applyAlignment="1" applyProtection="1">
      <alignment horizontal="center" vertical="center"/>
      <protection locked="0"/>
    </xf>
    <xf numFmtId="37" fontId="5" fillId="33" borderId="18" xfId="0" applyFont="1" applyFill="1" applyBorder="1" applyAlignment="1" applyProtection="1">
      <alignment horizontal="center" vertical="center"/>
      <protection locked="0"/>
    </xf>
    <xf numFmtId="176" fontId="5" fillId="33" borderId="10" xfId="0" applyNumberFormat="1" applyFont="1" applyFill="1" applyBorder="1" applyAlignment="1" applyProtection="1">
      <alignment horizontal="center" vertical="center"/>
      <protection locked="0"/>
    </xf>
    <xf numFmtId="176" fontId="5" fillId="33" borderId="11" xfId="0" applyNumberFormat="1" applyFont="1" applyFill="1" applyBorder="1" applyAlignment="1" applyProtection="1">
      <alignment horizontal="center" vertical="center"/>
      <protection locked="0"/>
    </xf>
    <xf numFmtId="176" fontId="5" fillId="33" borderId="20" xfId="0" applyNumberFormat="1" applyFont="1" applyFill="1" applyBorder="1" applyAlignment="1" applyProtection="1">
      <alignment horizontal="center" vertical="center"/>
      <protection locked="0"/>
    </xf>
    <xf numFmtId="176" fontId="5" fillId="33" borderId="10" xfId="0" applyNumberFormat="1" applyFont="1" applyFill="1" applyBorder="1" applyAlignment="1">
      <alignment horizontal="center" vertical="center"/>
    </xf>
    <xf numFmtId="176" fontId="5" fillId="33" borderId="11" xfId="0" applyNumberFormat="1" applyFont="1" applyFill="1" applyBorder="1" applyAlignment="1">
      <alignment horizontal="center" vertical="center"/>
    </xf>
    <xf numFmtId="176" fontId="5" fillId="33" borderId="20" xfId="0" applyNumberFormat="1" applyFont="1" applyFill="1" applyBorder="1" applyAlignment="1">
      <alignment horizontal="center" vertical="center"/>
    </xf>
    <xf numFmtId="37" fontId="5" fillId="33" borderId="21" xfId="0" applyFont="1" applyFill="1" applyBorder="1" applyAlignment="1" applyProtection="1">
      <alignment horizontal="center" vertical="center"/>
      <protection locked="0"/>
    </xf>
    <xf numFmtId="37" fontId="5" fillId="33" borderId="22" xfId="0" applyFont="1" applyFill="1" applyBorder="1" applyAlignment="1" applyProtection="1">
      <alignment horizontal="center" vertical="center"/>
      <protection locked="0"/>
    </xf>
    <xf numFmtId="176" fontId="5" fillId="33" borderId="21" xfId="0" applyNumberFormat="1" applyFont="1" applyFill="1" applyBorder="1" applyAlignment="1" applyProtection="1">
      <alignment horizontal="center" vertical="center"/>
      <protection locked="0"/>
    </xf>
    <xf numFmtId="176" fontId="5" fillId="33" borderId="22" xfId="0" applyNumberFormat="1" applyFont="1" applyFill="1" applyBorder="1" applyAlignment="1" applyProtection="1">
      <alignment horizontal="center" vertical="center"/>
      <protection locked="0"/>
    </xf>
    <xf numFmtId="37" fontId="5" fillId="33" borderId="12" xfId="0" applyFont="1" applyFill="1" applyBorder="1" applyAlignment="1" applyProtection="1">
      <alignment horizontal="center" vertical="center"/>
      <protection locked="0"/>
    </xf>
    <xf numFmtId="37" fontId="5" fillId="33" borderId="13" xfId="0" applyFont="1" applyFill="1" applyBorder="1" applyAlignment="1" applyProtection="1">
      <alignment horizontal="center" vertical="center"/>
      <protection locked="0"/>
    </xf>
    <xf numFmtId="37" fontId="5" fillId="33" borderId="0" xfId="0" applyFont="1" applyFill="1" applyBorder="1" applyAlignment="1" applyProtection="1">
      <alignment horizontal="center" vertical="center"/>
      <protection locked="0"/>
    </xf>
    <xf numFmtId="37" fontId="5" fillId="33" borderId="14" xfId="0" applyFont="1" applyFill="1" applyBorder="1" applyAlignment="1" applyProtection="1">
      <alignment horizontal="center" vertical="center"/>
      <protection locked="0"/>
    </xf>
    <xf numFmtId="37" fontId="5" fillId="33" borderId="15" xfId="0" applyFont="1" applyFill="1" applyBorder="1" applyAlignment="1" applyProtection="1">
      <alignment horizontal="center" vertical="center"/>
      <protection locked="0"/>
    </xf>
    <xf numFmtId="37" fontId="5" fillId="33" borderId="16" xfId="0" applyFont="1" applyFill="1" applyBorder="1" applyAlignment="1" applyProtection="1">
      <alignment horizontal="center" vertical="center"/>
      <protection locked="0"/>
    </xf>
    <xf numFmtId="37" fontId="0" fillId="0" borderId="11" xfId="0" applyBorder="1" applyAlignment="1">
      <alignment/>
    </xf>
    <xf numFmtId="37" fontId="0" fillId="0" borderId="20" xfId="0" applyBorder="1" applyAlignment="1">
      <alignment/>
    </xf>
    <xf numFmtId="176" fontId="5" fillId="33" borderId="23" xfId="0" applyNumberFormat="1" applyFont="1" applyFill="1" applyBorder="1" applyAlignment="1" applyProtection="1">
      <alignment horizontal="center" vertical="center"/>
      <protection locked="0"/>
    </xf>
    <xf numFmtId="37" fontId="5" fillId="33" borderId="10" xfId="0" applyFont="1" applyFill="1" applyBorder="1" applyAlignment="1" applyProtection="1">
      <alignment horizontal="center" vertical="center"/>
      <protection locked="0"/>
    </xf>
    <xf numFmtId="37" fontId="5" fillId="33" borderId="11" xfId="0" applyFont="1" applyFill="1" applyBorder="1" applyAlignment="1" applyProtection="1">
      <alignment horizontal="center" vertical="center"/>
      <protection locked="0"/>
    </xf>
    <xf numFmtId="176" fontId="5" fillId="33" borderId="21" xfId="0" applyNumberFormat="1" applyFont="1" applyFill="1" applyBorder="1" applyAlignment="1">
      <alignment horizontal="center" vertical="center"/>
    </xf>
    <xf numFmtId="176" fontId="5" fillId="33" borderId="22" xfId="0" applyNumberFormat="1" applyFont="1" applyFill="1" applyBorder="1" applyAlignment="1">
      <alignment horizontal="center" vertical="center"/>
    </xf>
    <xf numFmtId="37" fontId="5" fillId="33" borderId="22" xfId="0" applyFont="1" applyFill="1" applyBorder="1" applyAlignment="1">
      <alignment vertical="center"/>
    </xf>
    <xf numFmtId="37" fontId="5" fillId="33" borderId="18" xfId="0" applyFont="1" applyFill="1" applyBorder="1" applyAlignment="1">
      <alignment vertical="center"/>
    </xf>
    <xf numFmtId="176" fontId="5" fillId="33" borderId="13" xfId="0" applyNumberFormat="1" applyFont="1" applyFill="1" applyBorder="1" applyAlignment="1" applyProtection="1">
      <alignment horizontal="center" vertical="center"/>
      <protection locked="0"/>
    </xf>
    <xf numFmtId="176" fontId="5" fillId="33" borderId="16" xfId="0" applyNumberFormat="1" applyFont="1" applyFill="1" applyBorder="1" applyAlignment="1" applyProtection="1">
      <alignment horizontal="center" vertical="center"/>
      <protection locked="0"/>
    </xf>
    <xf numFmtId="37" fontId="5" fillId="33" borderId="11" xfId="0" applyFont="1" applyFill="1" applyBorder="1" applyAlignment="1">
      <alignment vertical="center"/>
    </xf>
    <xf numFmtId="37" fontId="5" fillId="33" borderId="20" xfId="0" applyFont="1" applyFill="1" applyBorder="1" applyAlignment="1">
      <alignment vertical="center"/>
    </xf>
    <xf numFmtId="37" fontId="5" fillId="33" borderId="11" xfId="0" applyFont="1" applyFill="1" applyBorder="1" applyAlignment="1">
      <alignment horizontal="center" vertical="center"/>
    </xf>
    <xf numFmtId="37" fontId="5" fillId="33" borderId="20" xfId="0" applyFont="1" applyFill="1" applyBorder="1" applyAlignment="1">
      <alignment horizontal="center" vertical="center"/>
    </xf>
    <xf numFmtId="176" fontId="5" fillId="33" borderId="24" xfId="0" applyNumberFormat="1" applyFont="1" applyFill="1" applyBorder="1" applyAlignment="1" applyProtection="1">
      <alignment horizontal="center" vertical="center"/>
      <protection locked="0"/>
    </xf>
    <xf numFmtId="37" fontId="5" fillId="33" borderId="24" xfId="0" applyFont="1" applyFill="1" applyBorder="1" applyAlignment="1">
      <alignment vertical="center"/>
    </xf>
    <xf numFmtId="37" fontId="5" fillId="33" borderId="23" xfId="0" applyFont="1" applyFill="1" applyBorder="1" applyAlignment="1">
      <alignment horizontal="center" vertical="center"/>
    </xf>
    <xf numFmtId="37" fontId="5" fillId="33" borderId="2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61"/>
  <sheetViews>
    <sheetView tabSelected="1" zoomScalePageLayoutView="0" workbookViewId="0" topLeftCell="A1">
      <selection activeCell="A1" sqref="A1"/>
    </sheetView>
  </sheetViews>
  <sheetFormatPr defaultColWidth="6.796875" defaultRowHeight="15"/>
  <cols>
    <col min="1" max="1" width="3.5" style="35" customWidth="1"/>
    <col min="2" max="2" width="11.19921875" style="8" customWidth="1"/>
    <col min="3" max="5" width="6.59765625" style="8" customWidth="1"/>
    <col min="6" max="6" width="7.3984375" style="8" customWidth="1"/>
    <col min="7" max="23" width="5.69921875" style="8" customWidth="1"/>
    <col min="24" max="26" width="6.69921875" style="36" customWidth="1"/>
    <col min="27" max="16384" width="6.69921875" style="8" customWidth="1"/>
  </cols>
  <sheetData>
    <row r="1" spans="1:26" s="4" customFormat="1" ht="22.5" customHeight="1">
      <c r="A1" s="1"/>
      <c r="B1" s="2" t="s">
        <v>42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69" t="s">
        <v>43</v>
      </c>
      <c r="B2" s="70"/>
      <c r="C2" s="90" t="s">
        <v>44</v>
      </c>
      <c r="D2" s="91"/>
      <c r="E2" s="91"/>
      <c r="F2" s="67" t="s">
        <v>45</v>
      </c>
      <c r="G2" s="5" t="s">
        <v>46</v>
      </c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8" t="s">
        <v>47</v>
      </c>
      <c r="Y2" s="88"/>
      <c r="Z2" s="88"/>
    </row>
    <row r="3" spans="1:26" ht="12.75" customHeight="1">
      <c r="A3" s="71"/>
      <c r="B3" s="72"/>
      <c r="C3" s="90" t="s">
        <v>0</v>
      </c>
      <c r="D3" s="90" t="s">
        <v>6</v>
      </c>
      <c r="E3" s="90" t="s">
        <v>7</v>
      </c>
      <c r="F3" s="92"/>
      <c r="G3" s="67" t="s">
        <v>0</v>
      </c>
      <c r="H3" s="67" t="s">
        <v>1</v>
      </c>
      <c r="I3" s="67" t="s">
        <v>2</v>
      </c>
      <c r="J3" s="67" t="s">
        <v>3</v>
      </c>
      <c r="K3" s="59" t="s">
        <v>48</v>
      </c>
      <c r="L3" s="86"/>
      <c r="M3" s="86"/>
      <c r="N3" s="86"/>
      <c r="O3" s="86"/>
      <c r="P3" s="87"/>
      <c r="Q3" s="59" t="s">
        <v>4</v>
      </c>
      <c r="R3" s="88"/>
      <c r="S3" s="89"/>
      <c r="T3" s="62" t="s">
        <v>5</v>
      </c>
      <c r="U3" s="88"/>
      <c r="V3" s="88"/>
      <c r="W3" s="89"/>
      <c r="X3" s="65" t="s">
        <v>0</v>
      </c>
      <c r="Y3" s="65" t="s">
        <v>1</v>
      </c>
      <c r="Z3" s="57" t="s">
        <v>2</v>
      </c>
    </row>
    <row r="4" spans="1:26" ht="12.75" customHeight="1">
      <c r="A4" s="73"/>
      <c r="B4" s="74"/>
      <c r="C4" s="91"/>
      <c r="D4" s="91"/>
      <c r="E4" s="91"/>
      <c r="F4" s="93"/>
      <c r="G4" s="82"/>
      <c r="H4" s="82"/>
      <c r="I4" s="82"/>
      <c r="J4" s="82"/>
      <c r="K4" s="9" t="s">
        <v>49</v>
      </c>
      <c r="L4" s="9" t="s">
        <v>50</v>
      </c>
      <c r="M4" s="9" t="s">
        <v>51</v>
      </c>
      <c r="N4" s="9" t="s">
        <v>52</v>
      </c>
      <c r="O4" s="9" t="s">
        <v>53</v>
      </c>
      <c r="P4" s="9" t="s">
        <v>54</v>
      </c>
      <c r="Q4" s="9" t="s">
        <v>49</v>
      </c>
      <c r="R4" s="9" t="s">
        <v>50</v>
      </c>
      <c r="S4" s="9" t="s">
        <v>51</v>
      </c>
      <c r="T4" s="9" t="s">
        <v>49</v>
      </c>
      <c r="U4" s="9" t="s">
        <v>50</v>
      </c>
      <c r="V4" s="9" t="s">
        <v>51</v>
      </c>
      <c r="W4" s="9" t="s">
        <v>55</v>
      </c>
      <c r="X4" s="82"/>
      <c r="Y4" s="82"/>
      <c r="Z4" s="83"/>
    </row>
    <row r="5" spans="1:26" ht="10.5" customHeight="1">
      <c r="A5" s="10"/>
      <c r="B5" s="11" t="s">
        <v>37</v>
      </c>
      <c r="C5" s="12">
        <v>3</v>
      </c>
      <c r="D5" s="13">
        <v>2</v>
      </c>
      <c r="E5" s="13">
        <v>1</v>
      </c>
      <c r="F5" s="13">
        <v>53</v>
      </c>
      <c r="G5" s="13">
        <v>143</v>
      </c>
      <c r="H5" s="13">
        <v>96</v>
      </c>
      <c r="I5" s="13">
        <v>47</v>
      </c>
      <c r="J5" s="14">
        <v>5</v>
      </c>
      <c r="K5" s="13">
        <v>6</v>
      </c>
      <c r="L5" s="13">
        <v>1</v>
      </c>
      <c r="M5" s="13">
        <v>8</v>
      </c>
      <c r="N5" s="13">
        <v>2</v>
      </c>
      <c r="O5" s="13">
        <v>6</v>
      </c>
      <c r="P5" s="13">
        <v>5</v>
      </c>
      <c r="Q5" s="13">
        <v>5</v>
      </c>
      <c r="R5" s="13">
        <v>9</v>
      </c>
      <c r="S5" s="13">
        <v>4</v>
      </c>
      <c r="T5" s="13">
        <v>9</v>
      </c>
      <c r="U5" s="13">
        <v>9</v>
      </c>
      <c r="V5" s="13">
        <v>17</v>
      </c>
      <c r="W5" s="13">
        <v>57</v>
      </c>
      <c r="X5" s="12">
        <v>138</v>
      </c>
      <c r="Y5" s="12">
        <v>80</v>
      </c>
      <c r="Z5" s="12">
        <v>58</v>
      </c>
    </row>
    <row r="6" spans="1:26" s="19" customFormat="1" ht="15.75" customHeight="1">
      <c r="A6" s="15"/>
      <c r="B6" s="16" t="s">
        <v>38</v>
      </c>
      <c r="C6" s="17">
        <v>3</v>
      </c>
      <c r="D6" s="17">
        <v>2</v>
      </c>
      <c r="E6" s="17">
        <v>1</v>
      </c>
      <c r="F6" s="17">
        <v>51</v>
      </c>
      <c r="G6" s="17">
        <v>137</v>
      </c>
      <c r="H6" s="17">
        <v>94</v>
      </c>
      <c r="I6" s="17">
        <v>43</v>
      </c>
      <c r="J6" s="17">
        <v>6</v>
      </c>
      <c r="K6" s="17">
        <v>3</v>
      </c>
      <c r="L6" s="17">
        <v>6</v>
      </c>
      <c r="M6" s="17">
        <v>1</v>
      </c>
      <c r="N6" s="17">
        <v>7</v>
      </c>
      <c r="O6" s="17">
        <v>2</v>
      </c>
      <c r="P6" s="17">
        <v>6</v>
      </c>
      <c r="Q6" s="17">
        <v>6</v>
      </c>
      <c r="R6" s="17">
        <v>5</v>
      </c>
      <c r="S6" s="17">
        <v>9</v>
      </c>
      <c r="T6" s="17">
        <v>9</v>
      </c>
      <c r="U6" s="17">
        <v>9</v>
      </c>
      <c r="V6" s="17">
        <v>11</v>
      </c>
      <c r="W6" s="17">
        <v>57</v>
      </c>
      <c r="X6" s="17">
        <v>131</v>
      </c>
      <c r="Y6" s="18">
        <v>74</v>
      </c>
      <c r="Z6" s="18">
        <v>57</v>
      </c>
    </row>
    <row r="7" spans="1:26" s="25" customFormat="1" ht="15.75" customHeight="1">
      <c r="A7" s="20">
        <v>100</v>
      </c>
      <c r="B7" s="21" t="s">
        <v>8</v>
      </c>
      <c r="C7" s="22">
        <f aca="true" t="shared" si="0" ref="C7:Z7">C8+C9</f>
        <v>2</v>
      </c>
      <c r="D7" s="23">
        <f t="shared" si="0"/>
        <v>1</v>
      </c>
      <c r="E7" s="24">
        <f t="shared" si="0"/>
        <v>1</v>
      </c>
      <c r="F7" s="23">
        <f t="shared" si="0"/>
        <v>44</v>
      </c>
      <c r="G7" s="23">
        <f t="shared" si="0"/>
        <v>114</v>
      </c>
      <c r="H7" s="23">
        <f t="shared" si="0"/>
        <v>77</v>
      </c>
      <c r="I7" s="23">
        <f t="shared" si="0"/>
        <v>37</v>
      </c>
      <c r="J7" s="23">
        <f t="shared" si="0"/>
        <v>6</v>
      </c>
      <c r="K7" s="24">
        <f t="shared" si="0"/>
        <v>3</v>
      </c>
      <c r="L7" s="24">
        <f t="shared" si="0"/>
        <v>6</v>
      </c>
      <c r="M7" s="24">
        <f t="shared" si="0"/>
        <v>1</v>
      </c>
      <c r="N7" s="24">
        <f t="shared" si="0"/>
        <v>5</v>
      </c>
      <c r="O7" s="24">
        <f t="shared" si="0"/>
        <v>2</v>
      </c>
      <c r="P7" s="24">
        <f t="shared" si="0"/>
        <v>6</v>
      </c>
      <c r="Q7" s="24">
        <f t="shared" si="0"/>
        <v>5</v>
      </c>
      <c r="R7" s="24">
        <f t="shared" si="0"/>
        <v>5</v>
      </c>
      <c r="S7" s="24">
        <f t="shared" si="0"/>
        <v>8</v>
      </c>
      <c r="T7" s="24">
        <f t="shared" si="0"/>
        <v>9</v>
      </c>
      <c r="U7" s="24">
        <f t="shared" si="0"/>
        <v>8</v>
      </c>
      <c r="V7" s="24">
        <f t="shared" si="0"/>
        <v>9</v>
      </c>
      <c r="W7" s="24">
        <f t="shared" si="0"/>
        <v>41</v>
      </c>
      <c r="X7" s="22">
        <f t="shared" si="0"/>
        <v>106</v>
      </c>
      <c r="Y7" s="22">
        <f t="shared" si="0"/>
        <v>59</v>
      </c>
      <c r="Z7" s="22">
        <f t="shared" si="0"/>
        <v>47</v>
      </c>
    </row>
    <row r="8" spans="1:26" ht="10.5" customHeight="1">
      <c r="A8" s="26" t="s">
        <v>86</v>
      </c>
      <c r="B8" s="27" t="s">
        <v>9</v>
      </c>
      <c r="C8" s="12">
        <v>1</v>
      </c>
      <c r="D8" s="13">
        <v>1</v>
      </c>
      <c r="E8" s="14">
        <v>0</v>
      </c>
      <c r="F8" s="13">
        <v>25</v>
      </c>
      <c r="G8" s="13">
        <v>61</v>
      </c>
      <c r="H8" s="13">
        <v>47</v>
      </c>
      <c r="I8" s="13">
        <v>14</v>
      </c>
      <c r="J8" s="13">
        <v>3</v>
      </c>
      <c r="K8" s="13">
        <v>2</v>
      </c>
      <c r="L8" s="13">
        <v>4</v>
      </c>
      <c r="M8" s="13">
        <v>0</v>
      </c>
      <c r="N8" s="13">
        <v>4</v>
      </c>
      <c r="O8" s="13">
        <v>1</v>
      </c>
      <c r="P8" s="13">
        <v>5</v>
      </c>
      <c r="Q8" s="13">
        <v>4</v>
      </c>
      <c r="R8" s="13">
        <v>4</v>
      </c>
      <c r="S8" s="13">
        <v>5</v>
      </c>
      <c r="T8" s="13">
        <v>4</v>
      </c>
      <c r="U8" s="13">
        <v>5</v>
      </c>
      <c r="V8" s="13">
        <v>5</v>
      </c>
      <c r="W8" s="13">
        <v>15</v>
      </c>
      <c r="X8" s="12">
        <v>57</v>
      </c>
      <c r="Y8" s="12">
        <v>29</v>
      </c>
      <c r="Z8" s="12">
        <v>28</v>
      </c>
    </row>
    <row r="9" spans="1:26" ht="10.5" customHeight="1">
      <c r="A9" s="26" t="s">
        <v>87</v>
      </c>
      <c r="B9" s="27" t="s">
        <v>88</v>
      </c>
      <c r="C9" s="12">
        <v>1</v>
      </c>
      <c r="D9" s="14">
        <v>0</v>
      </c>
      <c r="E9" s="13">
        <v>1</v>
      </c>
      <c r="F9" s="13">
        <v>19</v>
      </c>
      <c r="G9" s="13">
        <v>53</v>
      </c>
      <c r="H9" s="13">
        <v>30</v>
      </c>
      <c r="I9" s="13">
        <v>23</v>
      </c>
      <c r="J9" s="14">
        <v>3</v>
      </c>
      <c r="K9" s="13">
        <v>1</v>
      </c>
      <c r="L9" s="13">
        <v>2</v>
      </c>
      <c r="M9" s="14">
        <v>1</v>
      </c>
      <c r="N9" s="14">
        <v>1</v>
      </c>
      <c r="O9" s="14">
        <v>1</v>
      </c>
      <c r="P9" s="13">
        <v>1</v>
      </c>
      <c r="Q9" s="13">
        <v>1</v>
      </c>
      <c r="R9" s="13">
        <v>1</v>
      </c>
      <c r="S9" s="13">
        <v>3</v>
      </c>
      <c r="T9" s="13">
        <v>5</v>
      </c>
      <c r="U9" s="13">
        <v>3</v>
      </c>
      <c r="V9" s="13">
        <v>4</v>
      </c>
      <c r="W9" s="13">
        <v>26</v>
      </c>
      <c r="X9" s="12">
        <v>49</v>
      </c>
      <c r="Y9" s="12">
        <v>30</v>
      </c>
      <c r="Z9" s="12">
        <v>19</v>
      </c>
    </row>
    <row r="10" spans="1:26" s="32" customFormat="1" ht="15.75" customHeight="1">
      <c r="A10" s="28" t="s">
        <v>89</v>
      </c>
      <c r="B10" s="29" t="s">
        <v>10</v>
      </c>
      <c r="C10" s="30">
        <v>1</v>
      </c>
      <c r="D10" s="30">
        <v>1</v>
      </c>
      <c r="E10" s="31">
        <v>0</v>
      </c>
      <c r="F10" s="30">
        <v>7</v>
      </c>
      <c r="G10" s="30">
        <v>23</v>
      </c>
      <c r="H10" s="30">
        <v>17</v>
      </c>
      <c r="I10" s="30">
        <v>6</v>
      </c>
      <c r="J10" s="31">
        <v>0</v>
      </c>
      <c r="K10" s="30">
        <v>0</v>
      </c>
      <c r="L10" s="31">
        <v>0</v>
      </c>
      <c r="M10" s="30">
        <v>0</v>
      </c>
      <c r="N10" s="31">
        <v>2</v>
      </c>
      <c r="O10" s="30">
        <v>0</v>
      </c>
      <c r="P10" s="30">
        <v>0</v>
      </c>
      <c r="Q10" s="31">
        <v>1</v>
      </c>
      <c r="R10" s="30">
        <v>0</v>
      </c>
      <c r="S10" s="30">
        <v>1</v>
      </c>
      <c r="T10" s="31">
        <v>0</v>
      </c>
      <c r="U10" s="31">
        <v>1</v>
      </c>
      <c r="V10" s="31">
        <v>2</v>
      </c>
      <c r="W10" s="31">
        <v>16</v>
      </c>
      <c r="X10" s="30">
        <v>25</v>
      </c>
      <c r="Y10" s="30">
        <v>15</v>
      </c>
      <c r="Z10" s="30">
        <v>10</v>
      </c>
    </row>
    <row r="11" spans="1:3" s="34" customFormat="1" ht="11.25" customHeight="1">
      <c r="A11" s="33"/>
      <c r="B11" s="34">
        <v>1</v>
      </c>
      <c r="C11" s="34" t="s">
        <v>85</v>
      </c>
    </row>
    <row r="12" ht="22.5" customHeight="1"/>
    <row r="13" spans="1:26" s="4" customFormat="1" ht="22.5" customHeight="1">
      <c r="A13" s="1"/>
      <c r="B13" s="2" t="s">
        <v>56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69" t="s">
        <v>43</v>
      </c>
      <c r="B14" s="70"/>
      <c r="C14" s="60" t="s">
        <v>57</v>
      </c>
      <c r="D14" s="75"/>
      <c r="E14" s="76"/>
      <c r="F14" s="67" t="s">
        <v>58</v>
      </c>
      <c r="G14" s="5" t="s">
        <v>59</v>
      </c>
      <c r="H14" s="6"/>
      <c r="I14" s="6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8" t="s">
        <v>47</v>
      </c>
      <c r="Y14" s="79"/>
      <c r="Z14" s="79"/>
    </row>
    <row r="15" spans="1:26" ht="12.75" customHeight="1">
      <c r="A15" s="71"/>
      <c r="B15" s="72"/>
      <c r="C15" s="84" t="s">
        <v>0</v>
      </c>
      <c r="D15" s="80" t="s">
        <v>60</v>
      </c>
      <c r="E15" s="67" t="s">
        <v>7</v>
      </c>
      <c r="F15" s="77"/>
      <c r="G15" s="67" t="s">
        <v>0</v>
      </c>
      <c r="H15" s="67" t="s">
        <v>1</v>
      </c>
      <c r="I15" s="67" t="s">
        <v>2</v>
      </c>
      <c r="J15" s="67" t="s">
        <v>3</v>
      </c>
      <c r="K15" s="59" t="s">
        <v>61</v>
      </c>
      <c r="L15" s="60"/>
      <c r="M15" s="60"/>
      <c r="N15" s="60"/>
      <c r="O15" s="60"/>
      <c r="P15" s="61"/>
      <c r="Q15" s="59" t="s">
        <v>62</v>
      </c>
      <c r="R15" s="60"/>
      <c r="S15" s="61"/>
      <c r="T15" s="62" t="s">
        <v>63</v>
      </c>
      <c r="U15" s="63"/>
      <c r="V15" s="63"/>
      <c r="W15" s="64"/>
      <c r="X15" s="65" t="s">
        <v>0</v>
      </c>
      <c r="Y15" s="65" t="s">
        <v>1</v>
      </c>
      <c r="Z15" s="57" t="s">
        <v>2</v>
      </c>
    </row>
    <row r="16" spans="1:26" ht="12.75" customHeight="1">
      <c r="A16" s="73"/>
      <c r="B16" s="74"/>
      <c r="C16" s="85"/>
      <c r="D16" s="81"/>
      <c r="E16" s="68"/>
      <c r="F16" s="68"/>
      <c r="G16" s="68"/>
      <c r="H16" s="68"/>
      <c r="I16" s="68"/>
      <c r="J16" s="68"/>
      <c r="K16" s="9" t="s">
        <v>64</v>
      </c>
      <c r="L16" s="9" t="s">
        <v>65</v>
      </c>
      <c r="M16" s="9" t="s">
        <v>66</v>
      </c>
      <c r="N16" s="9" t="s">
        <v>67</v>
      </c>
      <c r="O16" s="9" t="s">
        <v>68</v>
      </c>
      <c r="P16" s="9" t="s">
        <v>69</v>
      </c>
      <c r="Q16" s="9" t="s">
        <v>64</v>
      </c>
      <c r="R16" s="9" t="s">
        <v>65</v>
      </c>
      <c r="S16" s="9" t="s">
        <v>66</v>
      </c>
      <c r="T16" s="9" t="s">
        <v>64</v>
      </c>
      <c r="U16" s="9" t="s">
        <v>65</v>
      </c>
      <c r="V16" s="9" t="s">
        <v>66</v>
      </c>
      <c r="W16" s="9" t="s">
        <v>70</v>
      </c>
      <c r="X16" s="66"/>
      <c r="Y16" s="66"/>
      <c r="Z16" s="58"/>
    </row>
    <row r="17" spans="1:26" ht="10.5" customHeight="1">
      <c r="A17" s="10"/>
      <c r="B17" s="11" t="s">
        <v>39</v>
      </c>
      <c r="C17" s="12">
        <v>5</v>
      </c>
      <c r="D17" s="13">
        <v>5</v>
      </c>
      <c r="E17" s="14">
        <v>0</v>
      </c>
      <c r="F17" s="13">
        <v>62</v>
      </c>
      <c r="G17" s="13">
        <v>227</v>
      </c>
      <c r="H17" s="13">
        <v>138</v>
      </c>
      <c r="I17" s="13">
        <v>89</v>
      </c>
      <c r="J17" s="13">
        <v>60</v>
      </c>
      <c r="K17" s="13">
        <v>8</v>
      </c>
      <c r="L17" s="13">
        <v>10</v>
      </c>
      <c r="M17" s="13">
        <v>9</v>
      </c>
      <c r="N17" s="13">
        <v>6</v>
      </c>
      <c r="O17" s="13">
        <v>16</v>
      </c>
      <c r="P17" s="13">
        <v>10</v>
      </c>
      <c r="Q17" s="13">
        <v>12</v>
      </c>
      <c r="R17" s="13">
        <v>6</v>
      </c>
      <c r="S17" s="13">
        <v>16</v>
      </c>
      <c r="T17" s="13">
        <v>25</v>
      </c>
      <c r="U17" s="13">
        <v>22</v>
      </c>
      <c r="V17" s="13">
        <v>21</v>
      </c>
      <c r="W17" s="13">
        <v>6</v>
      </c>
      <c r="X17" s="12">
        <v>181</v>
      </c>
      <c r="Y17" s="12">
        <v>83</v>
      </c>
      <c r="Z17" s="12">
        <v>98</v>
      </c>
    </row>
    <row r="18" spans="1:26" s="19" customFormat="1" ht="15.75" customHeight="1">
      <c r="A18" s="15"/>
      <c r="B18" s="16" t="s">
        <v>40</v>
      </c>
      <c r="C18" s="17">
        <v>5</v>
      </c>
      <c r="D18" s="17">
        <v>5</v>
      </c>
      <c r="E18" s="17">
        <v>0</v>
      </c>
      <c r="F18" s="17">
        <v>61</v>
      </c>
      <c r="G18" s="17">
        <v>221</v>
      </c>
      <c r="H18" s="17">
        <v>133</v>
      </c>
      <c r="I18" s="17">
        <v>88</v>
      </c>
      <c r="J18" s="17">
        <v>57</v>
      </c>
      <c r="K18" s="17">
        <v>14</v>
      </c>
      <c r="L18" s="17">
        <v>9</v>
      </c>
      <c r="M18" s="17">
        <v>10</v>
      </c>
      <c r="N18" s="17">
        <v>9</v>
      </c>
      <c r="O18" s="17">
        <v>6</v>
      </c>
      <c r="P18" s="17">
        <v>16</v>
      </c>
      <c r="Q18" s="17">
        <v>11</v>
      </c>
      <c r="R18" s="17">
        <v>11</v>
      </c>
      <c r="S18" s="17">
        <v>7</v>
      </c>
      <c r="T18" s="17">
        <v>20</v>
      </c>
      <c r="U18" s="17">
        <v>24</v>
      </c>
      <c r="V18" s="17">
        <v>22</v>
      </c>
      <c r="W18" s="17">
        <v>5</v>
      </c>
      <c r="X18" s="17">
        <v>176</v>
      </c>
      <c r="Y18" s="18">
        <v>76</v>
      </c>
      <c r="Z18" s="18">
        <v>100</v>
      </c>
    </row>
    <row r="19" spans="1:26" s="25" customFormat="1" ht="15.75" customHeight="1">
      <c r="A19" s="20">
        <v>100</v>
      </c>
      <c r="B19" s="21" t="s">
        <v>8</v>
      </c>
      <c r="C19" s="22">
        <f aca="true" t="shared" si="1" ref="C19:Z19">C20</f>
        <v>1</v>
      </c>
      <c r="D19" s="23">
        <f t="shared" si="1"/>
        <v>1</v>
      </c>
      <c r="E19" s="24">
        <v>0</v>
      </c>
      <c r="F19" s="23">
        <f t="shared" si="1"/>
        <v>23</v>
      </c>
      <c r="G19" s="23">
        <f t="shared" si="1"/>
        <v>88</v>
      </c>
      <c r="H19" s="23">
        <f t="shared" si="1"/>
        <v>47</v>
      </c>
      <c r="I19" s="23">
        <f t="shared" si="1"/>
        <v>41</v>
      </c>
      <c r="J19" s="23">
        <f t="shared" si="1"/>
        <v>10</v>
      </c>
      <c r="K19" s="24">
        <f t="shared" si="1"/>
        <v>10</v>
      </c>
      <c r="L19" s="24">
        <f t="shared" si="1"/>
        <v>2</v>
      </c>
      <c r="M19" s="24">
        <f t="shared" si="1"/>
        <v>3</v>
      </c>
      <c r="N19" s="24">
        <f t="shared" si="1"/>
        <v>2</v>
      </c>
      <c r="O19" s="24">
        <f t="shared" si="1"/>
        <v>2</v>
      </c>
      <c r="P19" s="24">
        <f t="shared" si="1"/>
        <v>7</v>
      </c>
      <c r="Q19" s="24">
        <f t="shared" si="1"/>
        <v>1</v>
      </c>
      <c r="R19" s="24">
        <f t="shared" si="1"/>
        <v>3</v>
      </c>
      <c r="S19" s="24">
        <f t="shared" si="1"/>
        <v>4</v>
      </c>
      <c r="T19" s="24">
        <f t="shared" si="1"/>
        <v>18</v>
      </c>
      <c r="U19" s="24">
        <f t="shared" si="1"/>
        <v>9</v>
      </c>
      <c r="V19" s="24">
        <f t="shared" si="1"/>
        <v>12</v>
      </c>
      <c r="W19" s="24">
        <f t="shared" si="1"/>
        <v>5</v>
      </c>
      <c r="X19" s="22">
        <f t="shared" si="1"/>
        <v>58</v>
      </c>
      <c r="Y19" s="22">
        <f t="shared" si="1"/>
        <v>28</v>
      </c>
      <c r="Z19" s="22">
        <f t="shared" si="1"/>
        <v>30</v>
      </c>
    </row>
    <row r="20" spans="1:26" ht="10.5" customHeight="1">
      <c r="A20" s="26" t="s">
        <v>86</v>
      </c>
      <c r="B20" s="27" t="s">
        <v>9</v>
      </c>
      <c r="C20" s="12">
        <v>1</v>
      </c>
      <c r="D20" s="13">
        <v>1</v>
      </c>
      <c r="E20" s="14">
        <v>0</v>
      </c>
      <c r="F20" s="13">
        <v>23</v>
      </c>
      <c r="G20" s="13">
        <v>88</v>
      </c>
      <c r="H20" s="13">
        <v>47</v>
      </c>
      <c r="I20" s="13">
        <v>41</v>
      </c>
      <c r="J20" s="13">
        <v>10</v>
      </c>
      <c r="K20" s="13">
        <v>10</v>
      </c>
      <c r="L20" s="13">
        <v>2</v>
      </c>
      <c r="M20" s="13">
        <v>3</v>
      </c>
      <c r="N20" s="13">
        <v>2</v>
      </c>
      <c r="O20" s="13">
        <v>2</v>
      </c>
      <c r="P20" s="13">
        <v>7</v>
      </c>
      <c r="Q20" s="13">
        <v>1</v>
      </c>
      <c r="R20" s="13">
        <v>3</v>
      </c>
      <c r="S20" s="13">
        <v>4</v>
      </c>
      <c r="T20" s="13">
        <v>18</v>
      </c>
      <c r="U20" s="13">
        <v>9</v>
      </c>
      <c r="V20" s="13">
        <v>12</v>
      </c>
      <c r="W20" s="13">
        <v>5</v>
      </c>
      <c r="X20" s="12">
        <v>58</v>
      </c>
      <c r="Y20" s="12">
        <v>28</v>
      </c>
      <c r="Z20" s="12">
        <v>30</v>
      </c>
    </row>
    <row r="21" spans="1:26" s="25" customFormat="1" ht="15.75" customHeight="1">
      <c r="A21" s="20" t="s">
        <v>90</v>
      </c>
      <c r="B21" s="21" t="s">
        <v>12</v>
      </c>
      <c r="C21" s="22">
        <v>1</v>
      </c>
      <c r="D21" s="23">
        <v>1</v>
      </c>
      <c r="E21" s="24">
        <v>0</v>
      </c>
      <c r="F21" s="23">
        <v>5</v>
      </c>
      <c r="G21" s="23">
        <v>30</v>
      </c>
      <c r="H21" s="23">
        <v>15</v>
      </c>
      <c r="I21" s="23">
        <v>15</v>
      </c>
      <c r="J21" s="23">
        <v>30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2">
        <v>24</v>
      </c>
      <c r="Y21" s="22">
        <v>5</v>
      </c>
      <c r="Z21" s="22">
        <v>19</v>
      </c>
    </row>
    <row r="22" spans="1:26" ht="10.5" customHeight="1">
      <c r="A22" s="26" t="s">
        <v>91</v>
      </c>
      <c r="B22" s="37" t="s">
        <v>11</v>
      </c>
      <c r="C22" s="12">
        <v>1</v>
      </c>
      <c r="D22" s="12">
        <v>1</v>
      </c>
      <c r="E22" s="38">
        <v>0</v>
      </c>
      <c r="F22" s="12">
        <v>17</v>
      </c>
      <c r="G22" s="12">
        <v>61</v>
      </c>
      <c r="H22" s="12">
        <v>41</v>
      </c>
      <c r="I22" s="12">
        <v>20</v>
      </c>
      <c r="J22" s="12">
        <v>14</v>
      </c>
      <c r="K22" s="12">
        <v>2</v>
      </c>
      <c r="L22" s="12">
        <v>3</v>
      </c>
      <c r="M22" s="12">
        <v>2</v>
      </c>
      <c r="N22" s="12">
        <v>1</v>
      </c>
      <c r="O22" s="12">
        <v>4</v>
      </c>
      <c r="P22" s="12">
        <v>1</v>
      </c>
      <c r="Q22" s="12">
        <v>2</v>
      </c>
      <c r="R22" s="12">
        <v>3</v>
      </c>
      <c r="S22" s="12">
        <v>2</v>
      </c>
      <c r="T22" s="38">
        <v>2</v>
      </c>
      <c r="U22" s="38">
        <v>15</v>
      </c>
      <c r="V22" s="38">
        <v>10</v>
      </c>
      <c r="W22" s="38">
        <v>0</v>
      </c>
      <c r="X22" s="12">
        <v>52</v>
      </c>
      <c r="Y22" s="12">
        <v>24</v>
      </c>
      <c r="Z22" s="12">
        <v>28</v>
      </c>
    </row>
    <row r="23" spans="1:26" ht="10.5" customHeight="1">
      <c r="A23" s="26" t="s">
        <v>92</v>
      </c>
      <c r="B23" s="37" t="s">
        <v>13</v>
      </c>
      <c r="C23" s="12">
        <v>1</v>
      </c>
      <c r="D23" s="12">
        <v>1</v>
      </c>
      <c r="E23" s="38">
        <v>0</v>
      </c>
      <c r="F23" s="12">
        <v>12</v>
      </c>
      <c r="G23" s="12">
        <v>33</v>
      </c>
      <c r="H23" s="12">
        <v>23</v>
      </c>
      <c r="I23" s="12">
        <v>10</v>
      </c>
      <c r="J23" s="12">
        <v>2</v>
      </c>
      <c r="K23" s="12">
        <v>2</v>
      </c>
      <c r="L23" s="12">
        <v>4</v>
      </c>
      <c r="M23" s="12">
        <v>5</v>
      </c>
      <c r="N23" s="12">
        <v>5</v>
      </c>
      <c r="O23" s="12">
        <v>0</v>
      </c>
      <c r="P23" s="12">
        <v>3</v>
      </c>
      <c r="Q23" s="12">
        <v>6</v>
      </c>
      <c r="R23" s="12">
        <v>5</v>
      </c>
      <c r="S23" s="12">
        <v>1</v>
      </c>
      <c r="T23" s="38">
        <v>0</v>
      </c>
      <c r="U23" s="38">
        <v>0</v>
      </c>
      <c r="V23" s="38">
        <v>0</v>
      </c>
      <c r="W23" s="38">
        <v>0</v>
      </c>
      <c r="X23" s="12">
        <v>30</v>
      </c>
      <c r="Y23" s="12">
        <v>11</v>
      </c>
      <c r="Z23" s="12">
        <v>19</v>
      </c>
    </row>
    <row r="24" spans="1:26" s="32" customFormat="1" ht="15.75" customHeight="1">
      <c r="A24" s="28" t="s">
        <v>89</v>
      </c>
      <c r="B24" s="29" t="s">
        <v>10</v>
      </c>
      <c r="C24" s="30">
        <v>1</v>
      </c>
      <c r="D24" s="30">
        <v>1</v>
      </c>
      <c r="E24" s="31">
        <v>0</v>
      </c>
      <c r="F24" s="30">
        <v>4</v>
      </c>
      <c r="G24" s="30">
        <v>9</v>
      </c>
      <c r="H24" s="30">
        <v>7</v>
      </c>
      <c r="I24" s="30">
        <v>2</v>
      </c>
      <c r="J24" s="31">
        <v>1</v>
      </c>
      <c r="K24" s="30">
        <v>0</v>
      </c>
      <c r="L24" s="31">
        <v>0</v>
      </c>
      <c r="M24" s="30">
        <v>0</v>
      </c>
      <c r="N24" s="31">
        <v>1</v>
      </c>
      <c r="O24" s="30">
        <v>0</v>
      </c>
      <c r="P24" s="30">
        <v>5</v>
      </c>
      <c r="Q24" s="31">
        <v>2</v>
      </c>
      <c r="R24" s="30">
        <v>0</v>
      </c>
      <c r="S24" s="30">
        <v>0</v>
      </c>
      <c r="T24" s="31">
        <v>0</v>
      </c>
      <c r="U24" s="31">
        <v>0</v>
      </c>
      <c r="V24" s="31">
        <v>0</v>
      </c>
      <c r="W24" s="31">
        <v>0</v>
      </c>
      <c r="X24" s="30">
        <v>12</v>
      </c>
      <c r="Y24" s="30">
        <v>8</v>
      </c>
      <c r="Z24" s="30">
        <v>4</v>
      </c>
    </row>
    <row r="25" spans="1:3" s="34" customFormat="1" ht="11.25" customHeight="1">
      <c r="A25" s="33"/>
      <c r="B25" s="34">
        <v>1</v>
      </c>
      <c r="C25" s="34" t="s">
        <v>85</v>
      </c>
    </row>
    <row r="26" spans="3:26" ht="22.5" customHeight="1"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40"/>
      <c r="Y26" s="40"/>
      <c r="Z26" s="40"/>
    </row>
    <row r="27" spans="1:26" s="4" customFormat="1" ht="22.5" customHeight="1">
      <c r="A27" s="1"/>
      <c r="B27" s="2" t="s">
        <v>71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69" t="s">
        <v>43</v>
      </c>
      <c r="B28" s="70"/>
      <c r="C28" s="59" t="s">
        <v>72</v>
      </c>
      <c r="D28" s="75"/>
      <c r="E28" s="76"/>
      <c r="F28" s="67" t="s">
        <v>58</v>
      </c>
      <c r="G28" s="5" t="s">
        <v>59</v>
      </c>
      <c r="H28" s="6"/>
      <c r="I28" s="6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8" t="s">
        <v>47</v>
      </c>
      <c r="Y28" s="79"/>
      <c r="Z28" s="79"/>
    </row>
    <row r="29" spans="1:26" ht="12.75" customHeight="1">
      <c r="A29" s="71"/>
      <c r="B29" s="72"/>
      <c r="C29" s="67" t="s">
        <v>0</v>
      </c>
      <c r="D29" s="80" t="s">
        <v>73</v>
      </c>
      <c r="E29" s="67" t="s">
        <v>74</v>
      </c>
      <c r="F29" s="77"/>
      <c r="G29" s="67" t="s">
        <v>0</v>
      </c>
      <c r="H29" s="67" t="s">
        <v>1</v>
      </c>
      <c r="I29" s="67" t="s">
        <v>2</v>
      </c>
      <c r="J29" s="67" t="s">
        <v>3</v>
      </c>
      <c r="K29" s="59" t="s">
        <v>75</v>
      </c>
      <c r="L29" s="60"/>
      <c r="M29" s="60"/>
      <c r="N29" s="60"/>
      <c r="O29" s="60"/>
      <c r="P29" s="61"/>
      <c r="Q29" s="59" t="s">
        <v>76</v>
      </c>
      <c r="R29" s="60"/>
      <c r="S29" s="61"/>
      <c r="T29" s="62" t="s">
        <v>77</v>
      </c>
      <c r="U29" s="63"/>
      <c r="V29" s="63"/>
      <c r="W29" s="64"/>
      <c r="X29" s="65" t="s">
        <v>0</v>
      </c>
      <c r="Y29" s="65" t="s">
        <v>1</v>
      </c>
      <c r="Z29" s="57" t="s">
        <v>2</v>
      </c>
    </row>
    <row r="30" spans="1:26" ht="12.75" customHeight="1">
      <c r="A30" s="73"/>
      <c r="B30" s="74"/>
      <c r="C30" s="68"/>
      <c r="D30" s="81"/>
      <c r="E30" s="68"/>
      <c r="F30" s="68"/>
      <c r="G30" s="68"/>
      <c r="H30" s="68"/>
      <c r="I30" s="68"/>
      <c r="J30" s="68"/>
      <c r="K30" s="9" t="s">
        <v>78</v>
      </c>
      <c r="L30" s="9" t="s">
        <v>79</v>
      </c>
      <c r="M30" s="9" t="s">
        <v>80</v>
      </c>
      <c r="N30" s="9" t="s">
        <v>81</v>
      </c>
      <c r="O30" s="9" t="s">
        <v>82</v>
      </c>
      <c r="P30" s="9" t="s">
        <v>83</v>
      </c>
      <c r="Q30" s="9" t="s">
        <v>78</v>
      </c>
      <c r="R30" s="9" t="s">
        <v>79</v>
      </c>
      <c r="S30" s="9" t="s">
        <v>80</v>
      </c>
      <c r="T30" s="9" t="s">
        <v>78</v>
      </c>
      <c r="U30" s="9" t="s">
        <v>79</v>
      </c>
      <c r="V30" s="9" t="s">
        <v>80</v>
      </c>
      <c r="W30" s="9" t="s">
        <v>84</v>
      </c>
      <c r="X30" s="66"/>
      <c r="Y30" s="66"/>
      <c r="Z30" s="58"/>
    </row>
    <row r="31" spans="2:26" ht="10.5" customHeight="1">
      <c r="B31" s="41" t="s">
        <v>39</v>
      </c>
      <c r="C31" s="42">
        <v>33</v>
      </c>
      <c r="D31" s="12">
        <v>16</v>
      </c>
      <c r="E31" s="12">
        <v>17</v>
      </c>
      <c r="F31" s="12">
        <v>869</v>
      </c>
      <c r="G31" s="12">
        <v>2892</v>
      </c>
      <c r="H31" s="12">
        <v>1798</v>
      </c>
      <c r="I31" s="12">
        <v>1094</v>
      </c>
      <c r="J31" s="12">
        <v>24</v>
      </c>
      <c r="K31" s="12">
        <v>103</v>
      </c>
      <c r="L31" s="12">
        <v>135</v>
      </c>
      <c r="M31" s="12">
        <v>135</v>
      </c>
      <c r="N31" s="12">
        <v>111</v>
      </c>
      <c r="O31" s="12">
        <v>111</v>
      </c>
      <c r="P31" s="12">
        <v>162</v>
      </c>
      <c r="Q31" s="12">
        <v>220</v>
      </c>
      <c r="R31" s="12">
        <v>231</v>
      </c>
      <c r="S31" s="12">
        <v>216</v>
      </c>
      <c r="T31" s="12">
        <v>474</v>
      </c>
      <c r="U31" s="12">
        <v>478</v>
      </c>
      <c r="V31" s="12">
        <v>492</v>
      </c>
      <c r="W31" s="38">
        <v>0</v>
      </c>
      <c r="X31" s="12">
        <v>2002</v>
      </c>
      <c r="Y31" s="12">
        <v>928</v>
      </c>
      <c r="Z31" s="12">
        <v>1074</v>
      </c>
    </row>
    <row r="32" spans="1:26" s="19" customFormat="1" ht="15.75" customHeight="1">
      <c r="A32" s="43"/>
      <c r="B32" s="44" t="s">
        <v>41</v>
      </c>
      <c r="C32" s="45">
        <v>33</v>
      </c>
      <c r="D32" s="17">
        <v>16</v>
      </c>
      <c r="E32" s="17">
        <v>17</v>
      </c>
      <c r="F32" s="17">
        <v>883</v>
      </c>
      <c r="G32" s="17">
        <v>2895</v>
      </c>
      <c r="H32" s="17">
        <v>1840</v>
      </c>
      <c r="I32" s="17">
        <v>1055</v>
      </c>
      <c r="J32" s="17">
        <v>26</v>
      </c>
      <c r="K32" s="17">
        <v>116</v>
      </c>
      <c r="L32" s="17">
        <v>104</v>
      </c>
      <c r="M32" s="17">
        <v>133</v>
      </c>
      <c r="N32" s="17">
        <v>123</v>
      </c>
      <c r="O32" s="17">
        <v>119</v>
      </c>
      <c r="P32" s="17">
        <v>116</v>
      </c>
      <c r="Q32" s="17">
        <v>254</v>
      </c>
      <c r="R32" s="17">
        <v>224</v>
      </c>
      <c r="S32" s="17">
        <v>234</v>
      </c>
      <c r="T32" s="17">
        <v>501</v>
      </c>
      <c r="U32" s="17">
        <v>474</v>
      </c>
      <c r="V32" s="17">
        <v>471</v>
      </c>
      <c r="W32" s="17">
        <v>0</v>
      </c>
      <c r="X32" s="18">
        <v>2032</v>
      </c>
      <c r="Y32" s="18">
        <v>953</v>
      </c>
      <c r="Z32" s="18">
        <v>1079</v>
      </c>
    </row>
    <row r="33" spans="1:26" s="25" customFormat="1" ht="15.75" customHeight="1">
      <c r="A33" s="20">
        <v>100</v>
      </c>
      <c r="B33" s="21" t="s">
        <v>8</v>
      </c>
      <c r="C33" s="22">
        <f aca="true" t="shared" si="2" ref="C33:Z33">SUM(C34:C39)</f>
        <v>7</v>
      </c>
      <c r="D33" s="23">
        <f t="shared" si="2"/>
        <v>2</v>
      </c>
      <c r="E33" s="24">
        <f t="shared" si="2"/>
        <v>5</v>
      </c>
      <c r="F33" s="23">
        <f t="shared" si="2"/>
        <v>220</v>
      </c>
      <c r="G33" s="23">
        <f t="shared" si="2"/>
        <v>729</v>
      </c>
      <c r="H33" s="23">
        <f t="shared" si="2"/>
        <v>460</v>
      </c>
      <c r="I33" s="23">
        <f t="shared" si="2"/>
        <v>269</v>
      </c>
      <c r="J33" s="23">
        <f t="shared" si="2"/>
        <v>15</v>
      </c>
      <c r="K33" s="24">
        <f t="shared" si="2"/>
        <v>29</v>
      </c>
      <c r="L33" s="24">
        <f t="shared" si="2"/>
        <v>24</v>
      </c>
      <c r="M33" s="24">
        <f t="shared" si="2"/>
        <v>33</v>
      </c>
      <c r="N33" s="24">
        <f t="shared" si="2"/>
        <v>29</v>
      </c>
      <c r="O33" s="24">
        <f t="shared" si="2"/>
        <v>34</v>
      </c>
      <c r="P33" s="24">
        <f t="shared" si="2"/>
        <v>37</v>
      </c>
      <c r="Q33" s="24">
        <f t="shared" si="2"/>
        <v>74</v>
      </c>
      <c r="R33" s="24">
        <f t="shared" si="2"/>
        <v>61</v>
      </c>
      <c r="S33" s="24">
        <f t="shared" si="2"/>
        <v>56</v>
      </c>
      <c r="T33" s="24">
        <f t="shared" si="2"/>
        <v>114</v>
      </c>
      <c r="U33" s="24">
        <f t="shared" si="2"/>
        <v>112</v>
      </c>
      <c r="V33" s="24">
        <f t="shared" si="2"/>
        <v>111</v>
      </c>
      <c r="W33" s="24">
        <v>0</v>
      </c>
      <c r="X33" s="22">
        <f t="shared" si="2"/>
        <v>489</v>
      </c>
      <c r="Y33" s="22">
        <f t="shared" si="2"/>
        <v>241</v>
      </c>
      <c r="Z33" s="22">
        <f t="shared" si="2"/>
        <v>248</v>
      </c>
    </row>
    <row r="34" spans="1:26" ht="10.5" customHeight="1">
      <c r="A34" s="46" t="s">
        <v>93</v>
      </c>
      <c r="B34" s="46" t="s">
        <v>14</v>
      </c>
      <c r="C34" s="42">
        <v>1</v>
      </c>
      <c r="D34" s="38">
        <v>0</v>
      </c>
      <c r="E34" s="12">
        <v>1</v>
      </c>
      <c r="F34" s="12">
        <v>39</v>
      </c>
      <c r="G34" s="12">
        <v>110</v>
      </c>
      <c r="H34" s="12">
        <v>61</v>
      </c>
      <c r="I34" s="12">
        <v>49</v>
      </c>
      <c r="J34" s="38">
        <v>6</v>
      </c>
      <c r="K34" s="12">
        <v>5</v>
      </c>
      <c r="L34" s="12">
        <v>6</v>
      </c>
      <c r="M34" s="12">
        <v>4</v>
      </c>
      <c r="N34" s="12">
        <v>2</v>
      </c>
      <c r="O34" s="12">
        <v>7</v>
      </c>
      <c r="P34" s="12">
        <v>10</v>
      </c>
      <c r="Q34" s="12">
        <v>16</v>
      </c>
      <c r="R34" s="12">
        <v>14</v>
      </c>
      <c r="S34" s="12">
        <v>11</v>
      </c>
      <c r="T34" s="12">
        <v>12</v>
      </c>
      <c r="U34" s="12">
        <v>11</v>
      </c>
      <c r="V34" s="12">
        <v>6</v>
      </c>
      <c r="W34" s="38">
        <v>0</v>
      </c>
      <c r="X34" s="12">
        <v>80</v>
      </c>
      <c r="Y34" s="12">
        <v>35</v>
      </c>
      <c r="Z34" s="12">
        <v>45</v>
      </c>
    </row>
    <row r="35" spans="1:26" ht="10.5" customHeight="1">
      <c r="A35" s="46" t="s">
        <v>94</v>
      </c>
      <c r="B35" s="46" t="s">
        <v>15</v>
      </c>
      <c r="C35" s="42">
        <v>1</v>
      </c>
      <c r="D35" s="38">
        <v>0</v>
      </c>
      <c r="E35" s="12">
        <v>1</v>
      </c>
      <c r="F35" s="12">
        <v>29</v>
      </c>
      <c r="G35" s="12">
        <v>109</v>
      </c>
      <c r="H35" s="12">
        <v>64</v>
      </c>
      <c r="I35" s="12">
        <v>45</v>
      </c>
      <c r="J35" s="38">
        <v>0</v>
      </c>
      <c r="K35" s="12">
        <v>2</v>
      </c>
      <c r="L35" s="12">
        <v>1</v>
      </c>
      <c r="M35" s="12">
        <v>3</v>
      </c>
      <c r="N35" s="12">
        <v>4</v>
      </c>
      <c r="O35" s="12">
        <v>1</v>
      </c>
      <c r="P35" s="12">
        <v>4</v>
      </c>
      <c r="Q35" s="12">
        <v>14</v>
      </c>
      <c r="R35" s="12">
        <v>10</v>
      </c>
      <c r="S35" s="12">
        <v>4</v>
      </c>
      <c r="T35" s="12">
        <v>17</v>
      </c>
      <c r="U35" s="12">
        <v>26</v>
      </c>
      <c r="V35" s="12">
        <v>23</v>
      </c>
      <c r="W35" s="38">
        <v>0</v>
      </c>
      <c r="X35" s="12">
        <v>70</v>
      </c>
      <c r="Y35" s="12">
        <v>34</v>
      </c>
      <c r="Z35" s="12">
        <v>36</v>
      </c>
    </row>
    <row r="36" spans="1:26" ht="10.5" customHeight="1">
      <c r="A36" s="46" t="s">
        <v>95</v>
      </c>
      <c r="B36" s="46" t="s">
        <v>16</v>
      </c>
      <c r="C36" s="42">
        <v>1</v>
      </c>
      <c r="D36" s="38">
        <v>0</v>
      </c>
      <c r="E36" s="12">
        <v>1</v>
      </c>
      <c r="F36" s="12">
        <v>26</v>
      </c>
      <c r="G36" s="12">
        <v>118</v>
      </c>
      <c r="H36" s="12">
        <v>78</v>
      </c>
      <c r="I36" s="12">
        <v>40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12">
        <v>38</v>
      </c>
      <c r="U36" s="12">
        <v>40</v>
      </c>
      <c r="V36" s="12">
        <v>40</v>
      </c>
      <c r="W36" s="38">
        <v>0</v>
      </c>
      <c r="X36" s="12">
        <v>68</v>
      </c>
      <c r="Y36" s="12">
        <v>32</v>
      </c>
      <c r="Z36" s="12">
        <v>36</v>
      </c>
    </row>
    <row r="37" spans="1:26" ht="10.5" customHeight="1">
      <c r="A37" s="46" t="s">
        <v>86</v>
      </c>
      <c r="B37" s="46" t="s">
        <v>9</v>
      </c>
      <c r="C37" s="42">
        <v>2</v>
      </c>
      <c r="D37" s="38">
        <v>0</v>
      </c>
      <c r="E37" s="12">
        <v>2</v>
      </c>
      <c r="F37" s="12">
        <v>60</v>
      </c>
      <c r="G37" s="12">
        <v>165</v>
      </c>
      <c r="H37" s="12">
        <v>100</v>
      </c>
      <c r="I37" s="12">
        <v>65</v>
      </c>
      <c r="J37" s="38">
        <v>2</v>
      </c>
      <c r="K37" s="12">
        <v>10</v>
      </c>
      <c r="L37" s="12">
        <v>9</v>
      </c>
      <c r="M37" s="12">
        <v>12</v>
      </c>
      <c r="N37" s="12">
        <v>9</v>
      </c>
      <c r="O37" s="12">
        <v>16</v>
      </c>
      <c r="P37" s="12">
        <v>9</v>
      </c>
      <c r="Q37" s="12">
        <v>25</v>
      </c>
      <c r="R37" s="12">
        <v>17</v>
      </c>
      <c r="S37" s="12">
        <v>20</v>
      </c>
      <c r="T37" s="12">
        <v>12</v>
      </c>
      <c r="U37" s="12">
        <v>11</v>
      </c>
      <c r="V37" s="12">
        <v>13</v>
      </c>
      <c r="W37" s="38">
        <v>0</v>
      </c>
      <c r="X37" s="12">
        <v>125</v>
      </c>
      <c r="Y37" s="12">
        <v>63</v>
      </c>
      <c r="Z37" s="12">
        <v>62</v>
      </c>
    </row>
    <row r="38" spans="1:26" ht="10.5" customHeight="1">
      <c r="A38" s="46" t="s">
        <v>96</v>
      </c>
      <c r="B38" s="46" t="s">
        <v>17</v>
      </c>
      <c r="C38" s="42">
        <v>1</v>
      </c>
      <c r="D38" s="12">
        <v>1</v>
      </c>
      <c r="E38" s="38">
        <v>0</v>
      </c>
      <c r="F38" s="12">
        <v>48</v>
      </c>
      <c r="G38" s="12">
        <v>174</v>
      </c>
      <c r="H38" s="12">
        <v>120</v>
      </c>
      <c r="I38" s="12">
        <v>54</v>
      </c>
      <c r="J38" s="38">
        <v>0</v>
      </c>
      <c r="K38" s="12">
        <v>6</v>
      </c>
      <c r="L38" s="12">
        <v>3</v>
      </c>
      <c r="M38" s="12">
        <v>5</v>
      </c>
      <c r="N38" s="12">
        <v>5</v>
      </c>
      <c r="O38" s="12">
        <v>5</v>
      </c>
      <c r="P38" s="12">
        <v>10</v>
      </c>
      <c r="Q38" s="12">
        <v>16</v>
      </c>
      <c r="R38" s="12">
        <v>16</v>
      </c>
      <c r="S38" s="12">
        <v>20</v>
      </c>
      <c r="T38" s="12">
        <v>35</v>
      </c>
      <c r="U38" s="12">
        <v>24</v>
      </c>
      <c r="V38" s="12">
        <v>29</v>
      </c>
      <c r="W38" s="38">
        <v>0</v>
      </c>
      <c r="X38" s="12">
        <v>106</v>
      </c>
      <c r="Y38" s="12">
        <v>56</v>
      </c>
      <c r="Z38" s="12">
        <v>50</v>
      </c>
    </row>
    <row r="39" spans="1:26" ht="10.5" customHeight="1">
      <c r="A39" s="46" t="s">
        <v>97</v>
      </c>
      <c r="B39" s="46" t="s">
        <v>18</v>
      </c>
      <c r="C39" s="42">
        <v>1</v>
      </c>
      <c r="D39" s="12">
        <v>1</v>
      </c>
      <c r="E39" s="38">
        <v>0</v>
      </c>
      <c r="F39" s="12">
        <v>18</v>
      </c>
      <c r="G39" s="12">
        <v>53</v>
      </c>
      <c r="H39" s="12">
        <v>37</v>
      </c>
      <c r="I39" s="12">
        <v>16</v>
      </c>
      <c r="J39" s="38">
        <v>7</v>
      </c>
      <c r="K39" s="12">
        <v>6</v>
      </c>
      <c r="L39" s="12">
        <v>5</v>
      </c>
      <c r="M39" s="12">
        <v>9</v>
      </c>
      <c r="N39" s="12">
        <v>9</v>
      </c>
      <c r="O39" s="12">
        <v>5</v>
      </c>
      <c r="P39" s="12">
        <v>4</v>
      </c>
      <c r="Q39" s="12">
        <v>3</v>
      </c>
      <c r="R39" s="12">
        <v>4</v>
      </c>
      <c r="S39" s="12">
        <v>1</v>
      </c>
      <c r="T39" s="38">
        <v>0</v>
      </c>
      <c r="U39" s="38">
        <v>0</v>
      </c>
      <c r="V39" s="38">
        <v>0</v>
      </c>
      <c r="W39" s="38">
        <v>0</v>
      </c>
      <c r="X39" s="12">
        <v>40</v>
      </c>
      <c r="Y39" s="12">
        <v>21</v>
      </c>
      <c r="Z39" s="12">
        <v>19</v>
      </c>
    </row>
    <row r="40" spans="1:26" s="25" customFormat="1" ht="15.75" customHeight="1">
      <c r="A40" s="47" t="s">
        <v>98</v>
      </c>
      <c r="B40" s="48" t="s">
        <v>19</v>
      </c>
      <c r="C40" s="49">
        <v>1</v>
      </c>
      <c r="D40" s="22">
        <v>0</v>
      </c>
      <c r="E40" s="50">
        <v>1</v>
      </c>
      <c r="F40" s="22">
        <v>26</v>
      </c>
      <c r="G40" s="22">
        <v>71</v>
      </c>
      <c r="H40" s="22">
        <v>35</v>
      </c>
      <c r="I40" s="22">
        <v>36</v>
      </c>
      <c r="J40" s="22">
        <v>0</v>
      </c>
      <c r="K40" s="50">
        <v>7</v>
      </c>
      <c r="L40" s="50">
        <v>9</v>
      </c>
      <c r="M40" s="50">
        <v>4</v>
      </c>
      <c r="N40" s="50">
        <v>5</v>
      </c>
      <c r="O40" s="50">
        <v>1</v>
      </c>
      <c r="P40" s="50">
        <v>4</v>
      </c>
      <c r="Q40" s="50">
        <v>10</v>
      </c>
      <c r="R40" s="50">
        <v>10</v>
      </c>
      <c r="S40" s="50">
        <v>8</v>
      </c>
      <c r="T40" s="50">
        <v>5</v>
      </c>
      <c r="U40" s="50">
        <v>6</v>
      </c>
      <c r="V40" s="50">
        <v>2</v>
      </c>
      <c r="W40" s="50">
        <v>0</v>
      </c>
      <c r="X40" s="22">
        <v>64</v>
      </c>
      <c r="Y40" s="22">
        <v>24</v>
      </c>
      <c r="Z40" s="22">
        <v>40</v>
      </c>
    </row>
    <row r="41" spans="1:26" ht="10.5" customHeight="1">
      <c r="A41" s="46" t="s">
        <v>90</v>
      </c>
      <c r="B41" s="41" t="s">
        <v>12</v>
      </c>
      <c r="C41" s="42">
        <v>2</v>
      </c>
      <c r="D41" s="12">
        <v>1</v>
      </c>
      <c r="E41" s="12">
        <v>1</v>
      </c>
      <c r="F41" s="12">
        <v>97</v>
      </c>
      <c r="G41" s="12">
        <v>326</v>
      </c>
      <c r="H41" s="12">
        <v>223</v>
      </c>
      <c r="I41" s="12">
        <v>103</v>
      </c>
      <c r="J41" s="38">
        <v>0</v>
      </c>
      <c r="K41" s="12">
        <v>11</v>
      </c>
      <c r="L41" s="12">
        <v>8</v>
      </c>
      <c r="M41" s="12">
        <v>13</v>
      </c>
      <c r="N41" s="12">
        <v>19</v>
      </c>
      <c r="O41" s="12">
        <v>8</v>
      </c>
      <c r="P41" s="12">
        <v>11</v>
      </c>
      <c r="Q41" s="12">
        <v>34</v>
      </c>
      <c r="R41" s="12">
        <v>36</v>
      </c>
      <c r="S41" s="12">
        <v>24</v>
      </c>
      <c r="T41" s="12">
        <v>53</v>
      </c>
      <c r="U41" s="12">
        <v>59</v>
      </c>
      <c r="V41" s="12">
        <v>50</v>
      </c>
      <c r="W41" s="38">
        <v>0</v>
      </c>
      <c r="X41" s="12">
        <v>212</v>
      </c>
      <c r="Y41" s="12">
        <v>85</v>
      </c>
      <c r="Z41" s="12">
        <v>127</v>
      </c>
    </row>
    <row r="42" spans="1:26" ht="10.5" customHeight="1">
      <c r="A42" s="46" t="s">
        <v>99</v>
      </c>
      <c r="B42" s="41" t="s">
        <v>21</v>
      </c>
      <c r="C42" s="42">
        <v>2</v>
      </c>
      <c r="D42" s="12">
        <v>1</v>
      </c>
      <c r="E42" s="12">
        <v>1</v>
      </c>
      <c r="F42" s="12">
        <v>70</v>
      </c>
      <c r="G42" s="12">
        <v>240</v>
      </c>
      <c r="H42" s="12">
        <v>158</v>
      </c>
      <c r="I42" s="12">
        <v>82</v>
      </c>
      <c r="J42" s="38">
        <v>0</v>
      </c>
      <c r="K42" s="12">
        <v>8</v>
      </c>
      <c r="L42" s="12">
        <v>16</v>
      </c>
      <c r="M42" s="12">
        <v>11</v>
      </c>
      <c r="N42" s="12">
        <v>7</v>
      </c>
      <c r="O42" s="12">
        <v>9</v>
      </c>
      <c r="P42" s="12">
        <v>4</v>
      </c>
      <c r="Q42" s="12">
        <v>26</v>
      </c>
      <c r="R42" s="12">
        <v>13</v>
      </c>
      <c r="S42" s="12">
        <v>19</v>
      </c>
      <c r="T42" s="12">
        <v>39</v>
      </c>
      <c r="U42" s="12">
        <v>40</v>
      </c>
      <c r="V42" s="12">
        <v>48</v>
      </c>
      <c r="W42" s="38">
        <v>0</v>
      </c>
      <c r="X42" s="12">
        <v>159</v>
      </c>
      <c r="Y42" s="12">
        <v>73</v>
      </c>
      <c r="Z42" s="12">
        <v>86</v>
      </c>
    </row>
    <row r="43" spans="1:26" ht="10.5" customHeight="1">
      <c r="A43" s="46" t="s">
        <v>100</v>
      </c>
      <c r="B43" s="41" t="s">
        <v>25</v>
      </c>
      <c r="C43" s="42">
        <v>1</v>
      </c>
      <c r="D43" s="38">
        <v>0</v>
      </c>
      <c r="E43" s="12">
        <v>1</v>
      </c>
      <c r="F43" s="12">
        <v>10</v>
      </c>
      <c r="G43" s="12">
        <v>24</v>
      </c>
      <c r="H43" s="12">
        <v>12</v>
      </c>
      <c r="I43" s="12">
        <v>12</v>
      </c>
      <c r="J43" s="38">
        <v>0</v>
      </c>
      <c r="K43" s="12">
        <v>1</v>
      </c>
      <c r="L43" s="12">
        <v>1</v>
      </c>
      <c r="M43" s="12">
        <v>2</v>
      </c>
      <c r="N43" s="12">
        <v>2</v>
      </c>
      <c r="O43" s="12">
        <v>2</v>
      </c>
      <c r="P43" s="38">
        <v>0</v>
      </c>
      <c r="Q43" s="12">
        <v>3</v>
      </c>
      <c r="R43" s="38">
        <v>4</v>
      </c>
      <c r="S43" s="38">
        <v>1</v>
      </c>
      <c r="T43" s="12">
        <v>2</v>
      </c>
      <c r="U43" s="12">
        <v>5</v>
      </c>
      <c r="V43" s="12">
        <v>1</v>
      </c>
      <c r="W43" s="38">
        <v>0</v>
      </c>
      <c r="X43" s="12">
        <v>33</v>
      </c>
      <c r="Y43" s="12">
        <v>16</v>
      </c>
      <c r="Z43" s="12">
        <v>17</v>
      </c>
    </row>
    <row r="44" spans="1:26" ht="10.5" customHeight="1">
      <c r="A44" s="46" t="s">
        <v>101</v>
      </c>
      <c r="B44" s="41" t="s">
        <v>27</v>
      </c>
      <c r="C44" s="42">
        <v>1</v>
      </c>
      <c r="D44" s="38">
        <v>0</v>
      </c>
      <c r="E44" s="12">
        <v>1</v>
      </c>
      <c r="F44" s="12">
        <v>6</v>
      </c>
      <c r="G44" s="12">
        <v>14</v>
      </c>
      <c r="H44" s="12">
        <v>8</v>
      </c>
      <c r="I44" s="12">
        <v>6</v>
      </c>
      <c r="J44" s="38">
        <v>0</v>
      </c>
      <c r="K44" s="12">
        <v>0</v>
      </c>
      <c r="L44" s="12">
        <v>1</v>
      </c>
      <c r="M44" s="12">
        <v>1</v>
      </c>
      <c r="N44" s="38">
        <v>0</v>
      </c>
      <c r="O44" s="38">
        <v>4</v>
      </c>
      <c r="P44" s="12">
        <v>0</v>
      </c>
      <c r="Q44" s="12">
        <v>1</v>
      </c>
      <c r="R44" s="12">
        <v>1</v>
      </c>
      <c r="S44" s="38">
        <v>1</v>
      </c>
      <c r="T44" s="12">
        <v>2</v>
      </c>
      <c r="U44" s="12">
        <v>1</v>
      </c>
      <c r="V44" s="12">
        <v>2</v>
      </c>
      <c r="W44" s="38">
        <v>0</v>
      </c>
      <c r="X44" s="12">
        <v>24</v>
      </c>
      <c r="Y44" s="12">
        <v>13</v>
      </c>
      <c r="Z44" s="12">
        <v>11</v>
      </c>
    </row>
    <row r="45" spans="1:26" ht="10.5" customHeight="1">
      <c r="A45" s="46" t="s">
        <v>102</v>
      </c>
      <c r="B45" s="41" t="s">
        <v>29</v>
      </c>
      <c r="C45" s="42">
        <v>2</v>
      </c>
      <c r="D45" s="12">
        <v>2</v>
      </c>
      <c r="E45" s="38">
        <v>0</v>
      </c>
      <c r="F45" s="12">
        <v>36</v>
      </c>
      <c r="G45" s="12">
        <v>162</v>
      </c>
      <c r="H45" s="12">
        <v>109</v>
      </c>
      <c r="I45" s="12">
        <v>53</v>
      </c>
      <c r="J45" s="38">
        <v>0</v>
      </c>
      <c r="K45" s="12">
        <v>2</v>
      </c>
      <c r="L45" s="12">
        <v>2</v>
      </c>
      <c r="M45" s="12">
        <v>2</v>
      </c>
      <c r="N45" s="38">
        <v>2</v>
      </c>
      <c r="O45" s="12">
        <v>5</v>
      </c>
      <c r="P45" s="12">
        <v>1</v>
      </c>
      <c r="Q45" s="12">
        <v>3</v>
      </c>
      <c r="R45" s="12">
        <v>3</v>
      </c>
      <c r="S45" s="12">
        <v>4</v>
      </c>
      <c r="T45" s="12">
        <v>44</v>
      </c>
      <c r="U45" s="12">
        <v>49</v>
      </c>
      <c r="V45" s="12">
        <v>45</v>
      </c>
      <c r="W45" s="38">
        <v>0</v>
      </c>
      <c r="X45" s="12">
        <v>85</v>
      </c>
      <c r="Y45" s="12">
        <v>46</v>
      </c>
      <c r="Z45" s="12">
        <v>39</v>
      </c>
    </row>
    <row r="46" spans="1:26" ht="10.5" customHeight="1">
      <c r="A46" s="46" t="s">
        <v>103</v>
      </c>
      <c r="B46" s="41" t="s">
        <v>20</v>
      </c>
      <c r="C46" s="42">
        <v>2</v>
      </c>
      <c r="D46" s="12">
        <v>1</v>
      </c>
      <c r="E46" s="12">
        <v>1</v>
      </c>
      <c r="F46" s="12">
        <v>18</v>
      </c>
      <c r="G46" s="12">
        <v>68</v>
      </c>
      <c r="H46" s="12">
        <v>39</v>
      </c>
      <c r="I46" s="12">
        <v>29</v>
      </c>
      <c r="J46" s="38">
        <v>0</v>
      </c>
      <c r="K46" s="12">
        <v>0</v>
      </c>
      <c r="L46" s="12">
        <v>2</v>
      </c>
      <c r="M46" s="12">
        <v>2</v>
      </c>
      <c r="N46" s="12">
        <v>4</v>
      </c>
      <c r="O46" s="12">
        <v>3</v>
      </c>
      <c r="P46" s="12">
        <v>2</v>
      </c>
      <c r="Q46" s="12">
        <v>9</v>
      </c>
      <c r="R46" s="12">
        <v>8</v>
      </c>
      <c r="S46" s="12">
        <v>8</v>
      </c>
      <c r="T46" s="12">
        <v>11</v>
      </c>
      <c r="U46" s="12">
        <v>10</v>
      </c>
      <c r="V46" s="12">
        <v>9</v>
      </c>
      <c r="W46" s="38">
        <v>0</v>
      </c>
      <c r="X46" s="12">
        <v>58</v>
      </c>
      <c r="Y46" s="12">
        <v>24</v>
      </c>
      <c r="Z46" s="12">
        <v>34</v>
      </c>
    </row>
    <row r="47" spans="1:26" ht="10.5" customHeight="1">
      <c r="A47" s="46" t="s">
        <v>104</v>
      </c>
      <c r="B47" s="41" t="s">
        <v>22</v>
      </c>
      <c r="C47" s="42">
        <v>1</v>
      </c>
      <c r="D47" s="38">
        <v>0</v>
      </c>
      <c r="E47" s="12">
        <v>1</v>
      </c>
      <c r="F47" s="12">
        <v>25</v>
      </c>
      <c r="G47" s="12">
        <v>63</v>
      </c>
      <c r="H47" s="12">
        <v>38</v>
      </c>
      <c r="I47" s="12">
        <v>25</v>
      </c>
      <c r="J47" s="38">
        <v>6</v>
      </c>
      <c r="K47" s="12">
        <v>8</v>
      </c>
      <c r="L47" s="12">
        <v>1</v>
      </c>
      <c r="M47" s="12">
        <v>3</v>
      </c>
      <c r="N47" s="12">
        <v>2</v>
      </c>
      <c r="O47" s="12">
        <v>4</v>
      </c>
      <c r="P47" s="12">
        <v>4</v>
      </c>
      <c r="Q47" s="12">
        <v>2</v>
      </c>
      <c r="R47" s="12">
        <v>4</v>
      </c>
      <c r="S47" s="12">
        <v>9</v>
      </c>
      <c r="T47" s="12">
        <v>9</v>
      </c>
      <c r="U47" s="12">
        <v>6</v>
      </c>
      <c r="V47" s="12">
        <v>5</v>
      </c>
      <c r="W47" s="38">
        <v>0</v>
      </c>
      <c r="X47" s="12">
        <v>59</v>
      </c>
      <c r="Y47" s="12">
        <v>21</v>
      </c>
      <c r="Z47" s="12">
        <v>38</v>
      </c>
    </row>
    <row r="48" spans="1:26" ht="10.5" customHeight="1">
      <c r="A48" s="46" t="s">
        <v>105</v>
      </c>
      <c r="B48" s="41" t="s">
        <v>32</v>
      </c>
      <c r="C48" s="42">
        <v>1</v>
      </c>
      <c r="D48" s="12">
        <v>1</v>
      </c>
      <c r="E48" s="38">
        <v>0</v>
      </c>
      <c r="F48" s="12">
        <v>64</v>
      </c>
      <c r="G48" s="12">
        <v>244</v>
      </c>
      <c r="H48" s="12">
        <v>171</v>
      </c>
      <c r="I48" s="12">
        <v>73</v>
      </c>
      <c r="J48" s="38">
        <v>0</v>
      </c>
      <c r="K48" s="12">
        <v>9</v>
      </c>
      <c r="L48" s="12">
        <v>5</v>
      </c>
      <c r="M48" s="12">
        <v>13</v>
      </c>
      <c r="N48" s="12">
        <v>12</v>
      </c>
      <c r="O48" s="12">
        <v>8</v>
      </c>
      <c r="P48" s="12">
        <v>8</v>
      </c>
      <c r="Q48" s="12">
        <v>20</v>
      </c>
      <c r="R48" s="12">
        <v>15</v>
      </c>
      <c r="S48" s="12">
        <v>22</v>
      </c>
      <c r="T48" s="12">
        <v>54</v>
      </c>
      <c r="U48" s="12">
        <v>45</v>
      </c>
      <c r="V48" s="12">
        <v>33</v>
      </c>
      <c r="W48" s="38">
        <v>0</v>
      </c>
      <c r="X48" s="12">
        <v>129</v>
      </c>
      <c r="Y48" s="12">
        <v>62</v>
      </c>
      <c r="Z48" s="12">
        <v>67</v>
      </c>
    </row>
    <row r="49" spans="1:26" ht="10.5" customHeight="1">
      <c r="A49" s="46" t="s">
        <v>106</v>
      </c>
      <c r="B49" s="41" t="s">
        <v>26</v>
      </c>
      <c r="C49" s="42">
        <v>1</v>
      </c>
      <c r="D49" s="38">
        <v>0</v>
      </c>
      <c r="E49" s="12">
        <v>1</v>
      </c>
      <c r="F49" s="12">
        <v>9</v>
      </c>
      <c r="G49" s="12">
        <v>19</v>
      </c>
      <c r="H49" s="12">
        <v>13</v>
      </c>
      <c r="I49" s="12">
        <v>6</v>
      </c>
      <c r="J49" s="38">
        <v>0</v>
      </c>
      <c r="K49" s="38">
        <v>2</v>
      </c>
      <c r="L49" s="38">
        <v>1</v>
      </c>
      <c r="M49" s="12">
        <v>3</v>
      </c>
      <c r="N49" s="12">
        <v>1</v>
      </c>
      <c r="O49" s="12">
        <v>1</v>
      </c>
      <c r="P49" s="12">
        <v>3</v>
      </c>
      <c r="Q49" s="12">
        <v>1</v>
      </c>
      <c r="R49" s="12">
        <v>2</v>
      </c>
      <c r="S49" s="12">
        <v>5</v>
      </c>
      <c r="T49" s="38">
        <v>0</v>
      </c>
      <c r="U49" s="38">
        <v>0</v>
      </c>
      <c r="V49" s="38">
        <v>0</v>
      </c>
      <c r="W49" s="38">
        <v>0</v>
      </c>
      <c r="X49" s="12">
        <v>22</v>
      </c>
      <c r="Y49" s="12">
        <v>11</v>
      </c>
      <c r="Z49" s="12">
        <v>11</v>
      </c>
    </row>
    <row r="50" spans="1:26" ht="10.5" customHeight="1">
      <c r="A50" s="46" t="s">
        <v>107</v>
      </c>
      <c r="B50" s="41" t="s">
        <v>28</v>
      </c>
      <c r="C50" s="42">
        <v>1</v>
      </c>
      <c r="D50" s="38">
        <v>0</v>
      </c>
      <c r="E50" s="12">
        <v>1</v>
      </c>
      <c r="F50" s="12">
        <v>11</v>
      </c>
      <c r="G50" s="12">
        <v>25</v>
      </c>
      <c r="H50" s="12">
        <v>18</v>
      </c>
      <c r="I50" s="12">
        <v>7</v>
      </c>
      <c r="J50" s="38">
        <v>0</v>
      </c>
      <c r="K50" s="12">
        <v>4</v>
      </c>
      <c r="L50" s="12">
        <v>3</v>
      </c>
      <c r="M50" s="38">
        <v>4</v>
      </c>
      <c r="N50" s="12">
        <v>3</v>
      </c>
      <c r="O50" s="12">
        <v>1</v>
      </c>
      <c r="P50" s="12">
        <v>1</v>
      </c>
      <c r="Q50" s="12">
        <v>3</v>
      </c>
      <c r="R50" s="12">
        <v>5</v>
      </c>
      <c r="S50" s="12">
        <v>1</v>
      </c>
      <c r="T50" s="38">
        <v>0</v>
      </c>
      <c r="U50" s="38">
        <v>0</v>
      </c>
      <c r="V50" s="38">
        <v>0</v>
      </c>
      <c r="W50" s="38">
        <v>0</v>
      </c>
      <c r="X50" s="12">
        <v>25</v>
      </c>
      <c r="Y50" s="12">
        <v>11</v>
      </c>
      <c r="Z50" s="12">
        <v>14</v>
      </c>
    </row>
    <row r="51" spans="1:26" ht="10.5" customHeight="1">
      <c r="A51" s="46" t="s">
        <v>108</v>
      </c>
      <c r="B51" s="41" t="s">
        <v>30</v>
      </c>
      <c r="C51" s="42">
        <v>1</v>
      </c>
      <c r="D51" s="38">
        <v>0</v>
      </c>
      <c r="E51" s="12">
        <v>1</v>
      </c>
      <c r="F51" s="12">
        <v>14</v>
      </c>
      <c r="G51" s="12">
        <v>30</v>
      </c>
      <c r="H51" s="12">
        <v>20</v>
      </c>
      <c r="I51" s="12">
        <v>10</v>
      </c>
      <c r="J51" s="38">
        <v>0</v>
      </c>
      <c r="K51" s="12">
        <v>2</v>
      </c>
      <c r="L51" s="12">
        <v>2</v>
      </c>
      <c r="M51" s="12">
        <v>3</v>
      </c>
      <c r="N51" s="12">
        <v>2</v>
      </c>
      <c r="O51" s="12">
        <v>1</v>
      </c>
      <c r="P51" s="12">
        <v>2</v>
      </c>
      <c r="Q51" s="12">
        <v>4</v>
      </c>
      <c r="R51" s="12">
        <v>1</v>
      </c>
      <c r="S51" s="12">
        <v>1</v>
      </c>
      <c r="T51" s="12">
        <v>2</v>
      </c>
      <c r="U51" s="12">
        <v>4</v>
      </c>
      <c r="V51" s="38">
        <v>6</v>
      </c>
      <c r="W51" s="38">
        <v>0</v>
      </c>
      <c r="X51" s="12">
        <v>36</v>
      </c>
      <c r="Y51" s="12">
        <v>13</v>
      </c>
      <c r="Z51" s="12">
        <v>23</v>
      </c>
    </row>
    <row r="52" spans="1:26" ht="10.5" customHeight="1">
      <c r="A52" s="46" t="s">
        <v>109</v>
      </c>
      <c r="B52" s="41" t="s">
        <v>31</v>
      </c>
      <c r="C52" s="42">
        <v>1</v>
      </c>
      <c r="D52" s="12">
        <v>1</v>
      </c>
      <c r="E52" s="38">
        <v>0</v>
      </c>
      <c r="F52" s="12">
        <v>27</v>
      </c>
      <c r="G52" s="12">
        <v>79</v>
      </c>
      <c r="H52" s="12">
        <v>48</v>
      </c>
      <c r="I52" s="12">
        <v>31</v>
      </c>
      <c r="J52" s="38">
        <v>0</v>
      </c>
      <c r="K52" s="12">
        <v>4</v>
      </c>
      <c r="L52" s="12">
        <v>3</v>
      </c>
      <c r="M52" s="12">
        <v>4</v>
      </c>
      <c r="N52" s="12">
        <v>7</v>
      </c>
      <c r="O52" s="12">
        <v>5</v>
      </c>
      <c r="P52" s="12">
        <v>2</v>
      </c>
      <c r="Q52" s="12">
        <v>5</v>
      </c>
      <c r="R52" s="38">
        <v>7</v>
      </c>
      <c r="S52" s="12">
        <v>10</v>
      </c>
      <c r="T52" s="12">
        <v>14</v>
      </c>
      <c r="U52" s="12">
        <v>7</v>
      </c>
      <c r="V52" s="12">
        <v>11</v>
      </c>
      <c r="W52" s="38">
        <v>0</v>
      </c>
      <c r="X52" s="12">
        <v>57</v>
      </c>
      <c r="Y52" s="12">
        <v>26</v>
      </c>
      <c r="Z52" s="12">
        <v>31</v>
      </c>
    </row>
    <row r="53" spans="1:26" ht="10.5" customHeight="1">
      <c r="A53" s="46" t="s">
        <v>91</v>
      </c>
      <c r="B53" s="41" t="s">
        <v>11</v>
      </c>
      <c r="C53" s="42">
        <v>2</v>
      </c>
      <c r="D53" s="12">
        <v>1</v>
      </c>
      <c r="E53" s="12">
        <v>1</v>
      </c>
      <c r="F53" s="12">
        <v>104</v>
      </c>
      <c r="G53" s="12">
        <v>351</v>
      </c>
      <c r="H53" s="12">
        <v>211</v>
      </c>
      <c r="I53" s="12">
        <v>140</v>
      </c>
      <c r="J53" s="38">
        <v>0</v>
      </c>
      <c r="K53" s="12">
        <v>18</v>
      </c>
      <c r="L53" s="12">
        <v>12</v>
      </c>
      <c r="M53" s="12">
        <v>18</v>
      </c>
      <c r="N53" s="12">
        <v>12</v>
      </c>
      <c r="O53" s="12">
        <v>23</v>
      </c>
      <c r="P53" s="12">
        <v>17</v>
      </c>
      <c r="Q53" s="12">
        <v>32</v>
      </c>
      <c r="R53" s="12">
        <v>17</v>
      </c>
      <c r="S53" s="12">
        <v>26</v>
      </c>
      <c r="T53" s="12">
        <v>68</v>
      </c>
      <c r="U53" s="12">
        <v>52</v>
      </c>
      <c r="V53" s="12">
        <v>56</v>
      </c>
      <c r="W53" s="38">
        <v>0</v>
      </c>
      <c r="X53" s="12">
        <v>217</v>
      </c>
      <c r="Y53" s="12">
        <v>108</v>
      </c>
      <c r="Z53" s="12">
        <v>109</v>
      </c>
    </row>
    <row r="54" spans="1:26" ht="10.5" customHeight="1">
      <c r="A54" s="46" t="s">
        <v>110</v>
      </c>
      <c r="B54" s="41" t="s">
        <v>23</v>
      </c>
      <c r="C54" s="42">
        <v>1</v>
      </c>
      <c r="D54" s="12">
        <v>1</v>
      </c>
      <c r="E54" s="38">
        <v>0</v>
      </c>
      <c r="F54" s="12">
        <v>19</v>
      </c>
      <c r="G54" s="12">
        <v>49</v>
      </c>
      <c r="H54" s="12">
        <v>27</v>
      </c>
      <c r="I54" s="12">
        <v>22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12">
        <v>1</v>
      </c>
      <c r="R54" s="12">
        <v>0</v>
      </c>
      <c r="S54" s="12">
        <v>2</v>
      </c>
      <c r="T54" s="12">
        <v>12</v>
      </c>
      <c r="U54" s="12">
        <v>11</v>
      </c>
      <c r="V54" s="12">
        <v>23</v>
      </c>
      <c r="W54" s="38">
        <v>0</v>
      </c>
      <c r="X54" s="12">
        <v>58</v>
      </c>
      <c r="Y54" s="12">
        <v>32</v>
      </c>
      <c r="Z54" s="12">
        <v>26</v>
      </c>
    </row>
    <row r="55" spans="1:26" ht="10.5" customHeight="1">
      <c r="A55" s="46" t="s">
        <v>111</v>
      </c>
      <c r="B55" s="41" t="s">
        <v>24</v>
      </c>
      <c r="C55" s="42">
        <v>1</v>
      </c>
      <c r="D55" s="12">
        <v>1</v>
      </c>
      <c r="E55" s="38">
        <v>0</v>
      </c>
      <c r="F55" s="12">
        <v>36</v>
      </c>
      <c r="G55" s="12">
        <v>122</v>
      </c>
      <c r="H55" s="12">
        <v>86</v>
      </c>
      <c r="I55" s="12">
        <v>36</v>
      </c>
      <c r="J55" s="38">
        <v>0</v>
      </c>
      <c r="K55" s="12">
        <v>2</v>
      </c>
      <c r="L55" s="12">
        <v>4</v>
      </c>
      <c r="M55" s="12">
        <v>5</v>
      </c>
      <c r="N55" s="12">
        <v>9</v>
      </c>
      <c r="O55" s="12">
        <v>5</v>
      </c>
      <c r="P55" s="12">
        <v>7</v>
      </c>
      <c r="Q55" s="12">
        <v>8</v>
      </c>
      <c r="R55" s="12">
        <v>11</v>
      </c>
      <c r="S55" s="12">
        <v>11</v>
      </c>
      <c r="T55" s="12">
        <v>24</v>
      </c>
      <c r="U55" s="12">
        <v>21</v>
      </c>
      <c r="V55" s="12">
        <v>15</v>
      </c>
      <c r="W55" s="38">
        <v>0</v>
      </c>
      <c r="X55" s="12">
        <v>76</v>
      </c>
      <c r="Y55" s="12">
        <v>32</v>
      </c>
      <c r="Z55" s="12">
        <v>44</v>
      </c>
    </row>
    <row r="56" spans="1:26" ht="10.5" customHeight="1">
      <c r="A56" s="46" t="s">
        <v>112</v>
      </c>
      <c r="B56" s="41" t="s">
        <v>33</v>
      </c>
      <c r="C56" s="42">
        <v>1</v>
      </c>
      <c r="D56" s="12">
        <v>1</v>
      </c>
      <c r="E56" s="38">
        <v>0</v>
      </c>
      <c r="F56" s="12">
        <v>26</v>
      </c>
      <c r="G56" s="12">
        <v>97</v>
      </c>
      <c r="H56" s="12">
        <v>55</v>
      </c>
      <c r="I56" s="12">
        <v>42</v>
      </c>
      <c r="J56" s="38">
        <v>0</v>
      </c>
      <c r="K56" s="38">
        <v>4</v>
      </c>
      <c r="L56" s="38">
        <v>6</v>
      </c>
      <c r="M56" s="12">
        <v>5</v>
      </c>
      <c r="N56" s="12">
        <v>1</v>
      </c>
      <c r="O56" s="12">
        <v>1</v>
      </c>
      <c r="P56" s="12">
        <v>4</v>
      </c>
      <c r="Q56" s="12">
        <v>5</v>
      </c>
      <c r="R56" s="12">
        <v>8</v>
      </c>
      <c r="S56" s="12">
        <v>6</v>
      </c>
      <c r="T56" s="12">
        <v>15</v>
      </c>
      <c r="U56" s="12">
        <v>17</v>
      </c>
      <c r="V56" s="12">
        <v>25</v>
      </c>
      <c r="W56" s="38">
        <v>0</v>
      </c>
      <c r="X56" s="12">
        <v>59</v>
      </c>
      <c r="Y56" s="12">
        <v>31</v>
      </c>
      <c r="Z56" s="12">
        <v>28</v>
      </c>
    </row>
    <row r="57" spans="1:26" ht="10.5" customHeight="1">
      <c r="A57" s="46" t="s">
        <v>113</v>
      </c>
      <c r="B57" s="41" t="s">
        <v>34</v>
      </c>
      <c r="C57" s="42">
        <v>1</v>
      </c>
      <c r="D57" s="12">
        <v>1</v>
      </c>
      <c r="E57" s="38">
        <v>0</v>
      </c>
      <c r="F57" s="12">
        <v>15</v>
      </c>
      <c r="G57" s="12">
        <v>35</v>
      </c>
      <c r="H57" s="12">
        <v>15</v>
      </c>
      <c r="I57" s="12">
        <v>20</v>
      </c>
      <c r="J57" s="38">
        <v>0</v>
      </c>
      <c r="K57" s="12">
        <v>1</v>
      </c>
      <c r="L57" s="12">
        <v>1</v>
      </c>
      <c r="M57" s="12">
        <v>3</v>
      </c>
      <c r="N57" s="12">
        <v>2</v>
      </c>
      <c r="O57" s="12">
        <v>1</v>
      </c>
      <c r="P57" s="12">
        <v>2</v>
      </c>
      <c r="Q57" s="12">
        <v>3</v>
      </c>
      <c r="R57" s="12">
        <v>5</v>
      </c>
      <c r="S57" s="12">
        <v>6</v>
      </c>
      <c r="T57" s="38">
        <v>4</v>
      </c>
      <c r="U57" s="38">
        <v>3</v>
      </c>
      <c r="V57" s="38">
        <v>4</v>
      </c>
      <c r="W57" s="38">
        <v>0</v>
      </c>
      <c r="X57" s="12">
        <v>43</v>
      </c>
      <c r="Y57" s="12">
        <v>20</v>
      </c>
      <c r="Z57" s="12">
        <v>23</v>
      </c>
    </row>
    <row r="58" spans="1:26" ht="10.5" customHeight="1">
      <c r="A58" s="46">
        <v>221</v>
      </c>
      <c r="B58" s="41" t="s">
        <v>114</v>
      </c>
      <c r="C58" s="42">
        <v>1</v>
      </c>
      <c r="D58" s="38">
        <v>0</v>
      </c>
      <c r="E58" s="12">
        <v>1</v>
      </c>
      <c r="F58" s="12">
        <v>14</v>
      </c>
      <c r="G58" s="12">
        <v>36</v>
      </c>
      <c r="H58" s="12">
        <v>17</v>
      </c>
      <c r="I58" s="12">
        <v>19</v>
      </c>
      <c r="J58" s="12">
        <v>5</v>
      </c>
      <c r="K58" s="12">
        <v>2</v>
      </c>
      <c r="L58" s="12">
        <v>2</v>
      </c>
      <c r="M58" s="12">
        <v>0</v>
      </c>
      <c r="N58" s="12">
        <v>2</v>
      </c>
      <c r="O58" s="12">
        <v>1</v>
      </c>
      <c r="P58" s="38">
        <v>0</v>
      </c>
      <c r="Q58" s="12">
        <v>3</v>
      </c>
      <c r="R58" s="12">
        <v>2</v>
      </c>
      <c r="S58" s="12">
        <v>5</v>
      </c>
      <c r="T58" s="12">
        <v>4</v>
      </c>
      <c r="U58" s="38">
        <v>10</v>
      </c>
      <c r="V58" s="38">
        <v>0</v>
      </c>
      <c r="W58" s="38">
        <v>0</v>
      </c>
      <c r="X58" s="12">
        <v>41</v>
      </c>
      <c r="Y58" s="12">
        <v>18</v>
      </c>
      <c r="Z58" s="12">
        <v>23</v>
      </c>
    </row>
    <row r="59" spans="1:26" ht="10.5" customHeight="1">
      <c r="A59" s="46" t="s">
        <v>115</v>
      </c>
      <c r="B59" s="41" t="s">
        <v>35</v>
      </c>
      <c r="C59" s="42">
        <v>1</v>
      </c>
      <c r="D59" s="12">
        <v>1</v>
      </c>
      <c r="E59" s="38">
        <v>0</v>
      </c>
      <c r="F59" s="12">
        <v>16</v>
      </c>
      <c r="G59" s="12">
        <v>47</v>
      </c>
      <c r="H59" s="12">
        <v>30</v>
      </c>
      <c r="I59" s="12">
        <v>17</v>
      </c>
      <c r="J59" s="38">
        <v>0</v>
      </c>
      <c r="K59" s="38">
        <v>2</v>
      </c>
      <c r="L59" s="12">
        <v>1</v>
      </c>
      <c r="M59" s="12">
        <v>1</v>
      </c>
      <c r="N59" s="12">
        <v>0</v>
      </c>
      <c r="O59" s="12">
        <v>2</v>
      </c>
      <c r="P59" s="12">
        <v>3</v>
      </c>
      <c r="Q59" s="12">
        <v>3</v>
      </c>
      <c r="R59" s="12">
        <v>4</v>
      </c>
      <c r="S59" s="12">
        <v>4</v>
      </c>
      <c r="T59" s="12">
        <v>9</v>
      </c>
      <c r="U59" s="12">
        <v>9</v>
      </c>
      <c r="V59" s="12">
        <v>9</v>
      </c>
      <c r="W59" s="38">
        <v>0</v>
      </c>
      <c r="X59" s="12">
        <v>39</v>
      </c>
      <c r="Y59" s="12">
        <v>21</v>
      </c>
      <c r="Z59" s="12">
        <v>18</v>
      </c>
    </row>
    <row r="60" spans="1:26" s="56" customFormat="1" ht="16.5" customHeight="1">
      <c r="A60" s="51" t="s">
        <v>116</v>
      </c>
      <c r="B60" s="52" t="s">
        <v>36</v>
      </c>
      <c r="C60" s="53">
        <v>1</v>
      </c>
      <c r="D60" s="54">
        <v>1</v>
      </c>
      <c r="E60" s="54">
        <v>0</v>
      </c>
      <c r="F60" s="54">
        <v>20</v>
      </c>
      <c r="G60" s="54">
        <v>64</v>
      </c>
      <c r="H60" s="54">
        <v>47</v>
      </c>
      <c r="I60" s="54">
        <v>17</v>
      </c>
      <c r="J60" s="54">
        <v>0</v>
      </c>
      <c r="K60" s="54">
        <v>0</v>
      </c>
      <c r="L60" s="54">
        <v>0</v>
      </c>
      <c r="M60" s="54">
        <v>3</v>
      </c>
      <c r="N60" s="54">
        <v>2</v>
      </c>
      <c r="O60" s="54">
        <v>0</v>
      </c>
      <c r="P60" s="54">
        <v>4</v>
      </c>
      <c r="Q60" s="54">
        <v>4</v>
      </c>
      <c r="R60" s="54">
        <v>7</v>
      </c>
      <c r="S60" s="54">
        <v>5</v>
      </c>
      <c r="T60" s="54">
        <v>16</v>
      </c>
      <c r="U60" s="54">
        <v>7</v>
      </c>
      <c r="V60" s="54">
        <v>16</v>
      </c>
      <c r="W60" s="54">
        <v>0</v>
      </c>
      <c r="X60" s="55">
        <v>47</v>
      </c>
      <c r="Y60" s="55">
        <v>25</v>
      </c>
      <c r="Z60" s="55">
        <v>22</v>
      </c>
    </row>
    <row r="61" spans="1:3" s="34" customFormat="1" ht="11.25" customHeight="1">
      <c r="A61" s="33"/>
      <c r="B61" s="34">
        <v>1</v>
      </c>
      <c r="C61" s="34" t="s">
        <v>85</v>
      </c>
    </row>
  </sheetData>
  <sheetProtection/>
  <mergeCells count="51">
    <mergeCell ref="X2:Z2"/>
    <mergeCell ref="C3:C4"/>
    <mergeCell ref="D3:D4"/>
    <mergeCell ref="E3:E4"/>
    <mergeCell ref="G3:G4"/>
    <mergeCell ref="H3:H4"/>
    <mergeCell ref="I3:I4"/>
    <mergeCell ref="J3:J4"/>
    <mergeCell ref="K3:P3"/>
    <mergeCell ref="Q3:S3"/>
    <mergeCell ref="T3:W3"/>
    <mergeCell ref="A2:B4"/>
    <mergeCell ref="C2:E2"/>
    <mergeCell ref="F2:F4"/>
    <mergeCell ref="X3:X4"/>
    <mergeCell ref="Y3:Y4"/>
    <mergeCell ref="Z3:Z4"/>
    <mergeCell ref="A14:B16"/>
    <mergeCell ref="C14:E14"/>
    <mergeCell ref="F14:F16"/>
    <mergeCell ref="X14:Z14"/>
    <mergeCell ref="C15:C16"/>
    <mergeCell ref="D15:D16"/>
    <mergeCell ref="E15:E16"/>
    <mergeCell ref="K15:P15"/>
    <mergeCell ref="Q15:S15"/>
    <mergeCell ref="T15:W15"/>
    <mergeCell ref="X15:X16"/>
    <mergeCell ref="G15:G16"/>
    <mergeCell ref="H15:H16"/>
    <mergeCell ref="I15:I16"/>
    <mergeCell ref="J15:J16"/>
    <mergeCell ref="Y15:Y16"/>
    <mergeCell ref="Z15:Z16"/>
    <mergeCell ref="A28:B30"/>
    <mergeCell ref="C28:E28"/>
    <mergeCell ref="F28:F30"/>
    <mergeCell ref="X28:Z28"/>
    <mergeCell ref="C29:C30"/>
    <mergeCell ref="D29:D30"/>
    <mergeCell ref="E29:E30"/>
    <mergeCell ref="G29:G30"/>
    <mergeCell ref="Z29:Z30"/>
    <mergeCell ref="Q29:S29"/>
    <mergeCell ref="T29:W29"/>
    <mergeCell ref="X29:X30"/>
    <mergeCell ref="Y29:Y30"/>
    <mergeCell ref="H29:H30"/>
    <mergeCell ref="I29:I30"/>
    <mergeCell ref="J29:J30"/>
    <mergeCell ref="K29:P29"/>
  </mergeCells>
  <printOptions horizontalCentered="1" verticalCentered="1"/>
  <pageMargins left="0.5905511811023623" right="0.5905511811023623" top="0.3937007874015748" bottom="0.3937007874015748" header="0.984251968503937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Administrator</cp:lastModifiedBy>
  <cp:lastPrinted>2002-08-16T07:10:39Z</cp:lastPrinted>
  <dcterms:created xsi:type="dcterms:W3CDTF">1999-03-17T07:25:02Z</dcterms:created>
  <dcterms:modified xsi:type="dcterms:W3CDTF">2022-09-30T01:46:51Z</dcterms:modified>
  <cp:category/>
  <cp:version/>
  <cp:contentType/>
  <cp:contentStatus/>
</cp:coreProperties>
</file>