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495" windowHeight="4470" tabRatio="597" activeTab="2"/>
  </bookViews>
  <sheets>
    <sheet name="人口・世帯" sheetId="1" r:id="rId1"/>
    <sheet name="人口増減" sheetId="2" r:id="rId2"/>
    <sheet name="土地" sheetId="3" r:id="rId3"/>
  </sheets>
  <externalReferences>
    <externalReference r:id="rId6"/>
  </externalReferences>
  <definedNames>
    <definedName name="_xlnm.Print_Area" localSheetId="0">'人口・世帯'!$A$1:$AV$118</definedName>
    <definedName name="_xlnm.Print_Area" localSheetId="1">'人口増減'!$A$1:$N$118</definedName>
    <definedName name="_xlnm.Print_Area" localSheetId="2">'土地'!$A$1:$AH$118</definedName>
    <definedName name="Print_Area_MI">#REF!</definedName>
    <definedName name="_xlnm.Print_Titles" localSheetId="0">'人口・世帯'!$A:$B,'人口・世帯'!$1:$6</definedName>
    <definedName name="_xlnm.Print_Titles" localSheetId="1">'人口増減'!$A:$B,'人口増減'!$1:$6</definedName>
    <definedName name="_xlnm.Print_Titles" localSheetId="2">'土地'!$A:$B,'土地'!$1:$6</definedName>
  </definedNames>
  <calcPr fullCalcOnLoad="1"/>
</workbook>
</file>

<file path=xl/sharedStrings.xml><?xml version="1.0" encoding="utf-8"?>
<sst xmlns="http://schemas.openxmlformats.org/spreadsheetml/2006/main" count="2239" uniqueCount="284">
  <si>
    <t>k㎡</t>
  </si>
  <si>
    <t>兵庫県</t>
  </si>
  <si>
    <t>区　分</t>
  </si>
  <si>
    <t>調査時点</t>
  </si>
  <si>
    <t>単　位</t>
  </si>
  <si>
    <t>固定資産概要調査</t>
  </si>
  <si>
    <t>市町振興課</t>
  </si>
  <si>
    <t>土地対策課企画調査係</t>
  </si>
  <si>
    <t>人</t>
  </si>
  <si>
    <t>%</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</si>
  <si>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</si>
  <si>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</si>
  <si>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</si>
  <si>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</si>
  <si>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</si>
  <si>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</si>
  <si>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</si>
  <si>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</si>
  <si>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</si>
  <si>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</si>
  <si>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</si>
  <si>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</si>
  <si>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</si>
  <si>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</si>
  <si>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</si>
  <si>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</si>
  <si>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</si>
  <si>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</si>
  <si>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</si>
  <si>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</si>
  <si>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</si>
  <si>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</si>
  <si>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</si>
  <si>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</si>
  <si>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</si>
  <si>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</si>
  <si>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</si>
  <si>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</si>
  <si>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</si>
  <si>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</si>
  <si>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</si>
  <si>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</si>
  <si>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</si>
  <si>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吉川町</t>
  </si>
  <si>
    <t>社町</t>
  </si>
  <si>
    <t>滝野町</t>
  </si>
  <si>
    <t>東条町</t>
  </si>
  <si>
    <t>中町</t>
  </si>
  <si>
    <t>加美町</t>
  </si>
  <si>
    <t>八千代町</t>
  </si>
  <si>
    <t>黒田庄町</t>
  </si>
  <si>
    <t>中播磨地域</t>
  </si>
  <si>
    <t>姫路市</t>
  </si>
  <si>
    <t>家島町</t>
  </si>
  <si>
    <t>夢前町</t>
  </si>
  <si>
    <t>神崎町</t>
  </si>
  <si>
    <t>市川町</t>
  </si>
  <si>
    <t>福崎町</t>
  </si>
  <si>
    <t>香寺町</t>
  </si>
  <si>
    <t>大河内町</t>
  </si>
  <si>
    <t>西播磨地域</t>
  </si>
  <si>
    <t>相生市</t>
  </si>
  <si>
    <t>龍野市</t>
  </si>
  <si>
    <t>赤穂市</t>
  </si>
  <si>
    <t>新宮町</t>
  </si>
  <si>
    <t>揖保川町</t>
  </si>
  <si>
    <t>御津町</t>
  </si>
  <si>
    <t>太子町</t>
  </si>
  <si>
    <t>上郡町</t>
  </si>
  <si>
    <t>佐用町</t>
  </si>
  <si>
    <t>上月町</t>
  </si>
  <si>
    <t>南光町</t>
  </si>
  <si>
    <t>三日月町</t>
  </si>
  <si>
    <t>山崎町</t>
  </si>
  <si>
    <t>安富町</t>
  </si>
  <si>
    <t>一宮町</t>
  </si>
  <si>
    <t>波賀町</t>
  </si>
  <si>
    <t>千種町</t>
  </si>
  <si>
    <t>但馬地域</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</si>
  <si>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</si>
  <si>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</si>
  <si>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</si>
  <si>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</si>
  <si>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</si>
  <si>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</si>
  <si>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</si>
  <si>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</si>
  <si>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</si>
  <si>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</si>
  <si>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</si>
  <si>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</si>
  <si>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</si>
  <si>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</si>
  <si>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</si>
  <si>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</si>
  <si>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</si>
  <si>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</si>
  <si>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</si>
  <si>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丹波地域</t>
  </si>
  <si>
    <t>篠山市</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</si>
  <si>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</si>
  <si>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</si>
  <si>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</si>
  <si>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</si>
  <si>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</si>
  <si>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</si>
  <si>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</si>
  <si>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</si>
  <si>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</si>
  <si>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</si>
  <si>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</si>
  <si>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</si>
  <si>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</si>
  <si>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</si>
  <si>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</si>
  <si>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</si>
  <si>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</si>
  <si>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所管部署</t>
  </si>
  <si>
    <t>国土地理院</t>
  </si>
  <si>
    <t>総面積</t>
  </si>
  <si>
    <t>地目別面積</t>
  </si>
  <si>
    <t>円/㎡</t>
  </si>
  <si>
    <t>%</t>
  </si>
  <si>
    <t>県市町振興課「固定資産概要調査」</t>
  </si>
  <si>
    <t>総面積の*印は、一部境界未定のため総務省統計局が推計したもの。</t>
  </si>
  <si>
    <t>全国都道府県市区町村別面積調</t>
  </si>
  <si>
    <t>社会生活統計指標</t>
  </si>
  <si>
    <t>総務省統計局</t>
  </si>
  <si>
    <t>*</t>
  </si>
  <si>
    <t>兵庫県地価調査基準地価格要覧</t>
  </si>
  <si>
    <t>基準地地価</t>
  </si>
  <si>
    <t>世帯</t>
  </si>
  <si>
    <t>件</t>
  </si>
  <si>
    <t>世帯数</t>
  </si>
  <si>
    <t>総務省統計局「国勢調査報告」</t>
  </si>
  <si>
    <t>%</t>
  </si>
  <si>
    <t>出生数</t>
  </si>
  <si>
    <t>死亡数</t>
  </si>
  <si>
    <t>人/1k㎡</t>
  </si>
  <si>
    <t>純増減数</t>
  </si>
  <si>
    <t>12年</t>
  </si>
  <si>
    <t>12年</t>
  </si>
  <si>
    <t>13年</t>
  </si>
  <si>
    <t>13年</t>
  </si>
  <si>
    <t>社会増</t>
  </si>
  <si>
    <t>社会減</t>
  </si>
  <si>
    <t>県統計課「兵庫県の人口の動き」</t>
  </si>
  <si>
    <t>推計人口</t>
  </si>
  <si>
    <t>増減</t>
  </si>
  <si>
    <t>増減率</t>
  </si>
  <si>
    <t>自然増減</t>
  </si>
  <si>
    <t>社会増減</t>
  </si>
  <si>
    <t>昼間人口比率</t>
  </si>
  <si>
    <t>－</t>
  </si>
  <si>
    <t>可住地面積は総面積から林野面積と主要湖沼面積を差し引いて総務省統計局が算出したもの。</t>
  </si>
  <si>
    <t>国土地理院「全国都道府県市区町村別面積調」</t>
  </si>
  <si>
    <t>男子人口</t>
  </si>
  <si>
    <t>人口密度</t>
  </si>
  <si>
    <t>世帯数</t>
  </si>
  <si>
    <t>年齢３区分別人口</t>
  </si>
  <si>
    <t>人口・人口密度</t>
  </si>
  <si>
    <t>流出入人口</t>
  </si>
  <si>
    <t>総務省統計局</t>
  </si>
  <si>
    <t>総務省統計局</t>
  </si>
  <si>
    <t>国勢調査報告</t>
  </si>
  <si>
    <t>国勢調査報告</t>
  </si>
  <si>
    <t xml:space="preserve"> </t>
  </si>
  <si>
    <t>人</t>
  </si>
  <si>
    <t>総人口</t>
  </si>
  <si>
    <t>…</t>
  </si>
  <si>
    <t/>
  </si>
  <si>
    <t>住民基本台帳移動報告年報</t>
  </si>
  <si>
    <t>女子人口</t>
  </si>
  <si>
    <t>婚姻件数</t>
  </si>
  <si>
    <t>離婚件数</t>
  </si>
  <si>
    <t>総面積</t>
  </si>
  <si>
    <t>可住地面積</t>
  </si>
  <si>
    <t>推計人口</t>
  </si>
  <si>
    <t>推計人口</t>
  </si>
  <si>
    <t>県統計課</t>
  </si>
  <si>
    <t>兵庫県の人口の動き</t>
  </si>
  <si>
    <t>県国際政策課hp</t>
  </si>
  <si>
    <t>県国際政策課</t>
  </si>
  <si>
    <t>外国人    人口</t>
  </si>
  <si>
    <t>他市区町村からの転入者（総数）</t>
  </si>
  <si>
    <t>他市区町村からの転入者（男）</t>
  </si>
  <si>
    <t>他市区町村からの転入者（女）</t>
  </si>
  <si>
    <t>核家族    世帯数</t>
  </si>
  <si>
    <t>単独        世帯数</t>
  </si>
  <si>
    <t>昼間人口</t>
  </si>
  <si>
    <t>登録外国人</t>
  </si>
  <si>
    <t>社会    増減数</t>
  </si>
  <si>
    <t>自然    増減数</t>
  </si>
  <si>
    <t>純        増減率</t>
  </si>
  <si>
    <t>自然    増減率</t>
  </si>
  <si>
    <t>社会    増減率</t>
  </si>
  <si>
    <t>…</t>
  </si>
  <si>
    <t>老年人口割合65歳以上</t>
  </si>
  <si>
    <t>都市計画区域</t>
  </si>
  <si>
    <t>県都市計画課調</t>
  </si>
  <si>
    <t>県都市計画課</t>
  </si>
  <si>
    <t>ha</t>
  </si>
  <si>
    <t>市街化区域</t>
  </si>
  <si>
    <t>用途地域</t>
  </si>
  <si>
    <t>第1種中高層住居専用</t>
  </si>
  <si>
    <t>第2種中高層住居専用</t>
  </si>
  <si>
    <t>第1種住居</t>
  </si>
  <si>
    <t>第2種住居</t>
  </si>
  <si>
    <t>準住居</t>
  </si>
  <si>
    <t>近隣商業</t>
  </si>
  <si>
    <t>商業</t>
  </si>
  <si>
    <t>準工業</t>
  </si>
  <si>
    <t>工業</t>
  </si>
  <si>
    <t>工業専用</t>
  </si>
  <si>
    <t>用途地域  （総数）</t>
  </si>
  <si>
    <t>第1種低層  住居専用</t>
  </si>
  <si>
    <t>第2種低層  住居専用</t>
  </si>
  <si>
    <t>県統計課</t>
  </si>
  <si>
    <t>情報事務センター</t>
  </si>
  <si>
    <t>年少人口    0～14歳</t>
  </si>
  <si>
    <t>生産年齢    人口          15～64歳</t>
  </si>
  <si>
    <t>年少        人口割合    0～14歳</t>
  </si>
  <si>
    <t>生産年齢人口割合    15～64歳</t>
  </si>
  <si>
    <t>流入人口    総数            （15歳以上）</t>
  </si>
  <si>
    <t>流入人口 (通勤)        （15歳以上）</t>
  </si>
  <si>
    <t>流入人口  (通学)         （15歳以上）</t>
  </si>
  <si>
    <t>流出人口   総数          （15歳以上）</t>
  </si>
  <si>
    <t>流出人口  (通勤)            （15歳以上）</t>
  </si>
  <si>
    <t>昼間人口</t>
  </si>
  <si>
    <t>婚姻・離婚</t>
  </si>
  <si>
    <t>出生・死亡</t>
  </si>
  <si>
    <t xml:space="preserve">転入者等            </t>
  </si>
  <si>
    <t>一般         世帯数</t>
  </si>
  <si>
    <t>65歳以上の  親族のいる  核家族世帯数</t>
  </si>
  <si>
    <t>高齢夫婦  世帯数</t>
  </si>
  <si>
    <t>高齢単身  世帯数</t>
  </si>
  <si>
    <t>単独世帯  割合</t>
  </si>
  <si>
    <t>高齢単身  世帯割合</t>
  </si>
  <si>
    <t>市街化       調整区域</t>
  </si>
  <si>
    <t>都市計画   区域</t>
  </si>
  <si>
    <t>県統計課「兵庫県推計人口」</t>
  </si>
  <si>
    <t>昼間人口比率は常住人口100人当たりの昼間人口</t>
  </si>
  <si>
    <t>県国際政策課HP</t>
  </si>
  <si>
    <t>県統計課</t>
  </si>
  <si>
    <t xml:space="preserve">  </t>
  </si>
  <si>
    <t>高齢単身世帯とは65歳以上の者1人のみの一般世帯（他の世帯員がいないもの）をいう。</t>
  </si>
  <si>
    <t>総務省統計局「住民基本台帳移動報告年報」</t>
  </si>
  <si>
    <t>人口千人当  たり死亡数</t>
  </si>
  <si>
    <t>人口千人当  たり出生数</t>
  </si>
  <si>
    <t>人口集中  地区人口</t>
  </si>
  <si>
    <t>人口千人当  たり婚姻件数</t>
  </si>
  <si>
    <t>人口千人当  たり離婚件数</t>
  </si>
  <si>
    <t>合計特殊出生率</t>
  </si>
  <si>
    <t>12年</t>
  </si>
  <si>
    <t>－</t>
  </si>
  <si>
    <t>県情報事務センター調</t>
  </si>
  <si>
    <t>-</t>
  </si>
  <si>
    <t>県統計課調</t>
  </si>
  <si>
    <t>高齢夫婦世帯とは、夫65歳以上、妻60歳以上の夫婦1組の一般世帯（他の世帯員がいないもの）をいう。</t>
  </si>
  <si>
    <t>評価総地積
(課税対象土地)</t>
  </si>
  <si>
    <t>評価総地積
(田)</t>
  </si>
  <si>
    <t>評価総地積
(畑)</t>
  </si>
  <si>
    <t>評価総地積
(宅地)</t>
  </si>
  <si>
    <t>評価総地積
(山林)</t>
  </si>
  <si>
    <t>評価総地積
(牧場・原野)</t>
  </si>
  <si>
    <t>土地
平均価格
(住宅地)　　　　　　　　　　　　　　　　　　</t>
  </si>
  <si>
    <t>土地
平均価格
(商業地)　　　　　　　　　　　　　　　　　</t>
  </si>
  <si>
    <t>土地
平均価格
(工業地)　　　　　　　　　　　　　　　　　　</t>
  </si>
  <si>
    <t>平成14年1月1日の人口は平成12年国勢調査の確定値（官報公示による人口）を基礎に推計した人口である。</t>
  </si>
  <si>
    <t>平成13年1月1日の人口は平成12年国勢調査の速報値（要計表による人口）を基礎に推計した人口である。</t>
  </si>
  <si>
    <t>評価総地積
(雑種地)</t>
  </si>
  <si>
    <t>㎡</t>
  </si>
  <si>
    <t>-</t>
  </si>
  <si>
    <t>対前年平均
変動率
(住宅地)</t>
  </si>
  <si>
    <t>対前年平均
変動率
(商業地)</t>
  </si>
  <si>
    <t>対前年平均
変動率
(工業地)</t>
  </si>
  <si>
    <t>県住宅宅地対策課土地対策室「兵庫県地価調査基準地価格要覧」</t>
  </si>
  <si>
    <t>老年人口
65歳以上</t>
  </si>
  <si>
    <t>流出人口
(通学)
（15歳以上）</t>
  </si>
  <si>
    <t>流出入の差
(入－出)</t>
  </si>
  <si>
    <t>流出入比率
(流入=100)</t>
  </si>
  <si>
    <t>外国人
登録数</t>
  </si>
  <si>
    <t>国外
からの
転入者</t>
  </si>
  <si>
    <t>総務省統計局「社会生活指標」、県市町振興課「固定資産概要調査」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</si>
</sst>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quot;\&quot;\!\ ###&quot;\&quot;\!\ ##0"/>
    <numFmt numFmtId="180" formatCode="0.0_ "/>
    <numFmt numFmtId="181" formatCode="#,##0.0;[Red]\-#,##0.0"/>
    <numFmt numFmtId="182" formatCode="#,##0_);[Red]\(#,##0\)"/>
    <numFmt numFmtId="183" formatCode="#,##0.0"/>
    <numFmt numFmtId="184" formatCode="#,##0.00_);[Red]\(#,##0.00\)"/>
    <numFmt numFmtId="185" formatCode="\ ###,###,##0;&quot;-&quot;###,###,##0"/>
    <numFmt numFmtId="186" formatCode="_ * #,##0;_ * \-#,##0;_ * &quot;-&quot;;_ @"/>
    <numFmt numFmtId="187" formatCode="###,###,##0;&quot;-&quot;##,###,##0"/>
  </numFmts>
  <fonts count="17">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9"/>
      <color indexed="8"/>
      <name val="ＭＳ Ｐゴシック"/>
      <family val="3"/>
    </font>
    <font>
      <b/>
      <sz val="9"/>
      <color indexed="8"/>
      <name val="ＭＳ Ｐゴシック"/>
      <family val="3"/>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3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1" fillId="0" borderId="0">
      <alignment/>
      <protection/>
    </xf>
    <xf numFmtId="0" fontId="7" fillId="0" borderId="0" applyNumberFormat="0" applyFont="0" applyFill="0" applyBorder="0" applyProtection="0">
      <alignment vertical="center"/>
    </xf>
    <xf numFmtId="0" fontId="4" fillId="0" borderId="0">
      <alignment/>
      <protection/>
    </xf>
    <xf numFmtId="0" fontId="13" fillId="0" borderId="0">
      <alignment/>
      <protection/>
    </xf>
    <xf numFmtId="0" fontId="13" fillId="0" borderId="0">
      <alignment/>
      <protection/>
    </xf>
    <xf numFmtId="0" fontId="8" fillId="0" borderId="0">
      <alignment/>
      <protection/>
    </xf>
    <xf numFmtId="0" fontId="4" fillId="0" borderId="0">
      <alignment/>
      <protection/>
    </xf>
    <xf numFmtId="0" fontId="14" fillId="0" borderId="0" applyNumberFormat="0" applyFill="0" applyBorder="0" applyAlignment="0" applyProtection="0"/>
    <xf numFmtId="0" fontId="5" fillId="0" borderId="0">
      <alignment/>
      <protection/>
    </xf>
  </cellStyleXfs>
  <cellXfs count="206">
    <xf numFmtId="37" fontId="0" fillId="0" borderId="0" xfId="0" applyAlignment="1">
      <alignment/>
    </xf>
    <xf numFmtId="0" fontId="15" fillId="0" borderId="1" xfId="21" applyNumberFormat="1" applyFont="1" applyBorder="1" applyAlignment="1">
      <alignment horizontal="center"/>
      <protection/>
    </xf>
    <xf numFmtId="0" fontId="15" fillId="0" borderId="0" xfId="21" applyNumberFormat="1" applyFont="1">
      <alignment/>
      <protection/>
    </xf>
    <xf numFmtId="38" fontId="15" fillId="0" borderId="0" xfId="17" applyFont="1" applyBorder="1" applyAlignment="1">
      <alignment horizontal="right"/>
    </xf>
    <xf numFmtId="38" fontId="15" fillId="0" borderId="1" xfId="17" applyFont="1" applyBorder="1" applyAlignment="1">
      <alignment horizontal="right"/>
    </xf>
    <xf numFmtId="0" fontId="16" fillId="0" borderId="0" xfId="21" applyNumberFormat="1" applyFont="1" applyAlignment="1">
      <alignment/>
      <protection/>
    </xf>
    <xf numFmtId="37" fontId="10" fillId="0" borderId="2" xfId="0" applyFont="1" applyBorder="1" applyAlignment="1" applyProtection="1">
      <alignment/>
      <protection/>
    </xf>
    <xf numFmtId="37" fontId="10" fillId="0" borderId="2" xfId="0" applyFont="1" applyBorder="1" applyAlignment="1" applyProtection="1">
      <alignment horizontal="left"/>
      <protection/>
    </xf>
    <xf numFmtId="179" fontId="10" fillId="0" borderId="2" xfId="26" applyNumberFormat="1" applyFont="1" applyBorder="1" applyAlignment="1">
      <alignment horizontal="left"/>
      <protection/>
    </xf>
    <xf numFmtId="179" fontId="10" fillId="0" borderId="2" xfId="26" applyNumberFormat="1" applyFont="1" applyBorder="1">
      <alignment/>
      <protection/>
    </xf>
    <xf numFmtId="0" fontId="9" fillId="0" borderId="0" xfId="26" applyNumberFormat="1" applyFont="1" applyBorder="1">
      <alignment/>
      <protection/>
    </xf>
    <xf numFmtId="0" fontId="9" fillId="0" borderId="0" xfId="26" applyNumberFormat="1" applyFont="1" applyBorder="1" applyAlignment="1">
      <alignment horizontal="right"/>
      <protection/>
    </xf>
    <xf numFmtId="0" fontId="9" fillId="0" borderId="1" xfId="26" applyNumberFormat="1" applyFont="1" applyBorder="1">
      <alignment/>
      <protection/>
    </xf>
    <xf numFmtId="37" fontId="9" fillId="0" borderId="0" xfId="0" applyFont="1" applyAlignment="1">
      <alignment/>
    </xf>
    <xf numFmtId="37" fontId="9" fillId="0" borderId="0" xfId="0" applyFont="1" applyBorder="1" applyAlignment="1" applyProtection="1">
      <alignment/>
      <protection/>
    </xf>
    <xf numFmtId="37" fontId="10" fillId="0" borderId="0" xfId="0" applyFont="1" applyAlignment="1">
      <alignment/>
    </xf>
    <xf numFmtId="41" fontId="9" fillId="0" borderId="0" xfId="0" applyNumberFormat="1" applyFont="1" applyBorder="1" applyAlignment="1">
      <alignment/>
    </xf>
    <xf numFmtId="37" fontId="9" fillId="0" borderId="0" xfId="0" applyFont="1" applyBorder="1" applyAlignment="1">
      <alignment horizontal="left" vertical="center"/>
    </xf>
    <xf numFmtId="37" fontId="9" fillId="0" borderId="0" xfId="0" applyFont="1" applyBorder="1" applyAlignment="1">
      <alignment horizontal="left"/>
    </xf>
    <xf numFmtId="37" fontId="9" fillId="0" borderId="0" xfId="0" applyFont="1" applyBorder="1" applyAlignment="1">
      <alignment/>
    </xf>
    <xf numFmtId="37" fontId="9" fillId="0" borderId="0" xfId="0" applyFont="1" applyBorder="1" applyAlignment="1" applyProtection="1">
      <alignment vertical="center"/>
      <protection/>
    </xf>
    <xf numFmtId="38" fontId="9" fillId="0" borderId="0" xfId="17" applyFont="1" applyBorder="1" applyAlignment="1">
      <alignment horizontal="right"/>
    </xf>
    <xf numFmtId="0" fontId="9" fillId="0" borderId="0" xfId="21" applyNumberFormat="1" applyFont="1" applyBorder="1">
      <alignment/>
      <protection/>
    </xf>
    <xf numFmtId="0" fontId="9" fillId="0" borderId="0" xfId="21" applyNumberFormat="1" applyFont="1" applyBorder="1" applyAlignment="1">
      <alignment horizontal="center"/>
      <protection/>
    </xf>
    <xf numFmtId="49" fontId="9" fillId="0" borderId="2" xfId="21" applyNumberFormat="1" applyFont="1" applyBorder="1">
      <alignment/>
      <protection/>
    </xf>
    <xf numFmtId="49" fontId="9" fillId="0" borderId="2" xfId="21" applyNumberFormat="1" applyFont="1" applyBorder="1" applyAlignment="1">
      <alignment horizontal="right"/>
      <protection/>
    </xf>
    <xf numFmtId="0" fontId="9" fillId="0" borderId="0" xfId="21" applyNumberFormat="1" applyFont="1" applyFill="1" applyBorder="1">
      <alignment/>
      <protection/>
    </xf>
    <xf numFmtId="38" fontId="9" fillId="0" borderId="0" xfId="17" applyFont="1" applyFill="1" applyBorder="1" applyAlignment="1">
      <alignment horizontal="right"/>
    </xf>
    <xf numFmtId="37" fontId="9" fillId="2" borderId="3" xfId="0" applyFont="1" applyFill="1" applyBorder="1" applyAlignment="1" applyProtection="1">
      <alignment horizontal="center" vertical="center" wrapText="1"/>
      <protection/>
    </xf>
    <xf numFmtId="57" fontId="9" fillId="2" borderId="3" xfId="21" applyNumberFormat="1" applyFont="1" applyFill="1" applyBorder="1" applyAlignment="1">
      <alignment horizontal="center" vertical="center" wrapText="1"/>
      <protection/>
    </xf>
    <xf numFmtId="57" fontId="9" fillId="2" borderId="3" xfId="0" applyNumberFormat="1" applyFont="1" applyFill="1" applyBorder="1" applyAlignment="1" applyProtection="1">
      <alignment horizontal="center" vertical="center"/>
      <protection/>
    </xf>
    <xf numFmtId="0" fontId="9" fillId="0" borderId="0" xfId="22" applyFont="1" applyFill="1" applyAlignment="1">
      <alignment vertical="center"/>
    </xf>
    <xf numFmtId="0" fontId="9" fillId="2" borderId="4" xfId="21" applyNumberFormat="1" applyFont="1" applyFill="1" applyBorder="1" applyAlignment="1">
      <alignment horizontal="center" vertical="center" wrapText="1"/>
      <protection/>
    </xf>
    <xf numFmtId="184" fontId="9" fillId="0" borderId="1" xfId="0" applyNumberFormat="1" applyFont="1" applyBorder="1" applyAlignment="1">
      <alignment/>
    </xf>
    <xf numFmtId="37" fontId="9" fillId="0" borderId="1" xfId="0" applyFont="1" applyBorder="1" applyAlignment="1">
      <alignment/>
    </xf>
    <xf numFmtId="0" fontId="9" fillId="0" borderId="1" xfId="22" applyFont="1" applyFill="1" applyBorder="1" applyAlignment="1">
      <alignment vertical="center"/>
    </xf>
    <xf numFmtId="49" fontId="9" fillId="0" borderId="0" xfId="21" applyNumberFormat="1" applyFont="1" applyBorder="1">
      <alignment/>
      <protection/>
    </xf>
    <xf numFmtId="38" fontId="9" fillId="0" borderId="0" xfId="17" applyFont="1" applyBorder="1" applyAlignment="1">
      <alignment/>
    </xf>
    <xf numFmtId="38" fontId="9" fillId="0" borderId="0" xfId="17" applyFont="1" applyBorder="1" applyAlignment="1" applyProtection="1">
      <alignment/>
      <protection/>
    </xf>
    <xf numFmtId="49" fontId="9" fillId="0" borderId="0" xfId="21" applyNumberFormat="1" applyFont="1" applyBorder="1" applyAlignment="1">
      <alignment horizontal="right"/>
      <protection/>
    </xf>
    <xf numFmtId="38" fontId="9" fillId="0" borderId="0" xfId="17" applyFont="1" applyBorder="1" applyAlignment="1" applyProtection="1">
      <alignment/>
      <protection/>
    </xf>
    <xf numFmtId="38" fontId="9" fillId="0" borderId="1" xfId="17" applyFont="1" applyBorder="1" applyAlignment="1" applyProtection="1">
      <alignment/>
      <protection/>
    </xf>
    <xf numFmtId="0" fontId="9" fillId="2" borderId="3" xfId="22" applyFont="1" applyFill="1" applyBorder="1" applyAlignment="1">
      <alignment horizontal="center" vertical="center" wrapText="1"/>
    </xf>
    <xf numFmtId="0" fontId="9" fillId="2" borderId="3" xfId="22" applyFont="1" applyFill="1" applyBorder="1" applyAlignment="1">
      <alignment horizontal="center" vertical="center"/>
    </xf>
    <xf numFmtId="57" fontId="9" fillId="2" borderId="3" xfId="22" applyNumberFormat="1" applyFont="1" applyFill="1" applyBorder="1" applyAlignment="1">
      <alignment horizontal="center" vertical="center"/>
    </xf>
    <xf numFmtId="0" fontId="9" fillId="3" borderId="3" xfId="25" applyNumberFormat="1" applyFont="1" applyFill="1" applyBorder="1" applyAlignment="1">
      <alignment horizontal="center" vertical="center" wrapText="1"/>
      <protection/>
    </xf>
    <xf numFmtId="0" fontId="9" fillId="2" borderId="3" xfId="21" applyNumberFormat="1" applyFont="1" applyFill="1" applyBorder="1" applyAlignment="1">
      <alignment horizontal="center"/>
      <protection/>
    </xf>
    <xf numFmtId="0" fontId="9" fillId="2" borderId="1" xfId="21" applyNumberFormat="1" applyFont="1" applyFill="1" applyBorder="1" applyAlignment="1">
      <alignment horizontal="right"/>
      <protection/>
    </xf>
    <xf numFmtId="0" fontId="9" fillId="0" borderId="0" xfId="21" applyNumberFormat="1" applyFont="1" applyFill="1" applyBorder="1" applyAlignment="1">
      <alignment horizontal="center" vertical="center" wrapText="1"/>
      <protection/>
    </xf>
    <xf numFmtId="38" fontId="9" fillId="0" borderId="0" xfId="17" applyFont="1" applyFill="1" applyBorder="1" applyAlignment="1">
      <alignment/>
    </xf>
    <xf numFmtId="57" fontId="9" fillId="2" borderId="0" xfId="21" applyNumberFormat="1" applyFont="1" applyFill="1" applyBorder="1" applyAlignment="1">
      <alignment horizontal="center" vertical="center" wrapText="1"/>
      <protection/>
    </xf>
    <xf numFmtId="0" fontId="15" fillId="3" borderId="3" xfId="25" applyNumberFormat="1" applyFont="1" applyFill="1" applyBorder="1" applyAlignment="1">
      <alignment horizontal="center" vertical="center" wrapText="1"/>
      <protection/>
    </xf>
    <xf numFmtId="0" fontId="10" fillId="0" borderId="0" xfId="21" applyNumberFormat="1" applyFont="1" applyBorder="1" applyAlignment="1">
      <alignment/>
      <protection/>
    </xf>
    <xf numFmtId="37" fontId="10" fillId="0" borderId="0" xfId="0" applyFont="1" applyBorder="1" applyAlignment="1" applyProtection="1">
      <alignment horizontal="left"/>
      <protection/>
    </xf>
    <xf numFmtId="0" fontId="10" fillId="0" borderId="0" xfId="22" applyFont="1" applyFill="1" applyBorder="1" applyAlignment="1">
      <alignment vertical="center"/>
    </xf>
    <xf numFmtId="0" fontId="10" fillId="0" borderId="0" xfId="22" applyFont="1" applyFill="1" applyAlignment="1">
      <alignment vertical="center"/>
    </xf>
    <xf numFmtId="0" fontId="10" fillId="0" borderId="0" xfId="21" applyNumberFormat="1" applyFont="1" applyFill="1" applyBorder="1" applyAlignment="1">
      <alignment/>
      <protection/>
    </xf>
    <xf numFmtId="49" fontId="9" fillId="0" borderId="5" xfId="21" applyNumberFormat="1" applyFont="1" applyBorder="1">
      <alignment/>
      <protection/>
    </xf>
    <xf numFmtId="38" fontId="9" fillId="0" borderId="1" xfId="17" applyFont="1" applyBorder="1" applyAlignment="1">
      <alignment/>
    </xf>
    <xf numFmtId="38" fontId="9" fillId="0" borderId="0" xfId="17" applyFont="1" applyBorder="1" applyAlignment="1">
      <alignment horizontal="left" vertical="center"/>
    </xf>
    <xf numFmtId="0" fontId="9" fillId="0" borderId="1" xfId="21" applyNumberFormat="1" applyFont="1" applyBorder="1">
      <alignment/>
      <protection/>
    </xf>
    <xf numFmtId="38" fontId="9" fillId="0" borderId="1" xfId="17" applyFont="1" applyBorder="1" applyAlignment="1">
      <alignment horizontal="right"/>
    </xf>
    <xf numFmtId="0" fontId="9" fillId="0" borderId="0" xfId="22" applyFont="1" applyFill="1" applyBorder="1" applyAlignment="1">
      <alignment horizontal="center" vertical="center"/>
    </xf>
    <xf numFmtId="0" fontId="9" fillId="0" borderId="0" xfId="21" applyNumberFormat="1" applyFont="1" applyFill="1" applyBorder="1" applyAlignment="1">
      <alignment horizontal="right"/>
      <protection/>
    </xf>
    <xf numFmtId="0" fontId="9" fillId="0" borderId="0" xfId="21" applyNumberFormat="1" applyFont="1" applyFill="1" applyBorder="1" applyAlignment="1">
      <alignment horizontal="center" vertical="center"/>
      <protection/>
    </xf>
    <xf numFmtId="0" fontId="10" fillId="0" borderId="0" xfId="21" applyNumberFormat="1" applyFont="1" applyBorder="1">
      <alignment/>
      <protection/>
    </xf>
    <xf numFmtId="0" fontId="10" fillId="0" borderId="2" xfId="21" applyNumberFormat="1" applyFont="1" applyBorder="1">
      <alignment/>
      <protection/>
    </xf>
    <xf numFmtId="0" fontId="10" fillId="0" borderId="0" xfId="21" applyNumberFormat="1" applyFont="1" applyFill="1" applyBorder="1">
      <alignment/>
      <protection/>
    </xf>
    <xf numFmtId="49" fontId="10" fillId="0" borderId="2" xfId="21" applyNumberFormat="1" applyFont="1" applyFill="1" applyBorder="1">
      <alignment/>
      <protection/>
    </xf>
    <xf numFmtId="0" fontId="10" fillId="0" borderId="0" xfId="26" applyNumberFormat="1" applyFont="1" applyBorder="1">
      <alignment/>
      <protection/>
    </xf>
    <xf numFmtId="49" fontId="10" fillId="0" borderId="2" xfId="21" applyNumberFormat="1" applyFont="1" applyBorder="1">
      <alignment/>
      <protection/>
    </xf>
    <xf numFmtId="38" fontId="9" fillId="0" borderId="0" xfId="17" applyFont="1" applyBorder="1" applyAlignment="1">
      <alignment horizontal="center"/>
    </xf>
    <xf numFmtId="49" fontId="9" fillId="0" borderId="1" xfId="21" applyNumberFormat="1" applyFont="1" applyBorder="1">
      <alignment/>
      <protection/>
    </xf>
    <xf numFmtId="38" fontId="10" fillId="0" borderId="0" xfId="17" applyFont="1" applyFill="1" applyBorder="1" applyAlignment="1">
      <alignment/>
    </xf>
    <xf numFmtId="38" fontId="10" fillId="0" borderId="0" xfId="17" applyFont="1" applyBorder="1" applyAlignment="1">
      <alignment/>
    </xf>
    <xf numFmtId="38" fontId="9" fillId="0" borderId="1" xfId="17" applyFont="1" applyBorder="1" applyAlignment="1">
      <alignment/>
    </xf>
    <xf numFmtId="57" fontId="9" fillId="0" borderId="0" xfId="22" applyNumberFormat="1" applyFont="1" applyFill="1" applyBorder="1" applyAlignment="1">
      <alignment horizontal="right" vertical="center"/>
    </xf>
    <xf numFmtId="57" fontId="9" fillId="0" borderId="0" xfId="21" applyNumberFormat="1" applyFont="1" applyFill="1" applyBorder="1" applyAlignment="1">
      <alignment horizontal="center" vertical="center" wrapText="1"/>
      <protection/>
    </xf>
    <xf numFmtId="0" fontId="15" fillId="3" borderId="6" xfId="25" applyNumberFormat="1" applyFont="1" applyFill="1" applyBorder="1" applyAlignment="1">
      <alignment horizontal="center" vertical="center" wrapText="1"/>
      <protection/>
    </xf>
    <xf numFmtId="57" fontId="9" fillId="3" borderId="3" xfId="25" applyNumberFormat="1" applyFont="1" applyFill="1" applyBorder="1" applyAlignment="1">
      <alignment horizontal="center" vertical="center" wrapText="1"/>
      <protection/>
    </xf>
    <xf numFmtId="181" fontId="9" fillId="0" borderId="0" xfId="17" applyNumberFormat="1" applyFont="1" applyBorder="1" applyAlignment="1">
      <alignment/>
    </xf>
    <xf numFmtId="0" fontId="9" fillId="0" borderId="0" xfId="27" applyFont="1" applyFill="1" applyBorder="1">
      <alignment/>
      <protection/>
    </xf>
    <xf numFmtId="0" fontId="9" fillId="0" borderId="0" xfId="27" applyFont="1" applyBorder="1">
      <alignment/>
      <protection/>
    </xf>
    <xf numFmtId="0" fontId="9" fillId="2" borderId="3" xfId="27" applyFont="1" applyFill="1" applyBorder="1" applyAlignment="1">
      <alignment horizontal="center" vertical="center" wrapText="1"/>
      <protection/>
    </xf>
    <xf numFmtId="38" fontId="9" fillId="0" borderId="0" xfId="17" applyFont="1" applyAlignment="1">
      <alignment/>
    </xf>
    <xf numFmtId="38" fontId="9" fillId="0" borderId="0" xfId="17" applyFont="1" applyAlignment="1" quotePrefix="1">
      <alignment/>
    </xf>
    <xf numFmtId="38" fontId="9" fillId="0" borderId="0" xfId="17" applyFont="1" applyBorder="1" applyAlignment="1" quotePrefix="1">
      <alignment/>
    </xf>
    <xf numFmtId="57" fontId="9" fillId="2" borderId="3" xfId="0" applyNumberFormat="1" applyFont="1" applyFill="1" applyBorder="1" applyAlignment="1">
      <alignment horizontal="center" vertical="center"/>
    </xf>
    <xf numFmtId="57" fontId="9" fillId="2" borderId="3" xfId="27" applyNumberFormat="1" applyFont="1" applyFill="1" applyBorder="1" applyAlignment="1">
      <alignment horizontal="center" vertical="center"/>
      <protection/>
    </xf>
    <xf numFmtId="0" fontId="9" fillId="0" borderId="0" xfId="21" applyNumberFormat="1" applyFont="1" applyBorder="1" applyAlignment="1">
      <alignment horizontal="center" vertical="center" wrapText="1"/>
      <protection/>
    </xf>
    <xf numFmtId="37" fontId="9" fillId="0" borderId="0" xfId="0" applyFont="1" applyBorder="1" applyAlignment="1">
      <alignment horizontal="center" vertical="center" wrapText="1"/>
    </xf>
    <xf numFmtId="38" fontId="9" fillId="0" borderId="0" xfId="17" applyFont="1" applyBorder="1" applyAlignment="1">
      <alignment horizontal="center" vertical="center" wrapText="1"/>
    </xf>
    <xf numFmtId="0" fontId="9" fillId="0" borderId="0" xfId="22" applyFont="1" applyFill="1" applyBorder="1" applyAlignment="1">
      <alignment horizontal="center" vertical="center" wrapText="1"/>
    </xf>
    <xf numFmtId="49" fontId="10" fillId="0" borderId="0" xfId="21" applyNumberFormat="1" applyFont="1" applyFill="1" applyBorder="1">
      <alignment/>
      <protection/>
    </xf>
    <xf numFmtId="37" fontId="10" fillId="0" borderId="0" xfId="0" applyFont="1" applyBorder="1" applyAlignment="1" applyProtection="1">
      <alignment/>
      <protection/>
    </xf>
    <xf numFmtId="179" fontId="10" fillId="0" borderId="0" xfId="26" applyNumberFormat="1" applyFont="1" applyBorder="1" applyAlignment="1">
      <alignment horizontal="left"/>
      <protection/>
    </xf>
    <xf numFmtId="179" fontId="10" fillId="0" borderId="0" xfId="26" applyNumberFormat="1" applyFont="1" applyBorder="1">
      <alignment/>
      <protection/>
    </xf>
    <xf numFmtId="37" fontId="9" fillId="0" borderId="0" xfId="0" applyFont="1" applyFill="1" applyBorder="1" applyAlignment="1">
      <alignment horizontal="center" vertical="center" wrapText="1"/>
    </xf>
    <xf numFmtId="40" fontId="9" fillId="0" borderId="0" xfId="17" applyNumberFormat="1" applyFont="1" applyFill="1" applyBorder="1" applyAlignment="1">
      <alignment horizontal="right"/>
    </xf>
    <xf numFmtId="0" fontId="10" fillId="0" borderId="0" xfId="21" applyNumberFormat="1" applyFont="1" applyAlignment="1">
      <alignment/>
      <protection/>
    </xf>
    <xf numFmtId="0" fontId="9" fillId="0" borderId="0" xfId="21" applyNumberFormat="1" applyFont="1">
      <alignment/>
      <protection/>
    </xf>
    <xf numFmtId="37" fontId="9" fillId="0" borderId="0" xfId="0" applyFont="1" applyBorder="1" applyAlignment="1" applyProtection="1">
      <alignment/>
      <protection locked="0"/>
    </xf>
    <xf numFmtId="57" fontId="9" fillId="2" borderId="7" xfId="0" applyNumberFormat="1" applyFont="1" applyFill="1" applyBorder="1" applyAlignment="1">
      <alignment horizontal="center" vertical="center"/>
    </xf>
    <xf numFmtId="0" fontId="9" fillId="2" borderId="7" xfId="22" applyFont="1" applyFill="1" applyBorder="1" applyAlignment="1">
      <alignment horizontal="center" vertical="center"/>
    </xf>
    <xf numFmtId="0" fontId="9" fillId="2" borderId="0" xfId="21" applyNumberFormat="1" applyFont="1" applyFill="1" applyBorder="1" applyAlignment="1">
      <alignment horizontal="center" vertical="center" wrapText="1"/>
      <protection/>
    </xf>
    <xf numFmtId="0" fontId="16" fillId="0" borderId="0" xfId="21" applyNumberFormat="1" applyFont="1" applyBorder="1" applyAlignment="1">
      <alignment/>
      <protection/>
    </xf>
    <xf numFmtId="0" fontId="15" fillId="0" borderId="0" xfId="21" applyNumberFormat="1" applyFont="1" applyBorder="1">
      <alignment/>
      <protection/>
    </xf>
    <xf numFmtId="38" fontId="15" fillId="0" borderId="0" xfId="17" applyFont="1" applyAlignment="1">
      <alignment/>
    </xf>
    <xf numFmtId="0" fontId="15" fillId="0" borderId="1" xfId="21" applyNumberFormat="1" applyFont="1" applyBorder="1">
      <alignment/>
      <protection/>
    </xf>
    <xf numFmtId="57" fontId="15" fillId="3" borderId="7" xfId="24" applyNumberFormat="1" applyFont="1" applyFill="1" applyBorder="1" applyAlignment="1">
      <alignment horizontal="center" vertical="center" wrapText="1"/>
      <protection/>
    </xf>
    <xf numFmtId="57" fontId="15" fillId="3" borderId="3" xfId="24" applyNumberFormat="1" applyFont="1" applyFill="1" applyBorder="1" applyAlignment="1">
      <alignment horizontal="center" vertical="center" wrapText="1"/>
      <protection/>
    </xf>
    <xf numFmtId="57" fontId="15" fillId="2" borderId="3" xfId="21" applyNumberFormat="1" applyFont="1" applyFill="1" applyBorder="1" applyAlignment="1">
      <alignment horizontal="center" vertical="center" wrapText="1"/>
      <protection/>
    </xf>
    <xf numFmtId="0" fontId="9" fillId="2" borderId="1" xfId="21" applyNumberFormat="1" applyFont="1" applyFill="1" applyBorder="1" applyAlignment="1">
      <alignment horizontal="center" vertical="center" wrapText="1"/>
      <protection/>
    </xf>
    <xf numFmtId="57" fontId="15" fillId="3" borderId="6" xfId="24" applyNumberFormat="1" applyFont="1" applyFill="1" applyBorder="1" applyAlignment="1">
      <alignment horizontal="center" vertical="center" wrapText="1"/>
      <protection/>
    </xf>
    <xf numFmtId="181" fontId="15" fillId="0" borderId="0" xfId="17" applyNumberFormat="1" applyFont="1" applyBorder="1" applyAlignment="1">
      <alignment horizontal="right"/>
    </xf>
    <xf numFmtId="0" fontId="15" fillId="3" borderId="7" xfId="25" applyNumberFormat="1" applyFont="1" applyFill="1" applyBorder="1" applyAlignment="1">
      <alignment horizontal="center" vertical="center" wrapText="1"/>
      <protection/>
    </xf>
    <xf numFmtId="38" fontId="15" fillId="0" borderId="0" xfId="17" applyFont="1" applyBorder="1" applyAlignment="1">
      <alignment/>
    </xf>
    <xf numFmtId="38" fontId="15" fillId="0" borderId="0" xfId="21" applyNumberFormat="1" applyFont="1" applyBorder="1">
      <alignment/>
      <protection/>
    </xf>
    <xf numFmtId="38" fontId="9" fillId="0" borderId="0" xfId="17" applyFont="1" applyFill="1" applyBorder="1" applyAlignment="1" applyProtection="1">
      <alignment/>
      <protection/>
    </xf>
    <xf numFmtId="38" fontId="9" fillId="0" borderId="0" xfId="17" applyFont="1" applyFill="1" applyBorder="1" applyAlignment="1" applyProtection="1">
      <alignment/>
      <protection locked="0"/>
    </xf>
    <xf numFmtId="38" fontId="9" fillId="0" borderId="0" xfId="17" applyFont="1" applyFill="1" applyBorder="1" applyAlignment="1" applyProtection="1">
      <alignment/>
      <protection/>
    </xf>
    <xf numFmtId="0" fontId="9" fillId="2" borderId="3" xfId="25" applyNumberFormat="1" applyFont="1" applyFill="1" applyBorder="1" applyAlignment="1">
      <alignment horizontal="center" vertical="center" wrapText="1"/>
      <protection/>
    </xf>
    <xf numFmtId="37" fontId="9" fillId="0" borderId="0" xfId="0" applyFont="1" applyFill="1" applyBorder="1" applyAlignment="1">
      <alignment/>
    </xf>
    <xf numFmtId="38" fontId="9" fillId="0" borderId="0" xfId="17" applyFont="1" applyBorder="1" applyAlignment="1">
      <alignment/>
    </xf>
    <xf numFmtId="57" fontId="9" fillId="2" borderId="6" xfId="21" applyNumberFormat="1" applyFont="1" applyFill="1" applyBorder="1" applyAlignment="1">
      <alignment horizontal="center" vertical="center" wrapText="1"/>
      <protection/>
    </xf>
    <xf numFmtId="181" fontId="9" fillId="0" borderId="0" xfId="17" applyNumberFormat="1" applyFont="1" applyFill="1" applyBorder="1" applyAlignment="1" applyProtection="1">
      <alignment/>
      <protection/>
    </xf>
    <xf numFmtId="181" fontId="9" fillId="0" borderId="0" xfId="17" applyNumberFormat="1" applyFont="1" applyFill="1" applyBorder="1" applyAlignment="1" applyProtection="1">
      <alignment horizontal="right"/>
      <protection/>
    </xf>
    <xf numFmtId="181" fontId="9" fillId="0" borderId="0" xfId="17" applyNumberFormat="1" applyFont="1" applyFill="1" applyBorder="1" applyAlignment="1" applyProtection="1">
      <alignment vertical="center"/>
      <protection/>
    </xf>
    <xf numFmtId="181" fontId="9" fillId="0" borderId="0" xfId="17" applyNumberFormat="1" applyFont="1" applyFill="1" applyBorder="1" applyAlignment="1" applyProtection="1">
      <alignment/>
      <protection/>
    </xf>
    <xf numFmtId="0" fontId="9" fillId="0" borderId="2" xfId="21" applyNumberFormat="1" applyFont="1" applyFill="1" applyBorder="1" applyAlignment="1">
      <alignment horizontal="center" vertical="center"/>
      <protection/>
    </xf>
    <xf numFmtId="37" fontId="9" fillId="0" borderId="0" xfId="0" applyFont="1" applyAlignment="1">
      <alignment horizontal="center"/>
    </xf>
    <xf numFmtId="38" fontId="9" fillId="0" borderId="1" xfId="17" applyFont="1" applyFill="1" applyBorder="1" applyAlignment="1">
      <alignment/>
    </xf>
    <xf numFmtId="181" fontId="9" fillId="0" borderId="0" xfId="17" applyNumberFormat="1" applyFont="1" applyFill="1" applyBorder="1" applyAlignment="1">
      <alignment/>
    </xf>
    <xf numFmtId="181" fontId="9" fillId="0" borderId="0" xfId="17" applyNumberFormat="1" applyFont="1" applyFill="1" applyBorder="1" applyAlignment="1" applyProtection="1">
      <alignment/>
      <protection locked="0"/>
    </xf>
    <xf numFmtId="181" fontId="9" fillId="0" borderId="0" xfId="17" applyNumberFormat="1" applyFont="1" applyFill="1" applyBorder="1" applyAlignment="1">
      <alignment horizontal="right"/>
    </xf>
    <xf numFmtId="181" fontId="9" fillId="0" borderId="0" xfId="17" applyNumberFormat="1" applyFont="1" applyFill="1" applyBorder="1" applyAlignment="1">
      <alignment horizontal="right" vertical="center" wrapText="1"/>
    </xf>
    <xf numFmtId="38" fontId="9" fillId="0" borderId="0" xfId="17" applyFont="1" applyFill="1" applyBorder="1" applyAlignment="1">
      <alignment horizontal="right" vertical="center" wrapText="1"/>
    </xf>
    <xf numFmtId="181" fontId="9" fillId="0" borderId="0" xfId="17" applyNumberFormat="1" applyFont="1" applyBorder="1" applyAlignment="1">
      <alignment/>
    </xf>
    <xf numFmtId="181" fontId="9" fillId="0" borderId="0" xfId="17" applyNumberFormat="1" applyFont="1" applyFill="1" applyBorder="1" applyAlignment="1">
      <alignment/>
    </xf>
    <xf numFmtId="38" fontId="9" fillId="0" borderId="0" xfId="17" applyFont="1" applyAlignment="1">
      <alignment horizontal="right"/>
    </xf>
    <xf numFmtId="38" fontId="15" fillId="0" borderId="0" xfId="17" applyFont="1" applyFill="1" applyBorder="1" applyAlignment="1">
      <alignment/>
    </xf>
    <xf numFmtId="38" fontId="15" fillId="0" borderId="0" xfId="17" applyFont="1" applyFill="1" applyBorder="1" applyAlignment="1" quotePrefix="1">
      <alignment/>
    </xf>
    <xf numFmtId="38" fontId="15" fillId="0" borderId="0" xfId="17" applyFont="1" applyFill="1" applyBorder="1" applyAlignment="1">
      <alignment horizontal="right"/>
    </xf>
    <xf numFmtId="3" fontId="9" fillId="0" borderId="0" xfId="23" applyNumberFormat="1" applyFont="1" applyBorder="1" applyAlignment="1" applyProtection="1">
      <alignment/>
      <protection/>
    </xf>
    <xf numFmtId="37" fontId="9" fillId="0" borderId="0" xfId="0" applyFont="1" applyBorder="1" applyAlignment="1">
      <alignment/>
    </xf>
    <xf numFmtId="186" fontId="9" fillId="0" borderId="0" xfId="0" applyNumberFormat="1" applyFont="1" applyBorder="1" applyAlignment="1" applyProtection="1">
      <alignment/>
      <protection locked="0"/>
    </xf>
    <xf numFmtId="3" fontId="9" fillId="0" borderId="0" xfId="0" applyNumberFormat="1" applyFont="1" applyBorder="1" applyAlignment="1" applyProtection="1">
      <alignment/>
      <protection/>
    </xf>
    <xf numFmtId="186" fontId="9" fillId="0" borderId="0" xfId="0" applyNumberFormat="1" applyFont="1" applyBorder="1" applyAlignment="1" applyProtection="1">
      <alignment/>
      <protection locked="0"/>
    </xf>
    <xf numFmtId="3" fontId="9" fillId="0" borderId="0" xfId="0" applyNumberFormat="1" applyFont="1" applyBorder="1" applyAlignment="1" applyProtection="1">
      <alignment/>
      <protection/>
    </xf>
    <xf numFmtId="37" fontId="9" fillId="0" borderId="0" xfId="0" applyFont="1" applyBorder="1" applyAlignment="1">
      <alignment/>
    </xf>
    <xf numFmtId="186" fontId="9" fillId="0" borderId="0" xfId="0" applyNumberFormat="1" applyFont="1" applyBorder="1" applyAlignment="1" applyProtection="1">
      <alignment/>
      <protection/>
    </xf>
    <xf numFmtId="37" fontId="9" fillId="0" borderId="1" xfId="0" applyFont="1" applyBorder="1" applyAlignment="1">
      <alignment/>
    </xf>
    <xf numFmtId="37" fontId="9" fillId="0" borderId="0" xfId="0" applyFont="1" applyBorder="1" applyAlignment="1">
      <alignment horizontal="center" vertical="center"/>
    </xf>
    <xf numFmtId="185" fontId="9" fillId="0" borderId="0" xfId="0" applyNumberFormat="1" applyFont="1" applyFill="1" applyBorder="1" applyAlignment="1">
      <alignment horizontal="right" vertical="center"/>
    </xf>
    <xf numFmtId="185" fontId="9" fillId="0" borderId="0" xfId="0" applyNumberFormat="1" applyFont="1" applyFill="1" applyBorder="1" applyAlignment="1">
      <alignment horizontal="center" vertical="center"/>
    </xf>
    <xf numFmtId="185" fontId="9" fillId="2" borderId="3" xfId="0" applyNumberFormat="1" applyFont="1" applyFill="1" applyBorder="1" applyAlignment="1">
      <alignment horizontal="center" vertical="center"/>
    </xf>
    <xf numFmtId="185" fontId="9" fillId="2" borderId="3" xfId="0" applyNumberFormat="1" applyFont="1" applyFill="1" applyBorder="1" applyAlignment="1">
      <alignment horizontal="center" vertical="center" wrapText="1"/>
    </xf>
    <xf numFmtId="187" fontId="9" fillId="0" borderId="0" xfId="0" applyNumberFormat="1" applyFont="1" applyFill="1" applyBorder="1" applyAlignment="1">
      <alignment horizontal="right" vertical="center"/>
    </xf>
    <xf numFmtId="57" fontId="9" fillId="2" borderId="3" xfId="21" applyNumberFormat="1" applyFont="1" applyFill="1" applyBorder="1" applyAlignment="1">
      <alignment horizontal="center" vertical="center"/>
      <protection/>
    </xf>
    <xf numFmtId="39" fontId="9" fillId="0" borderId="0" xfId="0" applyNumberFormat="1" applyFont="1" applyBorder="1" applyAlignment="1" applyProtection="1">
      <alignment/>
      <protection/>
    </xf>
    <xf numFmtId="2" fontId="9" fillId="0" borderId="0" xfId="0" applyNumberFormat="1" applyFont="1" applyBorder="1" applyAlignment="1" applyProtection="1">
      <alignment/>
      <protection/>
    </xf>
    <xf numFmtId="0" fontId="15" fillId="0" borderId="0" xfId="21" applyNumberFormat="1" applyFont="1" applyAlignment="1">
      <alignment horizontal="center" vertical="center" wrapText="1"/>
      <protection/>
    </xf>
    <xf numFmtId="0" fontId="15" fillId="0" borderId="0" xfId="21" applyNumberFormat="1" applyFont="1" applyFill="1">
      <alignment/>
      <protection/>
    </xf>
    <xf numFmtId="0" fontId="15" fillId="0" borderId="0" xfId="21" applyNumberFormat="1" applyFont="1" applyAlignment="1">
      <alignment horizontal="right"/>
      <protection/>
    </xf>
    <xf numFmtId="178" fontId="15" fillId="0" borderId="0" xfId="17" applyNumberFormat="1" applyFont="1" applyBorder="1" applyAlignment="1">
      <alignment horizontal="right"/>
    </xf>
    <xf numFmtId="180" fontId="15" fillId="0" borderId="0" xfId="17" applyNumberFormat="1" applyFont="1" applyBorder="1" applyAlignment="1">
      <alignment horizontal="right"/>
    </xf>
    <xf numFmtId="0" fontId="15" fillId="0" borderId="0" xfId="21" applyNumberFormat="1" applyFont="1" applyAlignment="1">
      <alignment/>
      <protection/>
    </xf>
    <xf numFmtId="0" fontId="9" fillId="0" borderId="0" xfId="21" applyNumberFormat="1" applyFont="1" applyBorder="1" applyAlignment="1">
      <alignment horizontal="right"/>
      <protection/>
    </xf>
    <xf numFmtId="38" fontId="15" fillId="0" borderId="1" xfId="17" applyFont="1" applyBorder="1" applyAlignment="1">
      <alignment/>
    </xf>
    <xf numFmtId="0" fontId="9" fillId="0" borderId="1" xfId="21" applyNumberFormat="1" applyFont="1" applyFill="1" applyBorder="1">
      <alignment/>
      <protection/>
    </xf>
    <xf numFmtId="40" fontId="15" fillId="0" borderId="0" xfId="17" applyNumberFormat="1" applyFont="1" applyBorder="1" applyAlignment="1">
      <alignment horizontal="right"/>
    </xf>
    <xf numFmtId="3" fontId="15" fillId="0" borderId="0" xfId="17" applyNumberFormat="1" applyFont="1" applyBorder="1" applyAlignment="1">
      <alignment horizontal="right"/>
    </xf>
    <xf numFmtId="3" fontId="15" fillId="0" borderId="0" xfId="17" applyNumberFormat="1" applyFont="1" applyBorder="1" applyAlignment="1">
      <alignment/>
    </xf>
    <xf numFmtId="3" fontId="15" fillId="0" borderId="0" xfId="17" applyNumberFormat="1" applyFont="1" applyAlignment="1">
      <alignment/>
    </xf>
    <xf numFmtId="4" fontId="15" fillId="0" borderId="0" xfId="17" applyNumberFormat="1" applyFont="1" applyBorder="1" applyAlignment="1">
      <alignment horizontal="right"/>
    </xf>
    <xf numFmtId="4" fontId="15" fillId="0" borderId="0" xfId="17" applyNumberFormat="1" applyFont="1" applyBorder="1" applyAlignment="1">
      <alignment/>
    </xf>
    <xf numFmtId="4" fontId="15" fillId="0" borderId="0" xfId="17" applyNumberFormat="1" applyFont="1" applyAlignment="1">
      <alignment/>
    </xf>
    <xf numFmtId="37" fontId="9" fillId="0" borderId="0" xfId="0" applyFont="1" applyBorder="1" applyAlignment="1">
      <alignment horizontal="center" wrapText="1"/>
    </xf>
    <xf numFmtId="0" fontId="16" fillId="0" borderId="0" xfId="21" applyNumberFormat="1" applyFont="1" applyAlignment="1">
      <alignment horizontal="right"/>
      <protection/>
    </xf>
    <xf numFmtId="0" fontId="9" fillId="2" borderId="6" xfId="22" applyFont="1" applyFill="1" applyBorder="1" applyAlignment="1">
      <alignment horizontal="center" vertical="center" wrapText="1"/>
    </xf>
    <xf numFmtId="57" fontId="9" fillId="2" borderId="6" xfId="0" applyNumberFormat="1" applyFont="1" applyFill="1" applyBorder="1" applyAlignment="1">
      <alignment horizontal="center" vertical="center"/>
    </xf>
    <xf numFmtId="57" fontId="9" fillId="2" borderId="6" xfId="22" applyNumberFormat="1" applyFont="1" applyFill="1" applyBorder="1" applyAlignment="1">
      <alignment horizontal="center" vertical="center"/>
    </xf>
    <xf numFmtId="0" fontId="9" fillId="0" borderId="0" xfId="21" applyNumberFormat="1" applyFont="1" applyAlignment="1">
      <alignment horizontal="right"/>
      <protection/>
    </xf>
    <xf numFmtId="187" fontId="9" fillId="2" borderId="3" xfId="0" applyNumberFormat="1" applyFont="1" applyFill="1" applyBorder="1" applyAlignment="1">
      <alignment horizontal="center" vertical="center" wrapText="1"/>
    </xf>
    <xf numFmtId="0" fontId="9" fillId="2" borderId="6" xfId="21" applyNumberFormat="1" applyFont="1" applyFill="1" applyBorder="1" applyAlignment="1">
      <alignment horizontal="center" vertical="center"/>
      <protection/>
    </xf>
    <xf numFmtId="40" fontId="9" fillId="0" borderId="0" xfId="17" applyNumberFormat="1" applyFont="1" applyFill="1" applyBorder="1" applyAlignment="1">
      <alignment/>
    </xf>
    <xf numFmtId="182" fontId="9" fillId="0" borderId="0" xfId="21" applyNumberFormat="1" applyFont="1" applyFill="1" applyBorder="1" applyAlignment="1">
      <alignment/>
      <protection/>
    </xf>
    <xf numFmtId="40" fontId="9" fillId="0" borderId="0" xfId="17" applyNumberFormat="1" applyFont="1" applyBorder="1" applyAlignment="1">
      <alignment/>
    </xf>
    <xf numFmtId="40" fontId="9" fillId="0" borderId="0" xfId="21" applyNumberFormat="1" applyFont="1" applyBorder="1" applyAlignment="1">
      <alignment/>
      <protection/>
    </xf>
    <xf numFmtId="187" fontId="9" fillId="0" borderId="0" xfId="0" applyNumberFormat="1" applyFont="1" applyFill="1" applyBorder="1" applyAlignment="1">
      <alignment horizontal="right"/>
    </xf>
    <xf numFmtId="38" fontId="15" fillId="0" borderId="0" xfId="17" applyFont="1" applyAlignment="1">
      <alignment horizontal="right"/>
    </xf>
    <xf numFmtId="183" fontId="9" fillId="0" borderId="0" xfId="17" applyNumberFormat="1" applyFont="1" applyBorder="1" applyAlignment="1">
      <alignment/>
    </xf>
    <xf numFmtId="183" fontId="9" fillId="0" borderId="0" xfId="17" applyNumberFormat="1" applyFont="1" applyBorder="1" applyAlignment="1">
      <alignment horizontal="right"/>
    </xf>
    <xf numFmtId="38" fontId="9" fillId="0" borderId="0" xfId="17" applyFont="1" applyFill="1" applyBorder="1" applyAlignment="1">
      <alignment/>
    </xf>
    <xf numFmtId="40" fontId="9" fillId="0" borderId="0" xfId="22" applyNumberFormat="1" applyFont="1" applyFill="1" applyBorder="1" applyAlignment="1">
      <alignment horizontal="center" vertical="center"/>
    </xf>
    <xf numFmtId="38" fontId="9" fillId="0" borderId="0" xfId="17" applyFont="1" applyAlignment="1">
      <alignment/>
    </xf>
    <xf numFmtId="38" fontId="9" fillId="0" borderId="0" xfId="17" applyFont="1" applyBorder="1" applyAlignment="1" applyProtection="1">
      <alignment/>
      <protection locked="0"/>
    </xf>
    <xf numFmtId="3" fontId="15" fillId="0" borderId="0" xfId="17" applyNumberFormat="1" applyFont="1" applyAlignment="1">
      <alignment horizontal="right"/>
    </xf>
    <xf numFmtId="4" fontId="15" fillId="0" borderId="0" xfId="17" applyNumberFormat="1" applyFont="1" applyAlignment="1">
      <alignment horizontal="right"/>
    </xf>
    <xf numFmtId="39" fontId="9" fillId="0" borderId="0" xfId="0" applyNumberFormat="1" applyFont="1" applyFill="1" applyBorder="1" applyAlignment="1" applyProtection="1">
      <alignment/>
      <protection/>
    </xf>
    <xf numFmtId="39" fontId="9" fillId="0" borderId="0" xfId="0" applyNumberFormat="1" applyFont="1" applyFill="1" applyBorder="1" applyAlignment="1">
      <alignment/>
    </xf>
    <xf numFmtId="0" fontId="9" fillId="2" borderId="7" xfId="21" applyNumberFormat="1" applyFont="1" applyFill="1" applyBorder="1" applyAlignment="1">
      <alignment horizontal="center" vertical="center" wrapText="1"/>
      <protection/>
    </xf>
    <xf numFmtId="0" fontId="9" fillId="2" borderId="3" xfId="21" applyNumberFormat="1" applyFont="1" applyFill="1" applyBorder="1" applyAlignment="1">
      <alignment horizontal="center" vertical="center" wrapText="1"/>
      <protection/>
    </xf>
    <xf numFmtId="57" fontId="9" fillId="2" borderId="7" xfId="21" applyNumberFormat="1" applyFont="1" applyFill="1" applyBorder="1" applyAlignment="1">
      <alignment horizontal="center" vertical="center" wrapText="1"/>
      <protection/>
    </xf>
    <xf numFmtId="57" fontId="9" fillId="2" borderId="3" xfId="21" applyNumberFormat="1" applyFont="1" applyFill="1" applyBorder="1" applyAlignment="1">
      <alignment horizontal="center" vertical="center" wrapText="1"/>
      <protection/>
    </xf>
    <xf numFmtId="0" fontId="9" fillId="2" borderId="3" xfId="22"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jinkoudoutaisouranhokensyobetu" xfId="23"/>
    <cellStyle name="標準_Sheet3" xfId="24"/>
    <cellStyle name="標準_掲載項目のみ (2)" xfId="25"/>
    <cellStyle name="標準_市町C3" xfId="26"/>
    <cellStyle name="標準_社会人口統計体系市区町ﾃﾞｰﾀ" xfId="27"/>
    <cellStyle name="Followed Hyperlink"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A303"/>
  <sheetViews>
    <sheetView view="pageBreakPreview" zoomScaleNormal="120"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35" sqref="C35"/>
    </sheetView>
  </sheetViews>
  <sheetFormatPr defaultColWidth="8.66015625" defaultRowHeight="18"/>
  <cols>
    <col min="1" max="1" width="3.08203125" style="22" customWidth="1"/>
    <col min="2" max="2" width="7.58203125" style="22" customWidth="1"/>
    <col min="3" max="4" width="6.66015625" style="22" customWidth="1"/>
    <col min="5" max="5" width="6.66015625" style="19" customWidth="1"/>
    <col min="6" max="7" width="6.66015625" style="123" customWidth="1"/>
    <col min="8" max="8" width="6.66015625" style="27" customWidth="1"/>
    <col min="9" max="11" width="6.66015625" style="2" customWidth="1"/>
    <col min="12" max="12" width="6.33203125" style="2" customWidth="1"/>
    <col min="13" max="13" width="6.33203125" style="80" customWidth="1"/>
    <col min="14" max="14" width="6.33203125" style="132" customWidth="1"/>
    <col min="15" max="15" width="6.66015625" style="80" customWidth="1"/>
    <col min="16" max="23" width="6.91015625" style="2" customWidth="1"/>
    <col min="24" max="26" width="5.66015625" style="2" customWidth="1"/>
    <col min="27" max="27" width="6.83203125" style="152" customWidth="1"/>
    <col min="28" max="29" width="6.5" style="152" customWidth="1"/>
    <col min="30" max="30" width="4.5" style="152" customWidth="1"/>
    <col min="31" max="32" width="5.66015625" style="144" customWidth="1"/>
    <col min="33" max="34" width="7.08203125" style="2" customWidth="1"/>
    <col min="35" max="35" width="5.66015625" style="2" customWidth="1"/>
    <col min="36" max="37" width="5.66015625" style="144" customWidth="1"/>
    <col min="38" max="38" width="7.91015625" style="2" customWidth="1"/>
    <col min="39" max="39" width="7.91015625" style="22" customWidth="1"/>
    <col min="40" max="41" width="6.66015625" style="123" customWidth="1"/>
    <col min="42" max="43" width="6.66015625" style="2" customWidth="1"/>
    <col min="44" max="44" width="8.08203125" style="2" customWidth="1"/>
    <col min="45" max="48" width="6.66015625" style="2" customWidth="1"/>
    <col min="49" max="49" width="2.58203125" style="26" customWidth="1"/>
    <col min="50" max="16384" width="5.41015625" style="22" customWidth="1"/>
  </cols>
  <sheetData>
    <row r="1" spans="3:49" s="52" customFormat="1" ht="12" customHeight="1">
      <c r="C1" s="5" t="s">
        <v>160</v>
      </c>
      <c r="D1" s="5"/>
      <c r="E1" s="5"/>
      <c r="F1" s="123"/>
      <c r="G1" s="123"/>
      <c r="H1" s="27"/>
      <c r="I1" s="5"/>
      <c r="J1" s="105" t="s">
        <v>159</v>
      </c>
      <c r="M1" s="137"/>
      <c r="N1" s="138"/>
      <c r="O1" s="137"/>
      <c r="P1" s="5" t="s">
        <v>161</v>
      </c>
      <c r="Q1" s="5"/>
      <c r="R1" s="5"/>
      <c r="S1" s="5"/>
      <c r="T1" s="5"/>
      <c r="U1" s="5"/>
      <c r="V1" s="5"/>
      <c r="W1" s="5"/>
      <c r="X1" s="52" t="s">
        <v>189</v>
      </c>
      <c r="Y1" s="5"/>
      <c r="Z1" s="178" t="s">
        <v>190</v>
      </c>
      <c r="AA1" s="5" t="s">
        <v>231</v>
      </c>
      <c r="AB1" s="178"/>
      <c r="AC1" s="152"/>
      <c r="AD1" s="152"/>
      <c r="AE1" s="52" t="s">
        <v>230</v>
      </c>
      <c r="AF1" s="143"/>
      <c r="AG1" s="5"/>
      <c r="AH1" s="5"/>
      <c r="AI1" s="5"/>
      <c r="AJ1" s="52" t="s">
        <v>229</v>
      </c>
      <c r="AK1" s="143"/>
      <c r="AL1" s="5"/>
      <c r="AN1" s="52" t="s">
        <v>158</v>
      </c>
      <c r="AO1" s="123"/>
      <c r="AP1" s="5"/>
      <c r="AQ1" s="5"/>
      <c r="AR1" s="5"/>
      <c r="AS1" s="5"/>
      <c r="AT1" s="5"/>
      <c r="AU1" s="5"/>
      <c r="AV1" s="5"/>
      <c r="AW1" s="56"/>
    </row>
    <row r="2" spans="1:48" ht="12" customHeight="1">
      <c r="A2" s="23"/>
      <c r="B2" s="23"/>
      <c r="C2" s="23">
        <v>1</v>
      </c>
      <c r="D2" s="23">
        <v>2</v>
      </c>
      <c r="E2" s="23">
        <v>3</v>
      </c>
      <c r="F2" s="23">
        <v>4</v>
      </c>
      <c r="G2" s="23">
        <v>5</v>
      </c>
      <c r="H2" s="23">
        <v>6</v>
      </c>
      <c r="I2" s="23">
        <v>7</v>
      </c>
      <c r="J2" s="23">
        <v>8</v>
      </c>
      <c r="K2" s="23">
        <v>9</v>
      </c>
      <c r="L2" s="23">
        <v>10</v>
      </c>
      <c r="M2" s="23">
        <v>11</v>
      </c>
      <c r="N2" s="23">
        <v>12</v>
      </c>
      <c r="O2" s="23">
        <v>13</v>
      </c>
      <c r="P2" s="23">
        <v>14</v>
      </c>
      <c r="Q2" s="23">
        <v>15</v>
      </c>
      <c r="R2" s="23">
        <v>16</v>
      </c>
      <c r="S2" s="23">
        <v>17</v>
      </c>
      <c r="T2" s="23">
        <v>18</v>
      </c>
      <c r="U2" s="23">
        <v>19</v>
      </c>
      <c r="V2" s="23">
        <v>20</v>
      </c>
      <c r="W2" s="23">
        <v>21</v>
      </c>
      <c r="X2" s="23">
        <v>22</v>
      </c>
      <c r="Y2" s="23">
        <v>23</v>
      </c>
      <c r="Z2" s="23">
        <v>24</v>
      </c>
      <c r="AA2" s="23">
        <v>25</v>
      </c>
      <c r="AB2" s="23">
        <v>26</v>
      </c>
      <c r="AC2" s="23">
        <v>27</v>
      </c>
      <c r="AD2" s="23">
        <v>28</v>
      </c>
      <c r="AE2" s="23">
        <v>29</v>
      </c>
      <c r="AF2" s="23">
        <v>30</v>
      </c>
      <c r="AG2" s="23">
        <v>31</v>
      </c>
      <c r="AH2" s="23">
        <v>32</v>
      </c>
      <c r="AI2" s="23">
        <v>33</v>
      </c>
      <c r="AJ2" s="23">
        <v>34</v>
      </c>
      <c r="AK2" s="23">
        <v>35</v>
      </c>
      <c r="AL2" s="23">
        <v>36</v>
      </c>
      <c r="AM2" s="23">
        <v>37</v>
      </c>
      <c r="AN2" s="23">
        <v>38</v>
      </c>
      <c r="AO2" s="23">
        <v>39</v>
      </c>
      <c r="AP2" s="23">
        <v>40</v>
      </c>
      <c r="AQ2" s="23">
        <v>41</v>
      </c>
      <c r="AR2" s="23">
        <v>42</v>
      </c>
      <c r="AS2" s="23">
        <v>43</v>
      </c>
      <c r="AT2" s="23">
        <v>44</v>
      </c>
      <c r="AU2" s="23">
        <v>45</v>
      </c>
      <c r="AV2" s="23">
        <v>46</v>
      </c>
    </row>
    <row r="3" spans="1:49" s="32" customFormat="1" ht="42" customHeight="1">
      <c r="A3" s="201" t="s">
        <v>2</v>
      </c>
      <c r="B3" s="202"/>
      <c r="C3" s="28" t="s">
        <v>168</v>
      </c>
      <c r="D3" s="51" t="s">
        <v>157</v>
      </c>
      <c r="E3" s="28" t="s">
        <v>168</v>
      </c>
      <c r="F3" s="51" t="s">
        <v>156</v>
      </c>
      <c r="G3" s="51" t="s">
        <v>172</v>
      </c>
      <c r="H3" s="51" t="s">
        <v>183</v>
      </c>
      <c r="I3" s="51" t="s">
        <v>249</v>
      </c>
      <c r="J3" s="51" t="s">
        <v>219</v>
      </c>
      <c r="K3" s="51" t="s">
        <v>220</v>
      </c>
      <c r="L3" s="51" t="s">
        <v>277</v>
      </c>
      <c r="M3" s="51" t="s">
        <v>221</v>
      </c>
      <c r="N3" s="51" t="s">
        <v>222</v>
      </c>
      <c r="O3" s="51" t="s">
        <v>197</v>
      </c>
      <c r="P3" s="51" t="s">
        <v>223</v>
      </c>
      <c r="Q3" s="51" t="s">
        <v>224</v>
      </c>
      <c r="R3" s="51" t="s">
        <v>225</v>
      </c>
      <c r="S3" s="51" t="s">
        <v>226</v>
      </c>
      <c r="T3" s="51" t="s">
        <v>227</v>
      </c>
      <c r="U3" s="51" t="s">
        <v>278</v>
      </c>
      <c r="V3" s="51" t="s">
        <v>279</v>
      </c>
      <c r="W3" s="51" t="s">
        <v>280</v>
      </c>
      <c r="X3" s="51" t="s">
        <v>228</v>
      </c>
      <c r="Y3" s="51" t="s">
        <v>152</v>
      </c>
      <c r="Z3" s="51" t="s">
        <v>281</v>
      </c>
      <c r="AA3" s="156" t="s">
        <v>184</v>
      </c>
      <c r="AB3" s="156" t="s">
        <v>185</v>
      </c>
      <c r="AC3" s="156" t="s">
        <v>186</v>
      </c>
      <c r="AD3" s="183" t="s">
        <v>282</v>
      </c>
      <c r="AE3" s="51" t="s">
        <v>136</v>
      </c>
      <c r="AF3" s="51" t="s">
        <v>137</v>
      </c>
      <c r="AG3" s="51" t="s">
        <v>248</v>
      </c>
      <c r="AH3" s="51" t="s">
        <v>247</v>
      </c>
      <c r="AI3" s="51" t="s">
        <v>252</v>
      </c>
      <c r="AJ3" s="51" t="s">
        <v>173</v>
      </c>
      <c r="AK3" s="51" t="s">
        <v>174</v>
      </c>
      <c r="AL3" s="51" t="s">
        <v>250</v>
      </c>
      <c r="AM3" s="51" t="s">
        <v>251</v>
      </c>
      <c r="AN3" s="51" t="s">
        <v>133</v>
      </c>
      <c r="AO3" s="51" t="s">
        <v>232</v>
      </c>
      <c r="AP3" s="51" t="s">
        <v>187</v>
      </c>
      <c r="AQ3" s="51" t="s">
        <v>188</v>
      </c>
      <c r="AR3" s="51" t="s">
        <v>233</v>
      </c>
      <c r="AS3" s="51" t="s">
        <v>234</v>
      </c>
      <c r="AT3" s="51" t="s">
        <v>235</v>
      </c>
      <c r="AU3" s="51" t="s">
        <v>236</v>
      </c>
      <c r="AV3" s="78" t="s">
        <v>237</v>
      </c>
      <c r="AW3" s="48"/>
    </row>
    <row r="4" spans="1:49" s="50" customFormat="1" ht="21" customHeight="1">
      <c r="A4" s="203" t="s">
        <v>3</v>
      </c>
      <c r="B4" s="204"/>
      <c r="C4" s="30">
        <v>37165</v>
      </c>
      <c r="D4" s="110">
        <v>37165</v>
      </c>
      <c r="E4" s="30">
        <v>36800</v>
      </c>
      <c r="F4" s="30">
        <v>36800</v>
      </c>
      <c r="G4" s="30">
        <v>36800</v>
      </c>
      <c r="H4" s="30">
        <v>36800</v>
      </c>
      <c r="I4" s="30">
        <v>36800</v>
      </c>
      <c r="J4" s="29">
        <v>36800</v>
      </c>
      <c r="K4" s="29">
        <v>36800</v>
      </c>
      <c r="L4" s="29">
        <v>36800</v>
      </c>
      <c r="M4" s="30">
        <v>36800</v>
      </c>
      <c r="N4" s="29">
        <v>36800</v>
      </c>
      <c r="O4" s="29">
        <v>36800</v>
      </c>
      <c r="P4" s="110">
        <v>34973</v>
      </c>
      <c r="Q4" s="110">
        <v>34973</v>
      </c>
      <c r="R4" s="110">
        <v>34973</v>
      </c>
      <c r="S4" s="110">
        <v>34973</v>
      </c>
      <c r="T4" s="110">
        <v>34973</v>
      </c>
      <c r="U4" s="110">
        <v>34973</v>
      </c>
      <c r="V4" s="110">
        <v>34973</v>
      </c>
      <c r="W4" s="110">
        <v>34973</v>
      </c>
      <c r="X4" s="110">
        <v>34973</v>
      </c>
      <c r="Y4" s="110">
        <v>34973</v>
      </c>
      <c r="Z4" s="110">
        <v>37256</v>
      </c>
      <c r="AA4" s="158" t="s">
        <v>140</v>
      </c>
      <c r="AB4" s="158" t="s">
        <v>140</v>
      </c>
      <c r="AC4" s="158" t="s">
        <v>140</v>
      </c>
      <c r="AD4" s="158" t="s">
        <v>140</v>
      </c>
      <c r="AE4" s="111" t="s">
        <v>141</v>
      </c>
      <c r="AF4" s="111" t="s">
        <v>141</v>
      </c>
      <c r="AG4" s="111" t="s">
        <v>141</v>
      </c>
      <c r="AH4" s="111" t="s">
        <v>141</v>
      </c>
      <c r="AI4" s="111" t="s">
        <v>253</v>
      </c>
      <c r="AJ4" s="111" t="s">
        <v>141</v>
      </c>
      <c r="AK4" s="111" t="s">
        <v>141</v>
      </c>
      <c r="AL4" s="111" t="s">
        <v>140</v>
      </c>
      <c r="AM4" s="111" t="s">
        <v>140</v>
      </c>
      <c r="AN4" s="110">
        <v>36800</v>
      </c>
      <c r="AO4" s="110">
        <v>36800</v>
      </c>
      <c r="AP4" s="110">
        <v>36800</v>
      </c>
      <c r="AQ4" s="110">
        <v>36800</v>
      </c>
      <c r="AR4" s="110">
        <v>36800</v>
      </c>
      <c r="AS4" s="110">
        <v>36800</v>
      </c>
      <c r="AT4" s="110">
        <v>36800</v>
      </c>
      <c r="AU4" s="110">
        <v>36800</v>
      </c>
      <c r="AV4" s="113">
        <v>36800</v>
      </c>
      <c r="AW4" s="77"/>
    </row>
    <row r="5" spans="1:49" s="112" customFormat="1" ht="12" customHeight="1">
      <c r="A5" s="201" t="s">
        <v>4</v>
      </c>
      <c r="B5" s="202"/>
      <c r="C5" s="121" t="s">
        <v>8</v>
      </c>
      <c r="D5" s="51" t="s">
        <v>138</v>
      </c>
      <c r="E5" s="121" t="s">
        <v>8</v>
      </c>
      <c r="F5" s="121" t="s">
        <v>8</v>
      </c>
      <c r="G5" s="121" t="s">
        <v>8</v>
      </c>
      <c r="H5" s="121" t="s">
        <v>8</v>
      </c>
      <c r="I5" s="51" t="s">
        <v>8</v>
      </c>
      <c r="J5" s="121" t="s">
        <v>167</v>
      </c>
      <c r="K5" s="121" t="s">
        <v>167</v>
      </c>
      <c r="L5" s="121" t="s">
        <v>167</v>
      </c>
      <c r="M5" s="51" t="s">
        <v>135</v>
      </c>
      <c r="N5" s="51" t="s">
        <v>135</v>
      </c>
      <c r="O5" s="51" t="s">
        <v>135</v>
      </c>
      <c r="P5" s="51" t="s">
        <v>8</v>
      </c>
      <c r="Q5" s="51" t="s">
        <v>8</v>
      </c>
      <c r="R5" s="51" t="s">
        <v>8</v>
      </c>
      <c r="S5" s="51" t="s">
        <v>8</v>
      </c>
      <c r="T5" s="51" t="s">
        <v>8</v>
      </c>
      <c r="U5" s="51" t="s">
        <v>8</v>
      </c>
      <c r="V5" s="51" t="s">
        <v>8</v>
      </c>
      <c r="W5" s="51" t="s">
        <v>153</v>
      </c>
      <c r="X5" s="51" t="s">
        <v>8</v>
      </c>
      <c r="Y5" s="51" t="s">
        <v>135</v>
      </c>
      <c r="Z5" s="51" t="s">
        <v>8</v>
      </c>
      <c r="AA5" s="155" t="s">
        <v>8</v>
      </c>
      <c r="AB5" s="155" t="s">
        <v>8</v>
      </c>
      <c r="AC5" s="155" t="s">
        <v>8</v>
      </c>
      <c r="AD5" s="155" t="s">
        <v>8</v>
      </c>
      <c r="AE5" s="51" t="s">
        <v>8</v>
      </c>
      <c r="AF5" s="51" t="s">
        <v>8</v>
      </c>
      <c r="AG5" s="51" t="s">
        <v>153</v>
      </c>
      <c r="AH5" s="51" t="s">
        <v>153</v>
      </c>
      <c r="AI5" s="51" t="s">
        <v>254</v>
      </c>
      <c r="AJ5" s="51" t="s">
        <v>132</v>
      </c>
      <c r="AK5" s="51" t="s">
        <v>132</v>
      </c>
      <c r="AL5" s="51" t="s">
        <v>153</v>
      </c>
      <c r="AM5" s="51" t="s">
        <v>153</v>
      </c>
      <c r="AN5" s="51" t="s">
        <v>131</v>
      </c>
      <c r="AO5" s="51" t="s">
        <v>131</v>
      </c>
      <c r="AP5" s="51" t="s">
        <v>131</v>
      </c>
      <c r="AQ5" s="51" t="s">
        <v>131</v>
      </c>
      <c r="AR5" s="51" t="s">
        <v>131</v>
      </c>
      <c r="AS5" s="51" t="s">
        <v>131</v>
      </c>
      <c r="AT5" s="51" t="s">
        <v>131</v>
      </c>
      <c r="AU5" s="51" t="s">
        <v>135</v>
      </c>
      <c r="AV5" s="78" t="s">
        <v>135</v>
      </c>
      <c r="AW5" s="48"/>
    </row>
    <row r="6" spans="1:79" s="63" customFormat="1" ht="12" customHeight="1">
      <c r="A6" s="64"/>
      <c r="B6" s="129"/>
      <c r="C6" s="64"/>
      <c r="D6" s="107"/>
      <c r="E6" s="136"/>
      <c r="F6" s="140"/>
      <c r="G6" s="140"/>
      <c r="H6" s="140" t="s">
        <v>170</v>
      </c>
      <c r="I6" s="107"/>
      <c r="J6" s="136" t="s">
        <v>166</v>
      </c>
      <c r="K6" s="136" t="s">
        <v>166</v>
      </c>
      <c r="L6" s="136" t="s">
        <v>166</v>
      </c>
      <c r="M6" s="135"/>
      <c r="N6" s="134"/>
      <c r="O6" s="134"/>
      <c r="P6" s="107"/>
      <c r="Q6" s="107"/>
      <c r="R6" s="107"/>
      <c r="S6" s="107"/>
      <c r="T6" s="107"/>
      <c r="U6" s="107"/>
      <c r="V6" s="107"/>
      <c r="W6" s="107"/>
      <c r="X6" s="107"/>
      <c r="Y6" s="107"/>
      <c r="Z6" s="107"/>
      <c r="AA6" s="154"/>
      <c r="AB6" s="154"/>
      <c r="AC6" s="154"/>
      <c r="AD6" s="154"/>
      <c r="AE6" s="154"/>
      <c r="AF6" s="154"/>
      <c r="AG6" s="107"/>
      <c r="AH6" s="107"/>
      <c r="AI6" s="107"/>
      <c r="AL6" s="107"/>
      <c r="AM6" s="27"/>
      <c r="AN6" s="140"/>
      <c r="AO6" s="140"/>
      <c r="AP6" s="107"/>
      <c r="AQ6" s="107"/>
      <c r="AR6" s="107"/>
      <c r="AS6" s="107"/>
      <c r="AT6" s="107"/>
      <c r="AU6" s="107"/>
      <c r="AV6" s="10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s="67" customFormat="1" ht="12" customHeight="1">
      <c r="A7" s="67" t="s">
        <v>10</v>
      </c>
      <c r="B7" s="68" t="s">
        <v>1</v>
      </c>
      <c r="C7" s="118">
        <v>5568305</v>
      </c>
      <c r="D7" s="114">
        <v>663.4921750818</v>
      </c>
      <c r="E7" s="118">
        <v>5550574</v>
      </c>
      <c r="F7" s="141">
        <v>2674625</v>
      </c>
      <c r="G7" s="141">
        <v>2875949</v>
      </c>
      <c r="H7" s="142">
        <v>82861</v>
      </c>
      <c r="I7" s="120">
        <v>4122163</v>
      </c>
      <c r="J7" s="120">
        <v>830112</v>
      </c>
      <c r="K7" s="120">
        <v>3776483</v>
      </c>
      <c r="L7" s="120">
        <v>939950</v>
      </c>
      <c r="M7" s="126">
        <v>14.955426231593345</v>
      </c>
      <c r="N7" s="132">
        <v>68.03770204667121</v>
      </c>
      <c r="O7" s="132">
        <v>16.934284634345925</v>
      </c>
      <c r="P7" s="3">
        <v>1224811</v>
      </c>
      <c r="Q7" s="120">
        <v>1038641</v>
      </c>
      <c r="R7" s="120">
        <v>186170</v>
      </c>
      <c r="S7" s="120">
        <v>1474038</v>
      </c>
      <c r="T7" s="120">
        <v>1270736</v>
      </c>
      <c r="U7" s="120">
        <v>203302</v>
      </c>
      <c r="V7" s="171">
        <v>-249227</v>
      </c>
      <c r="W7" s="114">
        <v>120.34820066116323</v>
      </c>
      <c r="X7" s="120">
        <v>5150277</v>
      </c>
      <c r="Y7" s="165">
        <v>95.38705243190564</v>
      </c>
      <c r="Z7" s="120">
        <v>101931</v>
      </c>
      <c r="AA7" s="153">
        <v>262271</v>
      </c>
      <c r="AB7" s="153">
        <v>135147</v>
      </c>
      <c r="AC7" s="153">
        <v>127124</v>
      </c>
      <c r="AD7" s="157">
        <v>4140</v>
      </c>
      <c r="AE7" s="120">
        <v>54455</v>
      </c>
      <c r="AF7" s="120">
        <v>41724</v>
      </c>
      <c r="AG7" s="114">
        <v>9.810697055836027</v>
      </c>
      <c r="AH7" s="114">
        <v>7.517060397717425</v>
      </c>
      <c r="AI7" s="170">
        <v>1.38</v>
      </c>
      <c r="AJ7" s="120">
        <v>34587</v>
      </c>
      <c r="AK7" s="120">
        <v>11905</v>
      </c>
      <c r="AL7" s="170">
        <v>6.231247434949971</v>
      </c>
      <c r="AM7" s="170">
        <v>2.144823220084986</v>
      </c>
      <c r="AN7" s="120">
        <v>2040709</v>
      </c>
      <c r="AO7" s="120">
        <v>2035097</v>
      </c>
      <c r="AP7" s="120">
        <v>1286413</v>
      </c>
      <c r="AQ7" s="120">
        <v>507753</v>
      </c>
      <c r="AR7" s="120">
        <v>310799</v>
      </c>
      <c r="AS7" s="120">
        <v>173877</v>
      </c>
      <c r="AT7" s="120">
        <v>151276</v>
      </c>
      <c r="AU7" s="114">
        <v>24.949818116777724</v>
      </c>
      <c r="AV7" s="114">
        <v>7.433355756506938</v>
      </c>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row>
    <row r="8" spans="1:79" s="65" customFormat="1" ht="18" customHeight="1">
      <c r="A8" s="69">
        <v>100</v>
      </c>
      <c r="B8" s="70" t="s">
        <v>12</v>
      </c>
      <c r="C8" s="119">
        <v>1503384</v>
      </c>
      <c r="D8" s="114">
        <v>2734.3700551099473</v>
      </c>
      <c r="E8" s="119">
        <v>1493398</v>
      </c>
      <c r="F8" s="141">
        <v>713684</v>
      </c>
      <c r="G8" s="141">
        <v>779714</v>
      </c>
      <c r="H8" s="142">
        <v>35597</v>
      </c>
      <c r="I8" s="21">
        <v>1375306</v>
      </c>
      <c r="J8" s="21">
        <v>206703</v>
      </c>
      <c r="K8" s="21">
        <v>1033013</v>
      </c>
      <c r="L8" s="21">
        <v>252427</v>
      </c>
      <c r="M8" s="133">
        <v>13.841119380098272</v>
      </c>
      <c r="N8" s="132">
        <v>69.17198228469572</v>
      </c>
      <c r="O8" s="132">
        <v>16.90286179571688</v>
      </c>
      <c r="P8" s="3">
        <v>239819</v>
      </c>
      <c r="Q8" s="21">
        <v>192904</v>
      </c>
      <c r="R8" s="21">
        <v>46915</v>
      </c>
      <c r="S8" s="120">
        <v>169294</v>
      </c>
      <c r="T8" s="21">
        <v>144958</v>
      </c>
      <c r="U8" s="21">
        <v>24336</v>
      </c>
      <c r="V8" s="171">
        <v>70525</v>
      </c>
      <c r="W8" s="114">
        <v>70.59240510551707</v>
      </c>
      <c r="X8" s="21">
        <v>1493697</v>
      </c>
      <c r="Y8" s="165">
        <v>105.00041122959054</v>
      </c>
      <c r="Z8" s="21">
        <v>44082</v>
      </c>
      <c r="AA8" s="153">
        <v>90770</v>
      </c>
      <c r="AB8" s="153">
        <v>46168</v>
      </c>
      <c r="AC8" s="153">
        <v>44602</v>
      </c>
      <c r="AD8" s="157">
        <v>1433</v>
      </c>
      <c r="AE8" s="148">
        <v>13160</v>
      </c>
      <c r="AF8" s="148">
        <v>10873</v>
      </c>
      <c r="AG8" s="114">
        <v>8.812118403801264</v>
      </c>
      <c r="AH8" s="114">
        <v>7.280711504903582</v>
      </c>
      <c r="AI8" s="170">
        <v>1.23</v>
      </c>
      <c r="AJ8" s="150">
        <v>9508</v>
      </c>
      <c r="AK8" s="150">
        <v>3591</v>
      </c>
      <c r="AL8" s="170">
        <v>6.366688585360365</v>
      </c>
      <c r="AM8" s="170">
        <v>2.4045833729521537</v>
      </c>
      <c r="AN8" s="141">
        <v>606162</v>
      </c>
      <c r="AO8" s="141">
        <v>604290</v>
      </c>
      <c r="AP8" s="3">
        <v>372390</v>
      </c>
      <c r="AQ8" s="3">
        <v>188694</v>
      </c>
      <c r="AR8" s="3">
        <v>93339</v>
      </c>
      <c r="AS8" s="3">
        <v>52288</v>
      </c>
      <c r="AT8" s="3">
        <v>54684</v>
      </c>
      <c r="AU8" s="114">
        <v>31.22573598768803</v>
      </c>
      <c r="AV8" s="114">
        <v>9.049297522712605</v>
      </c>
      <c r="AW8" s="73"/>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row>
    <row r="9" spans="1:79" ht="12" customHeight="1">
      <c r="A9" s="10">
        <v>101</v>
      </c>
      <c r="B9" s="25" t="s">
        <v>13</v>
      </c>
      <c r="C9" s="123">
        <v>196147</v>
      </c>
      <c r="D9" s="114">
        <v>6460.70487483531</v>
      </c>
      <c r="E9" s="123">
        <v>191309</v>
      </c>
      <c r="F9" s="141">
        <v>91944</v>
      </c>
      <c r="G9" s="141">
        <v>99365</v>
      </c>
      <c r="H9" s="142">
        <v>3807</v>
      </c>
      <c r="I9" s="3">
        <v>190897</v>
      </c>
      <c r="J9" s="21">
        <v>26514</v>
      </c>
      <c r="K9" s="21">
        <v>135636</v>
      </c>
      <c r="L9" s="21">
        <v>28715</v>
      </c>
      <c r="M9" s="133">
        <v>13.85925387723526</v>
      </c>
      <c r="N9" s="132">
        <v>70.89891223099802</v>
      </c>
      <c r="O9" s="132">
        <v>15.00974862656749</v>
      </c>
      <c r="P9" s="3">
        <v>62842</v>
      </c>
      <c r="Q9" s="21">
        <v>46574</v>
      </c>
      <c r="R9" s="21">
        <v>16268</v>
      </c>
      <c r="S9" s="120">
        <v>53488</v>
      </c>
      <c r="T9" s="21">
        <v>45368</v>
      </c>
      <c r="U9" s="21">
        <v>8120</v>
      </c>
      <c r="V9" s="171">
        <v>9354</v>
      </c>
      <c r="W9" s="114">
        <v>85.1150504439706</v>
      </c>
      <c r="X9" s="21">
        <v>167417</v>
      </c>
      <c r="Y9" s="165">
        <v>106.35931057703914</v>
      </c>
      <c r="Z9" s="21">
        <v>5055</v>
      </c>
      <c r="AA9" s="153">
        <v>15884</v>
      </c>
      <c r="AB9" s="153">
        <v>8087</v>
      </c>
      <c r="AC9" s="153">
        <v>7797</v>
      </c>
      <c r="AD9" s="157">
        <v>354</v>
      </c>
      <c r="AE9" s="148">
        <v>1971</v>
      </c>
      <c r="AF9" s="148">
        <v>1168</v>
      </c>
      <c r="AG9" s="114">
        <v>10.302704002425395</v>
      </c>
      <c r="AH9" s="114">
        <v>6.105306075511346</v>
      </c>
      <c r="AI9" s="170">
        <v>1.26</v>
      </c>
      <c r="AJ9" s="147">
        <v>1701</v>
      </c>
      <c r="AK9" s="147">
        <v>449</v>
      </c>
      <c r="AL9" s="170">
        <v>8.891374687024657</v>
      </c>
      <c r="AM9" s="170">
        <v>2.3469883800553033</v>
      </c>
      <c r="AN9" s="141">
        <v>81896</v>
      </c>
      <c r="AO9" s="141">
        <v>81502</v>
      </c>
      <c r="AP9" s="3">
        <v>49362</v>
      </c>
      <c r="AQ9" s="3">
        <v>27651</v>
      </c>
      <c r="AR9" s="3">
        <v>11521</v>
      </c>
      <c r="AS9" s="3">
        <v>6616</v>
      </c>
      <c r="AT9" s="3">
        <v>6175</v>
      </c>
      <c r="AU9" s="114">
        <v>33.92677480307232</v>
      </c>
      <c r="AV9" s="114">
        <v>7.5765011901548425</v>
      </c>
      <c r="AW9" s="49"/>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row>
    <row r="10" spans="1:79" ht="12" customHeight="1">
      <c r="A10" s="10">
        <v>102</v>
      </c>
      <c r="B10" s="25" t="s">
        <v>14</v>
      </c>
      <c r="C10" s="123">
        <v>123108</v>
      </c>
      <c r="D10" s="114">
        <v>3799.62962962963</v>
      </c>
      <c r="E10" s="123">
        <v>120518</v>
      </c>
      <c r="F10" s="141">
        <v>57168</v>
      </c>
      <c r="G10" s="141">
        <v>63350</v>
      </c>
      <c r="H10" s="142">
        <v>2966</v>
      </c>
      <c r="I10" s="3">
        <v>119168</v>
      </c>
      <c r="J10" s="21">
        <v>13621</v>
      </c>
      <c r="K10" s="21">
        <v>84105</v>
      </c>
      <c r="L10" s="21">
        <v>22768</v>
      </c>
      <c r="M10" s="133">
        <v>11.302046167377487</v>
      </c>
      <c r="N10" s="132">
        <v>69.78625599495511</v>
      </c>
      <c r="O10" s="132">
        <v>18.8917837999303</v>
      </c>
      <c r="P10" s="3">
        <v>42446</v>
      </c>
      <c r="Q10" s="21">
        <v>28392</v>
      </c>
      <c r="R10" s="21">
        <v>14054</v>
      </c>
      <c r="S10" s="120">
        <v>33692</v>
      </c>
      <c r="T10" s="21">
        <v>29120</v>
      </c>
      <c r="U10" s="21">
        <v>4572</v>
      </c>
      <c r="V10" s="171">
        <v>8754</v>
      </c>
      <c r="W10" s="114">
        <v>79.37614851811713</v>
      </c>
      <c r="X10" s="21">
        <v>107605</v>
      </c>
      <c r="Y10" s="165">
        <v>110.52280197206245</v>
      </c>
      <c r="Z10" s="21">
        <v>3761</v>
      </c>
      <c r="AA10" s="153">
        <v>9842</v>
      </c>
      <c r="AB10" s="153">
        <v>4911</v>
      </c>
      <c r="AC10" s="153">
        <v>4931</v>
      </c>
      <c r="AD10" s="157">
        <v>124</v>
      </c>
      <c r="AE10" s="148">
        <v>1096</v>
      </c>
      <c r="AF10" s="148">
        <v>941</v>
      </c>
      <c r="AG10" s="114">
        <v>9.094077233276357</v>
      </c>
      <c r="AH10" s="114">
        <v>7.807962296088551</v>
      </c>
      <c r="AI10" s="170">
        <v>1.18</v>
      </c>
      <c r="AJ10" s="147">
        <v>891</v>
      </c>
      <c r="AK10" s="147">
        <v>259</v>
      </c>
      <c r="AL10" s="170">
        <v>7.393086509898937</v>
      </c>
      <c r="AM10" s="170">
        <v>2.1490565724622046</v>
      </c>
      <c r="AN10" s="141">
        <v>56560</v>
      </c>
      <c r="AO10" s="141">
        <v>56483</v>
      </c>
      <c r="AP10" s="3">
        <v>29087</v>
      </c>
      <c r="AQ10" s="3">
        <v>24018</v>
      </c>
      <c r="AR10" s="3">
        <v>8601</v>
      </c>
      <c r="AS10" s="3">
        <v>4732</v>
      </c>
      <c r="AT10" s="3">
        <v>5481</v>
      </c>
      <c r="AU10" s="114">
        <v>42.52252890250164</v>
      </c>
      <c r="AV10" s="114">
        <v>9.703804684595365</v>
      </c>
      <c r="AW10" s="49"/>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row>
    <row r="11" spans="1:79" ht="12" customHeight="1">
      <c r="A11" s="11">
        <v>110</v>
      </c>
      <c r="B11" s="25" t="s">
        <v>15</v>
      </c>
      <c r="C11" s="123">
        <v>109771</v>
      </c>
      <c r="D11" s="114">
        <v>4289.605314576006</v>
      </c>
      <c r="E11" s="123">
        <v>107982</v>
      </c>
      <c r="F11" s="141">
        <v>50860</v>
      </c>
      <c r="G11" s="141">
        <v>57122</v>
      </c>
      <c r="H11" s="142">
        <v>7852</v>
      </c>
      <c r="I11" s="116">
        <v>107604</v>
      </c>
      <c r="J11" s="21">
        <v>10440</v>
      </c>
      <c r="K11" s="21">
        <v>75833</v>
      </c>
      <c r="L11" s="21">
        <v>21613</v>
      </c>
      <c r="M11" s="133">
        <v>9.668278046341056</v>
      </c>
      <c r="N11" s="132">
        <v>70.22744531495991</v>
      </c>
      <c r="O11" s="132">
        <v>20.01537293252579</v>
      </c>
      <c r="P11" s="3">
        <v>201768</v>
      </c>
      <c r="Q11" s="21">
        <v>187336</v>
      </c>
      <c r="R11" s="21">
        <v>14432</v>
      </c>
      <c r="S11" s="120">
        <v>21728</v>
      </c>
      <c r="T11" s="21">
        <v>17622</v>
      </c>
      <c r="U11" s="21">
        <v>4106</v>
      </c>
      <c r="V11" s="171">
        <v>180040</v>
      </c>
      <c r="W11" s="114">
        <v>10.76880377463225</v>
      </c>
      <c r="X11" s="21">
        <v>284186</v>
      </c>
      <c r="Y11" s="165">
        <v>275.32600902943284</v>
      </c>
      <c r="Z11" s="21">
        <v>10709</v>
      </c>
      <c r="AA11" s="153">
        <v>9412</v>
      </c>
      <c r="AB11" s="153">
        <v>4837</v>
      </c>
      <c r="AC11" s="153">
        <v>4575</v>
      </c>
      <c r="AD11" s="157">
        <v>110</v>
      </c>
      <c r="AE11" s="148">
        <v>783</v>
      </c>
      <c r="AF11" s="148">
        <v>937</v>
      </c>
      <c r="AG11" s="114">
        <v>7.251208534755793</v>
      </c>
      <c r="AH11" s="114">
        <v>8.677372154618363</v>
      </c>
      <c r="AI11" s="170">
        <v>1.03</v>
      </c>
      <c r="AJ11" s="147">
        <v>749</v>
      </c>
      <c r="AK11" s="147">
        <v>335</v>
      </c>
      <c r="AL11" s="170">
        <v>6.936341242058862</v>
      </c>
      <c r="AM11" s="170">
        <v>3.102368913337408</v>
      </c>
      <c r="AN11" s="141">
        <v>55571</v>
      </c>
      <c r="AO11" s="141">
        <v>55165</v>
      </c>
      <c r="AP11" s="2">
        <v>24132</v>
      </c>
      <c r="AQ11" s="2">
        <v>27845</v>
      </c>
      <c r="AR11" s="107">
        <v>7375</v>
      </c>
      <c r="AS11" s="107">
        <v>3786</v>
      </c>
      <c r="AT11" s="107">
        <v>7003</v>
      </c>
      <c r="AU11" s="114">
        <v>50.47584519169763</v>
      </c>
      <c r="AV11" s="114">
        <v>12.694643342699175</v>
      </c>
      <c r="AW11" s="49"/>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row>
    <row r="12" spans="1:79" ht="12" customHeight="1">
      <c r="A12" s="11">
        <v>105</v>
      </c>
      <c r="B12" s="25" t="s">
        <v>16</v>
      </c>
      <c r="C12" s="123">
        <v>107346</v>
      </c>
      <c r="D12" s="114">
        <v>7392.975206611571</v>
      </c>
      <c r="E12" s="123">
        <v>106897</v>
      </c>
      <c r="F12" s="141">
        <v>51207</v>
      </c>
      <c r="G12" s="141">
        <v>55690</v>
      </c>
      <c r="H12" s="142">
        <v>2448</v>
      </c>
      <c r="I12" s="107">
        <v>105522</v>
      </c>
      <c r="J12" s="21">
        <v>11027</v>
      </c>
      <c r="K12" s="21">
        <v>71015</v>
      </c>
      <c r="L12" s="21">
        <v>24841</v>
      </c>
      <c r="M12" s="133">
        <v>10.315537386456121</v>
      </c>
      <c r="N12" s="132">
        <v>66.43310850631917</v>
      </c>
      <c r="O12" s="132">
        <v>23.238257387952892</v>
      </c>
      <c r="P12" s="3">
        <v>65579</v>
      </c>
      <c r="Q12" s="21">
        <v>62776</v>
      </c>
      <c r="R12" s="21">
        <v>2803</v>
      </c>
      <c r="S12" s="120">
        <v>26624</v>
      </c>
      <c r="T12" s="21">
        <v>22890</v>
      </c>
      <c r="U12" s="21">
        <v>3734</v>
      </c>
      <c r="V12" s="171">
        <v>38955</v>
      </c>
      <c r="W12" s="114">
        <v>40.59836228060812</v>
      </c>
      <c r="X12" s="21">
        <v>137212</v>
      </c>
      <c r="Y12" s="165">
        <v>138.87994817761313</v>
      </c>
      <c r="Z12" s="21">
        <v>3517</v>
      </c>
      <c r="AA12" s="153">
        <v>7524</v>
      </c>
      <c r="AB12" s="153">
        <v>3877</v>
      </c>
      <c r="AC12" s="153">
        <v>3647</v>
      </c>
      <c r="AD12" s="157">
        <v>51</v>
      </c>
      <c r="AE12" s="148">
        <v>836</v>
      </c>
      <c r="AF12" s="148">
        <v>1181</v>
      </c>
      <c r="AG12" s="114">
        <v>7.820612365173953</v>
      </c>
      <c r="AH12" s="114">
        <v>11.04801818573019</v>
      </c>
      <c r="AI12" s="170">
        <v>1.16</v>
      </c>
      <c r="AJ12" s="147">
        <v>787</v>
      </c>
      <c r="AK12" s="147">
        <v>345</v>
      </c>
      <c r="AL12" s="170">
        <v>7.362227190660168</v>
      </c>
      <c r="AM12" s="170">
        <v>3.2274058205562364</v>
      </c>
      <c r="AN12" s="141">
        <v>51070</v>
      </c>
      <c r="AO12" s="141">
        <v>50878</v>
      </c>
      <c r="AP12" s="107">
        <v>25496</v>
      </c>
      <c r="AQ12" s="107">
        <v>21910</v>
      </c>
      <c r="AR12" s="107">
        <v>8647</v>
      </c>
      <c r="AS12" s="107">
        <v>4626</v>
      </c>
      <c r="AT12" s="107">
        <v>7530</v>
      </c>
      <c r="AU12" s="114">
        <v>43.063799677660285</v>
      </c>
      <c r="AV12" s="114">
        <v>14.800110067219624</v>
      </c>
      <c r="AW12" s="49"/>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ht="12" customHeight="1">
      <c r="A13" s="11">
        <v>109</v>
      </c>
      <c r="B13" s="25" t="s">
        <v>17</v>
      </c>
      <c r="C13" s="123">
        <v>224865</v>
      </c>
      <c r="D13" s="114">
        <v>934.173902205974</v>
      </c>
      <c r="E13" s="123">
        <v>225184</v>
      </c>
      <c r="F13" s="141">
        <v>107297</v>
      </c>
      <c r="G13" s="141">
        <v>117887</v>
      </c>
      <c r="H13" s="142">
        <v>2010</v>
      </c>
      <c r="I13" s="107">
        <v>176573</v>
      </c>
      <c r="J13" s="21">
        <v>35459</v>
      </c>
      <c r="K13" s="21">
        <v>155444</v>
      </c>
      <c r="L13" s="21">
        <v>34221</v>
      </c>
      <c r="M13" s="133">
        <v>15.746678271990906</v>
      </c>
      <c r="N13" s="132">
        <v>69.02977120932215</v>
      </c>
      <c r="O13" s="132">
        <v>15.196905641608641</v>
      </c>
      <c r="P13" s="3">
        <v>18515</v>
      </c>
      <c r="Q13" s="21">
        <v>14897</v>
      </c>
      <c r="R13" s="21">
        <v>3618</v>
      </c>
      <c r="S13" s="120">
        <v>80227</v>
      </c>
      <c r="T13" s="21">
        <v>69747</v>
      </c>
      <c r="U13" s="21">
        <v>10480</v>
      </c>
      <c r="V13" s="171">
        <v>-61712</v>
      </c>
      <c r="W13" s="114">
        <v>433.3081285444234</v>
      </c>
      <c r="X13" s="21">
        <v>167752</v>
      </c>
      <c r="Y13" s="165">
        <v>72.79544182292366</v>
      </c>
      <c r="Z13" s="21">
        <v>2252</v>
      </c>
      <c r="AA13" s="153">
        <v>9026</v>
      </c>
      <c r="AB13" s="153">
        <v>4564</v>
      </c>
      <c r="AC13" s="153">
        <v>4462</v>
      </c>
      <c r="AD13" s="157">
        <v>157</v>
      </c>
      <c r="AE13" s="148">
        <v>1887</v>
      </c>
      <c r="AF13" s="148">
        <v>1475</v>
      </c>
      <c r="AG13" s="114">
        <v>8.379813841125479</v>
      </c>
      <c r="AH13" s="114">
        <v>6.5501989484155185</v>
      </c>
      <c r="AI13" s="170">
        <v>1.2</v>
      </c>
      <c r="AJ13" s="147">
        <v>1122</v>
      </c>
      <c r="AK13" s="147">
        <v>470</v>
      </c>
      <c r="AL13" s="170">
        <v>4.982592013642177</v>
      </c>
      <c r="AM13" s="170">
        <v>2.0871820378001993</v>
      </c>
      <c r="AN13" s="141">
        <v>78390</v>
      </c>
      <c r="AO13" s="141">
        <v>78192</v>
      </c>
      <c r="AP13" s="107">
        <v>56006</v>
      </c>
      <c r="AQ13" s="107">
        <v>14812</v>
      </c>
      <c r="AR13" s="107">
        <v>11884</v>
      </c>
      <c r="AS13" s="107">
        <v>6787</v>
      </c>
      <c r="AT13" s="107">
        <v>5153</v>
      </c>
      <c r="AU13" s="114">
        <v>18.943114385103335</v>
      </c>
      <c r="AV13" s="114">
        <v>6.590188254552895</v>
      </c>
      <c r="AW13" s="49"/>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row>
    <row r="14" spans="1:79" ht="12" customHeight="1">
      <c r="A14" s="11">
        <v>106</v>
      </c>
      <c r="B14" s="25" t="s">
        <v>18</v>
      </c>
      <c r="C14" s="123">
        <v>105163</v>
      </c>
      <c r="D14" s="114">
        <v>9160.54006968641</v>
      </c>
      <c r="E14" s="123">
        <v>105464</v>
      </c>
      <c r="F14" s="141">
        <v>49886</v>
      </c>
      <c r="G14" s="141">
        <v>55578</v>
      </c>
      <c r="H14" s="142">
        <v>7339</v>
      </c>
      <c r="I14" s="107">
        <v>104999</v>
      </c>
      <c r="J14" s="21">
        <v>12192</v>
      </c>
      <c r="K14" s="21">
        <v>69436</v>
      </c>
      <c r="L14" s="21">
        <v>23588</v>
      </c>
      <c r="M14" s="133">
        <v>11.56034286581203</v>
      </c>
      <c r="N14" s="132">
        <v>65.83857998938026</v>
      </c>
      <c r="O14" s="132">
        <v>22.36592581354775</v>
      </c>
      <c r="P14" s="3">
        <v>44659</v>
      </c>
      <c r="Q14" s="21">
        <v>34382</v>
      </c>
      <c r="R14" s="21">
        <v>10277</v>
      </c>
      <c r="S14" s="120">
        <v>28397</v>
      </c>
      <c r="T14" s="21">
        <v>24672</v>
      </c>
      <c r="U14" s="21">
        <v>3725</v>
      </c>
      <c r="V14" s="171">
        <v>16262</v>
      </c>
      <c r="W14" s="114">
        <v>63.58628719854901</v>
      </c>
      <c r="X14" s="21">
        <v>112923</v>
      </c>
      <c r="Y14" s="165">
        <v>116.7355841792958</v>
      </c>
      <c r="Z14" s="21">
        <v>8345</v>
      </c>
      <c r="AA14" s="153">
        <v>5476</v>
      </c>
      <c r="AB14" s="153">
        <v>2793</v>
      </c>
      <c r="AC14" s="153">
        <v>2683</v>
      </c>
      <c r="AD14" s="157">
        <v>46</v>
      </c>
      <c r="AE14" s="148">
        <v>821</v>
      </c>
      <c r="AF14" s="148">
        <v>1053</v>
      </c>
      <c r="AG14" s="114">
        <v>7.7846468937267685</v>
      </c>
      <c r="AH14" s="114">
        <v>9.984449670029584</v>
      </c>
      <c r="AI14" s="170">
        <v>1.3</v>
      </c>
      <c r="AJ14" s="147">
        <v>641</v>
      </c>
      <c r="AK14" s="147">
        <v>309</v>
      </c>
      <c r="AL14" s="170">
        <v>6.077903360388379</v>
      </c>
      <c r="AM14" s="170">
        <v>2.929909732230904</v>
      </c>
      <c r="AN14" s="141">
        <v>45928</v>
      </c>
      <c r="AO14" s="141">
        <v>45747</v>
      </c>
      <c r="AP14" s="107">
        <v>26942</v>
      </c>
      <c r="AQ14" s="107">
        <v>15448</v>
      </c>
      <c r="AR14" s="107">
        <v>9089</v>
      </c>
      <c r="AS14" s="107">
        <v>4883</v>
      </c>
      <c r="AT14" s="107">
        <v>6116</v>
      </c>
      <c r="AU14" s="114">
        <v>33.76833453559796</v>
      </c>
      <c r="AV14" s="114">
        <v>13.369182678645593</v>
      </c>
      <c r="AW14" s="49"/>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row>
    <row r="15" spans="1:79" ht="12" customHeight="1">
      <c r="A15" s="11">
        <v>107</v>
      </c>
      <c r="B15" s="25" t="s">
        <v>19</v>
      </c>
      <c r="C15" s="123">
        <v>173984</v>
      </c>
      <c r="D15" s="114">
        <v>6018.12521618817</v>
      </c>
      <c r="E15" s="123">
        <v>174056</v>
      </c>
      <c r="F15" s="141">
        <v>81727</v>
      </c>
      <c r="G15" s="141">
        <v>92329</v>
      </c>
      <c r="H15" s="142">
        <v>4444</v>
      </c>
      <c r="I15" s="107">
        <v>169992</v>
      </c>
      <c r="J15" s="21">
        <v>23777</v>
      </c>
      <c r="K15" s="27">
        <v>121501</v>
      </c>
      <c r="L15" s="21">
        <v>28647</v>
      </c>
      <c r="M15" s="133">
        <v>13.660546031162385</v>
      </c>
      <c r="N15" s="132">
        <v>69.80569471894104</v>
      </c>
      <c r="O15" s="132">
        <v>16.45849611619249</v>
      </c>
      <c r="P15" s="3">
        <v>33587</v>
      </c>
      <c r="Q15" s="21">
        <v>23161</v>
      </c>
      <c r="R15" s="21">
        <v>10426</v>
      </c>
      <c r="S15" s="120">
        <v>66397</v>
      </c>
      <c r="T15" s="21">
        <v>57620</v>
      </c>
      <c r="U15" s="21">
        <v>8777</v>
      </c>
      <c r="V15" s="171">
        <v>-32810</v>
      </c>
      <c r="W15" s="114">
        <v>197.68660493643372</v>
      </c>
      <c r="X15" s="21">
        <v>144149</v>
      </c>
      <c r="Y15" s="165">
        <v>81.67637459770636</v>
      </c>
      <c r="Z15" s="21">
        <v>4970</v>
      </c>
      <c r="AA15" s="153">
        <v>8977</v>
      </c>
      <c r="AB15" s="153">
        <v>4389</v>
      </c>
      <c r="AC15" s="153">
        <v>4588</v>
      </c>
      <c r="AD15" s="157">
        <v>154</v>
      </c>
      <c r="AE15" s="148">
        <v>1371</v>
      </c>
      <c r="AF15" s="148">
        <v>1218</v>
      </c>
      <c r="AG15" s="114">
        <v>7.876775290711036</v>
      </c>
      <c r="AH15" s="114">
        <v>6.99774785126626</v>
      </c>
      <c r="AI15" s="170">
        <v>1.14</v>
      </c>
      <c r="AJ15" s="147">
        <v>1011</v>
      </c>
      <c r="AK15" s="147">
        <v>366</v>
      </c>
      <c r="AL15" s="170">
        <v>5.808475433193914</v>
      </c>
      <c r="AM15" s="170">
        <v>2.1027715218090726</v>
      </c>
      <c r="AN15" s="141">
        <v>67114</v>
      </c>
      <c r="AO15" s="141">
        <v>66902</v>
      </c>
      <c r="AP15" s="107">
        <v>45695</v>
      </c>
      <c r="AQ15" s="107">
        <v>16773</v>
      </c>
      <c r="AR15" s="107">
        <v>11305</v>
      </c>
      <c r="AS15" s="107">
        <v>6489</v>
      </c>
      <c r="AT15" s="107">
        <v>5700</v>
      </c>
      <c r="AU15" s="114">
        <v>25.07099937221608</v>
      </c>
      <c r="AV15" s="114">
        <v>8.51992466592927</v>
      </c>
      <c r="AW15" s="49"/>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ht="12" customHeight="1">
      <c r="A16" s="11">
        <v>108</v>
      </c>
      <c r="B16" s="25" t="s">
        <v>20</v>
      </c>
      <c r="C16" s="123">
        <v>225368</v>
      </c>
      <c r="D16" s="114">
        <v>8043.112062812277</v>
      </c>
      <c r="E16" s="123">
        <v>226230</v>
      </c>
      <c r="F16" s="141">
        <v>108246</v>
      </c>
      <c r="G16" s="141">
        <v>117984</v>
      </c>
      <c r="H16" s="142">
        <v>2561</v>
      </c>
      <c r="I16" s="107">
        <v>218293</v>
      </c>
      <c r="J16" s="21">
        <v>32138</v>
      </c>
      <c r="K16" s="21">
        <v>154437</v>
      </c>
      <c r="L16" s="21">
        <v>39576</v>
      </c>
      <c r="M16" s="133">
        <v>14.205896653847855</v>
      </c>
      <c r="N16" s="132">
        <v>68.2654820315608</v>
      </c>
      <c r="O16" s="132">
        <v>17.49370110064978</v>
      </c>
      <c r="P16" s="3">
        <v>17137</v>
      </c>
      <c r="Q16" s="21">
        <v>13019</v>
      </c>
      <c r="R16" s="21">
        <v>4118</v>
      </c>
      <c r="S16" s="120">
        <v>93182</v>
      </c>
      <c r="T16" s="21">
        <v>81462</v>
      </c>
      <c r="U16" s="21">
        <v>11720</v>
      </c>
      <c r="V16" s="171">
        <v>-76045</v>
      </c>
      <c r="W16" s="114">
        <v>543.7474470444068</v>
      </c>
      <c r="X16" s="21">
        <v>163604</v>
      </c>
      <c r="Y16" s="165">
        <v>68.14363126699905</v>
      </c>
      <c r="Z16" s="21">
        <v>2937</v>
      </c>
      <c r="AA16" s="153">
        <v>10797</v>
      </c>
      <c r="AB16" s="153">
        <v>5520</v>
      </c>
      <c r="AC16" s="153">
        <v>5277</v>
      </c>
      <c r="AD16" s="157">
        <v>204</v>
      </c>
      <c r="AE16" s="148">
        <v>2197</v>
      </c>
      <c r="AF16" s="148">
        <v>1577</v>
      </c>
      <c r="AG16" s="114">
        <v>9.711355699951378</v>
      </c>
      <c r="AH16" s="114">
        <v>6.970781947575476</v>
      </c>
      <c r="AI16" s="170">
        <v>1.37</v>
      </c>
      <c r="AJ16" s="147">
        <v>1370</v>
      </c>
      <c r="AK16" s="147">
        <v>556</v>
      </c>
      <c r="AL16" s="170">
        <v>6.055783936701587</v>
      </c>
      <c r="AM16" s="170">
        <v>2.457675816646775</v>
      </c>
      <c r="AN16" s="141">
        <v>89385</v>
      </c>
      <c r="AO16" s="141">
        <v>89303</v>
      </c>
      <c r="AP16" s="107">
        <v>60568</v>
      </c>
      <c r="AQ16" s="107">
        <v>23288</v>
      </c>
      <c r="AR16" s="107">
        <v>15893</v>
      </c>
      <c r="AS16" s="107">
        <v>9371</v>
      </c>
      <c r="AT16" s="107">
        <v>8232</v>
      </c>
      <c r="AU16" s="114">
        <v>26.07751139379416</v>
      </c>
      <c r="AV16" s="114">
        <v>9.218055384477566</v>
      </c>
      <c r="AW16" s="49"/>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row>
    <row r="17" spans="1:79" ht="12" customHeight="1">
      <c r="A17" s="11">
        <v>111</v>
      </c>
      <c r="B17" s="25" t="s">
        <v>21</v>
      </c>
      <c r="C17" s="123">
        <v>237632</v>
      </c>
      <c r="D17" s="114">
        <v>1724.2199970976637</v>
      </c>
      <c r="E17" s="123">
        <v>235758</v>
      </c>
      <c r="F17" s="141">
        <v>115349</v>
      </c>
      <c r="G17" s="141">
        <v>120409</v>
      </c>
      <c r="H17" s="142">
        <v>2170</v>
      </c>
      <c r="I17" s="107">
        <v>182258</v>
      </c>
      <c r="J17" s="21">
        <v>41535</v>
      </c>
      <c r="K17" s="21">
        <v>165606</v>
      </c>
      <c r="L17" s="21">
        <v>28458</v>
      </c>
      <c r="M17" s="133">
        <v>17.61764181915354</v>
      </c>
      <c r="N17" s="132">
        <v>70.24406382816278</v>
      </c>
      <c r="O17" s="132">
        <v>12.070852314661645</v>
      </c>
      <c r="P17" s="3">
        <v>58494</v>
      </c>
      <c r="Q17" s="21">
        <v>45453</v>
      </c>
      <c r="R17" s="21">
        <v>13041</v>
      </c>
      <c r="S17" s="120">
        <v>70767</v>
      </c>
      <c r="T17" s="21">
        <v>59543</v>
      </c>
      <c r="U17" s="21">
        <v>11224</v>
      </c>
      <c r="V17" s="171">
        <v>-12273</v>
      </c>
      <c r="W17" s="114">
        <v>120.98163914247615</v>
      </c>
      <c r="X17" s="21">
        <v>208849</v>
      </c>
      <c r="Y17" s="165">
        <v>94.06468582649859</v>
      </c>
      <c r="Z17" s="21">
        <v>2536</v>
      </c>
      <c r="AA17" s="153">
        <v>13832</v>
      </c>
      <c r="AB17" s="153">
        <v>7190</v>
      </c>
      <c r="AC17" s="153">
        <v>6642</v>
      </c>
      <c r="AD17" s="157">
        <v>233</v>
      </c>
      <c r="AE17" s="148">
        <v>2198</v>
      </c>
      <c r="AF17" s="148">
        <v>1323</v>
      </c>
      <c r="AG17" s="114">
        <v>9.323119469964965</v>
      </c>
      <c r="AH17" s="114">
        <v>5.6116865599470644</v>
      </c>
      <c r="AI17" s="170">
        <v>1.34</v>
      </c>
      <c r="AJ17" s="147">
        <v>1236</v>
      </c>
      <c r="AK17" s="147">
        <v>502</v>
      </c>
      <c r="AL17" s="170">
        <v>5.242664087750999</v>
      </c>
      <c r="AM17" s="170">
        <v>2.129302080947412</v>
      </c>
      <c r="AN17" s="141">
        <v>80248</v>
      </c>
      <c r="AO17" s="141">
        <v>80118</v>
      </c>
      <c r="AP17" s="107">
        <v>55102</v>
      </c>
      <c r="AQ17" s="107">
        <v>16949</v>
      </c>
      <c r="AR17" s="107">
        <v>9024</v>
      </c>
      <c r="AS17" s="107">
        <v>4998</v>
      </c>
      <c r="AT17" s="107">
        <v>3294</v>
      </c>
      <c r="AU17" s="114">
        <v>21.15504630669762</v>
      </c>
      <c r="AV17" s="114">
        <v>4.111435632442148</v>
      </c>
      <c r="AW17" s="49"/>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2:79" s="65" customFormat="1" ht="18" customHeight="1">
      <c r="B18" s="6" t="s">
        <v>22</v>
      </c>
      <c r="C18" s="40">
        <v>995452</v>
      </c>
      <c r="D18" s="114">
        <v>5940.86894246837</v>
      </c>
      <c r="E18" s="40">
        <v>988126</v>
      </c>
      <c r="F18" s="40">
        <v>477120</v>
      </c>
      <c r="G18" s="40">
        <v>511006</v>
      </c>
      <c r="H18" s="40">
        <v>17753</v>
      </c>
      <c r="I18" s="40">
        <v>946075</v>
      </c>
      <c r="J18" s="40">
        <v>136826</v>
      </c>
      <c r="K18" s="40">
        <v>694768</v>
      </c>
      <c r="L18" s="40">
        <v>155037</v>
      </c>
      <c r="M18" s="125">
        <v>13.847019509657677</v>
      </c>
      <c r="N18" s="132">
        <v>70.31168089899467</v>
      </c>
      <c r="O18" s="132">
        <v>15.69000309677106</v>
      </c>
      <c r="P18" s="3" t="s">
        <v>169</v>
      </c>
      <c r="Q18" s="3" t="s">
        <v>169</v>
      </c>
      <c r="R18" s="3" t="s">
        <v>169</v>
      </c>
      <c r="S18" s="3" t="s">
        <v>169</v>
      </c>
      <c r="T18" s="3" t="s">
        <v>169</v>
      </c>
      <c r="U18" s="3" t="s">
        <v>169</v>
      </c>
      <c r="V18" s="164" t="s">
        <v>169</v>
      </c>
      <c r="W18" s="3" t="s">
        <v>169</v>
      </c>
      <c r="X18" s="40">
        <v>875937</v>
      </c>
      <c r="Y18" s="165">
        <v>91.8704533440733</v>
      </c>
      <c r="Z18" s="40">
        <v>21474</v>
      </c>
      <c r="AA18" s="3" t="s">
        <v>169</v>
      </c>
      <c r="AB18" s="3" t="s">
        <v>169</v>
      </c>
      <c r="AC18" s="3" t="s">
        <v>169</v>
      </c>
      <c r="AD18" s="3" t="s">
        <v>169</v>
      </c>
      <c r="AE18" s="40">
        <v>10306</v>
      </c>
      <c r="AF18" s="40">
        <v>7037</v>
      </c>
      <c r="AG18" s="114">
        <v>10.429843967267331</v>
      </c>
      <c r="AH18" s="114">
        <v>7.121561420304698</v>
      </c>
      <c r="AI18" s="170">
        <v>1.35</v>
      </c>
      <c r="AJ18" s="40">
        <v>7156</v>
      </c>
      <c r="AK18" s="40">
        <v>2352</v>
      </c>
      <c r="AL18" s="170">
        <v>7.241991405954301</v>
      </c>
      <c r="AM18" s="170">
        <v>2.3802632457803967</v>
      </c>
      <c r="AN18" s="140">
        <v>403187</v>
      </c>
      <c r="AO18" s="140">
        <v>401586</v>
      </c>
      <c r="AP18" s="140">
        <v>250133</v>
      </c>
      <c r="AQ18" s="140">
        <v>123261</v>
      </c>
      <c r="AR18" s="140">
        <v>59434</v>
      </c>
      <c r="AS18" s="140">
        <v>32229</v>
      </c>
      <c r="AT18" s="140">
        <v>32158</v>
      </c>
      <c r="AU18" s="114">
        <v>30.69355007395676</v>
      </c>
      <c r="AV18" s="114">
        <v>8.00774927412808</v>
      </c>
      <c r="AW18" s="73"/>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row>
    <row r="19" spans="1:79" ht="12" customHeight="1">
      <c r="A19" s="10">
        <v>202</v>
      </c>
      <c r="B19" s="24" t="s">
        <v>23</v>
      </c>
      <c r="C19" s="123">
        <v>464416</v>
      </c>
      <c r="D19" s="114">
        <v>9346.266854497888</v>
      </c>
      <c r="E19" s="123">
        <v>466187</v>
      </c>
      <c r="F19" s="141">
        <v>228861</v>
      </c>
      <c r="G19" s="141">
        <v>237326</v>
      </c>
      <c r="H19" s="142">
        <v>10738</v>
      </c>
      <c r="I19" s="107">
        <v>466187</v>
      </c>
      <c r="J19" s="21">
        <v>63043</v>
      </c>
      <c r="K19" s="21">
        <v>326950</v>
      </c>
      <c r="L19" s="21">
        <v>75828</v>
      </c>
      <c r="M19" s="125">
        <v>13.523114115151216</v>
      </c>
      <c r="N19" s="132">
        <v>70.1328007859507</v>
      </c>
      <c r="O19" s="132">
        <v>16.265575831157882</v>
      </c>
      <c r="P19" s="3">
        <v>95906</v>
      </c>
      <c r="Q19" s="21">
        <v>88805</v>
      </c>
      <c r="R19" s="21">
        <v>7101</v>
      </c>
      <c r="S19" s="120">
        <v>125657</v>
      </c>
      <c r="T19" s="21">
        <v>109993</v>
      </c>
      <c r="U19" s="21">
        <v>15664</v>
      </c>
      <c r="V19" s="171">
        <v>-29751</v>
      </c>
      <c r="W19" s="114">
        <v>131.02099972890122</v>
      </c>
      <c r="X19" s="21">
        <v>458780</v>
      </c>
      <c r="Y19" s="165">
        <v>93.94972610454103</v>
      </c>
      <c r="Z19" s="21">
        <v>12955</v>
      </c>
      <c r="AA19" s="153">
        <v>19547</v>
      </c>
      <c r="AB19" s="153">
        <v>10376</v>
      </c>
      <c r="AC19" s="153">
        <v>9171</v>
      </c>
      <c r="AD19" s="157">
        <v>252</v>
      </c>
      <c r="AE19" s="148">
        <v>4733</v>
      </c>
      <c r="AF19" s="148">
        <v>3651</v>
      </c>
      <c r="AG19" s="114">
        <v>10.152578257222961</v>
      </c>
      <c r="AH19" s="114">
        <v>7.831621216378835</v>
      </c>
      <c r="AI19" s="170">
        <v>1.37</v>
      </c>
      <c r="AJ19" s="147">
        <v>3386</v>
      </c>
      <c r="AK19" s="147">
        <v>1315</v>
      </c>
      <c r="AL19" s="170">
        <v>7.263179796948435</v>
      </c>
      <c r="AM19" s="170">
        <v>2.8207564775508542</v>
      </c>
      <c r="AN19" s="141">
        <v>190894</v>
      </c>
      <c r="AO19" s="141">
        <v>190437</v>
      </c>
      <c r="AP19" s="107">
        <v>116423</v>
      </c>
      <c r="AQ19" s="107">
        <v>59543</v>
      </c>
      <c r="AR19" s="107">
        <v>28779</v>
      </c>
      <c r="AS19" s="107">
        <v>14964</v>
      </c>
      <c r="AT19" s="107">
        <v>16848</v>
      </c>
      <c r="AU19" s="114">
        <v>31.266508084038293</v>
      </c>
      <c r="AV19" s="114">
        <v>8.847020274421462</v>
      </c>
      <c r="AW19" s="49"/>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row>
    <row r="20" spans="1:79" ht="12" customHeight="1">
      <c r="A20" s="10">
        <v>204</v>
      </c>
      <c r="B20" s="24" t="s">
        <v>24</v>
      </c>
      <c r="C20" s="123">
        <v>445658</v>
      </c>
      <c r="D20" s="114">
        <v>4484.834457079602</v>
      </c>
      <c r="E20" s="123">
        <v>438105</v>
      </c>
      <c r="F20" s="141">
        <v>209554</v>
      </c>
      <c r="G20" s="141">
        <v>228551</v>
      </c>
      <c r="H20" s="142">
        <v>5688</v>
      </c>
      <c r="I20" s="107">
        <v>400399</v>
      </c>
      <c r="J20" s="21">
        <v>63208</v>
      </c>
      <c r="K20" s="21">
        <v>310132</v>
      </c>
      <c r="L20" s="21">
        <v>63782</v>
      </c>
      <c r="M20" s="125">
        <v>14.42759155910113</v>
      </c>
      <c r="N20" s="132">
        <v>70.78942262699582</v>
      </c>
      <c r="O20" s="132">
        <v>14.558610378790474</v>
      </c>
      <c r="P20" s="3">
        <v>90070</v>
      </c>
      <c r="Q20" s="21">
        <v>60306</v>
      </c>
      <c r="R20" s="21">
        <v>29764</v>
      </c>
      <c r="S20" s="120">
        <v>124788</v>
      </c>
      <c r="T20" s="21">
        <v>110897</v>
      </c>
      <c r="U20" s="21">
        <v>13891</v>
      </c>
      <c r="V20" s="171">
        <v>-34718</v>
      </c>
      <c r="W20" s="114">
        <v>138.54557566337294</v>
      </c>
      <c r="X20" s="21">
        <v>355967</v>
      </c>
      <c r="Y20" s="165">
        <v>91.22563780576877</v>
      </c>
      <c r="Z20" s="21">
        <v>6770</v>
      </c>
      <c r="AA20" s="153">
        <v>28752</v>
      </c>
      <c r="AB20" s="153">
        <v>14803</v>
      </c>
      <c r="AC20" s="153">
        <v>13949</v>
      </c>
      <c r="AD20" s="157">
        <v>492</v>
      </c>
      <c r="AE20" s="148">
        <v>4764</v>
      </c>
      <c r="AF20" s="148">
        <v>2778</v>
      </c>
      <c r="AG20" s="114">
        <v>10.87410552264868</v>
      </c>
      <c r="AH20" s="114">
        <v>6.340945663710754</v>
      </c>
      <c r="AI20" s="170">
        <v>1.31</v>
      </c>
      <c r="AJ20" s="147">
        <v>3132</v>
      </c>
      <c r="AK20" s="147">
        <v>872</v>
      </c>
      <c r="AL20" s="170">
        <v>7.1489711370561855</v>
      </c>
      <c r="AM20" s="170">
        <v>1.9903904315175585</v>
      </c>
      <c r="AN20" s="141">
        <v>178084</v>
      </c>
      <c r="AO20" s="141">
        <v>177074</v>
      </c>
      <c r="AP20" s="107">
        <v>110754</v>
      </c>
      <c r="AQ20" s="107">
        <v>54753</v>
      </c>
      <c r="AR20" s="107">
        <v>24419</v>
      </c>
      <c r="AS20" s="107">
        <v>13607</v>
      </c>
      <c r="AT20" s="107">
        <v>12263</v>
      </c>
      <c r="AU20" s="114">
        <v>30.92097089352474</v>
      </c>
      <c r="AV20" s="114">
        <v>6.9253532421473505</v>
      </c>
      <c r="AW20" s="49"/>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row>
    <row r="21" spans="1:79" ht="12" customHeight="1">
      <c r="A21" s="10">
        <v>206</v>
      </c>
      <c r="B21" s="24" t="s">
        <v>25</v>
      </c>
      <c r="C21" s="123">
        <v>85378</v>
      </c>
      <c r="D21" s="114">
        <v>4615.027027027027</v>
      </c>
      <c r="E21" s="123">
        <v>83834</v>
      </c>
      <c r="F21" s="141">
        <v>38705</v>
      </c>
      <c r="G21" s="141">
        <v>45129</v>
      </c>
      <c r="H21" s="142">
        <v>1327</v>
      </c>
      <c r="I21" s="107">
        <v>79489</v>
      </c>
      <c r="J21" s="21">
        <v>10575</v>
      </c>
      <c r="K21" s="21">
        <v>57686</v>
      </c>
      <c r="L21" s="21">
        <v>15427</v>
      </c>
      <c r="M21" s="125">
        <v>12.61421380346876</v>
      </c>
      <c r="N21" s="132">
        <v>68.80979077701171</v>
      </c>
      <c r="O21" s="132">
        <v>18.40184173485698</v>
      </c>
      <c r="P21" s="3">
        <v>16191</v>
      </c>
      <c r="Q21" s="21">
        <v>11570</v>
      </c>
      <c r="R21" s="21">
        <v>4621</v>
      </c>
      <c r="S21" s="120">
        <v>30476</v>
      </c>
      <c r="T21" s="21">
        <v>26786</v>
      </c>
      <c r="U21" s="21">
        <v>3690</v>
      </c>
      <c r="V21" s="171">
        <v>-14285</v>
      </c>
      <c r="W21" s="114">
        <v>188.22802791674386</v>
      </c>
      <c r="X21" s="21">
        <v>61190</v>
      </c>
      <c r="Y21" s="165">
        <v>81.67596572252329</v>
      </c>
      <c r="Z21" s="21">
        <v>1749</v>
      </c>
      <c r="AA21" s="153">
        <v>7009</v>
      </c>
      <c r="AB21" s="153">
        <v>3545</v>
      </c>
      <c r="AC21" s="153">
        <v>3464</v>
      </c>
      <c r="AD21" s="157">
        <v>147</v>
      </c>
      <c r="AE21" s="148">
        <v>809</v>
      </c>
      <c r="AF21" s="148">
        <v>608</v>
      </c>
      <c r="AG21" s="114">
        <v>9.650022663835674</v>
      </c>
      <c r="AH21" s="114">
        <v>7.252427416084166</v>
      </c>
      <c r="AI21" s="170">
        <v>1.24</v>
      </c>
      <c r="AJ21" s="147">
        <v>638</v>
      </c>
      <c r="AK21" s="147">
        <v>165</v>
      </c>
      <c r="AL21" s="170">
        <v>7.610277453062003</v>
      </c>
      <c r="AM21" s="170">
        <v>1.9681752033781041</v>
      </c>
      <c r="AN21" s="141">
        <v>34209</v>
      </c>
      <c r="AO21" s="141">
        <v>34075</v>
      </c>
      <c r="AP21" s="107">
        <v>22956</v>
      </c>
      <c r="AQ21" s="107">
        <v>8965</v>
      </c>
      <c r="AR21" s="107">
        <v>6236</v>
      </c>
      <c r="AS21" s="107">
        <v>3658</v>
      </c>
      <c r="AT21" s="107">
        <v>3047</v>
      </c>
      <c r="AU21" s="114">
        <v>26.30961115187087</v>
      </c>
      <c r="AV21" s="114">
        <v>8.942039618488629</v>
      </c>
      <c r="AW21" s="49"/>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row>
    <row r="22" spans="2:79" s="65" customFormat="1" ht="18" customHeight="1">
      <c r="B22" s="6" t="s">
        <v>26</v>
      </c>
      <c r="C22" s="21">
        <v>703496</v>
      </c>
      <c r="D22" s="114">
        <v>1462.6304628051062</v>
      </c>
      <c r="E22" s="21">
        <v>699789</v>
      </c>
      <c r="F22" s="21">
        <v>337598</v>
      </c>
      <c r="G22" s="21">
        <v>362191</v>
      </c>
      <c r="H22" s="21">
        <v>8443</v>
      </c>
      <c r="I22" s="21">
        <v>615275</v>
      </c>
      <c r="J22" s="21">
        <v>112231</v>
      </c>
      <c r="K22" s="21">
        <v>486670</v>
      </c>
      <c r="L22" s="21">
        <v>100272</v>
      </c>
      <c r="M22" s="125">
        <v>16.037834261470245</v>
      </c>
      <c r="N22" s="132">
        <v>69.54524863923268</v>
      </c>
      <c r="O22" s="132">
        <v>14.32889056558477</v>
      </c>
      <c r="P22" s="3" t="s">
        <v>169</v>
      </c>
      <c r="Q22" s="3" t="s">
        <v>169</v>
      </c>
      <c r="R22" s="3" t="s">
        <v>169</v>
      </c>
      <c r="S22" s="3" t="s">
        <v>169</v>
      </c>
      <c r="T22" s="3" t="s">
        <v>169</v>
      </c>
      <c r="U22" s="3" t="s">
        <v>169</v>
      </c>
      <c r="V22" s="164" t="s">
        <v>169</v>
      </c>
      <c r="W22" s="3" t="s">
        <v>169</v>
      </c>
      <c r="X22" s="21">
        <v>528850</v>
      </c>
      <c r="Y22" s="165">
        <v>80.29009798473903</v>
      </c>
      <c r="Z22" s="21">
        <v>9880</v>
      </c>
      <c r="AA22" s="3" t="s">
        <v>169</v>
      </c>
      <c r="AB22" s="3" t="s">
        <v>169</v>
      </c>
      <c r="AC22" s="3" t="s">
        <v>169</v>
      </c>
      <c r="AD22" s="3" t="s">
        <v>169</v>
      </c>
      <c r="AE22" s="21">
        <v>7214</v>
      </c>
      <c r="AF22" s="21">
        <v>4289</v>
      </c>
      <c r="AG22" s="114">
        <v>10.3088216591001</v>
      </c>
      <c r="AH22" s="114">
        <v>6.128990309936281</v>
      </c>
      <c r="AI22" s="170">
        <v>1.35</v>
      </c>
      <c r="AJ22" s="21">
        <v>4162</v>
      </c>
      <c r="AK22" s="21">
        <v>1369</v>
      </c>
      <c r="AL22" s="170">
        <v>5.947507034263185</v>
      </c>
      <c r="AM22" s="170">
        <v>1.9563039716257329</v>
      </c>
      <c r="AN22" s="140">
        <v>247817</v>
      </c>
      <c r="AO22" s="140">
        <v>247303</v>
      </c>
      <c r="AP22" s="140">
        <v>177033</v>
      </c>
      <c r="AQ22" s="140">
        <v>47709</v>
      </c>
      <c r="AR22" s="140">
        <v>37279</v>
      </c>
      <c r="AS22" s="140">
        <v>21364</v>
      </c>
      <c r="AT22" s="140">
        <v>14037</v>
      </c>
      <c r="AU22" s="114">
        <v>19.2917190652762</v>
      </c>
      <c r="AV22" s="114">
        <v>5.6760330444838925</v>
      </c>
      <c r="AW22" s="73"/>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row>
    <row r="23" spans="1:79" ht="12" customHeight="1">
      <c r="A23" s="10">
        <v>207</v>
      </c>
      <c r="B23" s="24" t="s">
        <v>27</v>
      </c>
      <c r="C23" s="123">
        <v>191407</v>
      </c>
      <c r="D23" s="114">
        <v>7671.623246492986</v>
      </c>
      <c r="E23" s="123">
        <v>192159</v>
      </c>
      <c r="F23" s="141">
        <v>95162</v>
      </c>
      <c r="G23" s="141">
        <v>96997</v>
      </c>
      <c r="H23" s="142">
        <v>3134</v>
      </c>
      <c r="I23" s="107">
        <v>192111</v>
      </c>
      <c r="J23" s="21">
        <v>30416</v>
      </c>
      <c r="K23" s="21">
        <v>136512</v>
      </c>
      <c r="L23" s="21">
        <v>25228</v>
      </c>
      <c r="M23" s="125">
        <v>15.82855864154164</v>
      </c>
      <c r="N23" s="132">
        <v>71.04116903189546</v>
      </c>
      <c r="O23" s="132">
        <v>13.12871111943755</v>
      </c>
      <c r="P23" s="3">
        <v>35842</v>
      </c>
      <c r="Q23" s="21">
        <v>34006</v>
      </c>
      <c r="R23" s="21">
        <v>1836</v>
      </c>
      <c r="S23" s="120">
        <v>57378</v>
      </c>
      <c r="T23" s="21">
        <v>49941</v>
      </c>
      <c r="U23" s="21">
        <v>7437</v>
      </c>
      <c r="V23" s="171">
        <v>-21536</v>
      </c>
      <c r="W23" s="114">
        <v>160.08593270464817</v>
      </c>
      <c r="X23" s="21">
        <v>166308</v>
      </c>
      <c r="Y23" s="165">
        <v>88.26685773425683</v>
      </c>
      <c r="Z23" s="21">
        <v>3601</v>
      </c>
      <c r="AA23" s="153">
        <v>8880</v>
      </c>
      <c r="AB23" s="153">
        <v>4843</v>
      </c>
      <c r="AC23" s="153">
        <v>4037</v>
      </c>
      <c r="AD23" s="157">
        <v>155</v>
      </c>
      <c r="AE23" s="148">
        <v>2350</v>
      </c>
      <c r="AF23" s="148">
        <v>1128</v>
      </c>
      <c r="AG23" s="114">
        <v>12.22945581523634</v>
      </c>
      <c r="AH23" s="114">
        <v>5.870138791313443</v>
      </c>
      <c r="AI23" s="170">
        <v>1.5</v>
      </c>
      <c r="AJ23" s="147">
        <v>1442</v>
      </c>
      <c r="AK23" s="147">
        <v>465</v>
      </c>
      <c r="AL23" s="170">
        <v>7.504202249179065</v>
      </c>
      <c r="AM23" s="170">
        <v>2.419871044291446</v>
      </c>
      <c r="AN23" s="141">
        <v>70846</v>
      </c>
      <c r="AO23" s="141">
        <v>70809</v>
      </c>
      <c r="AP23" s="107">
        <v>49278</v>
      </c>
      <c r="AQ23" s="107">
        <v>16025</v>
      </c>
      <c r="AR23" s="107">
        <v>9724</v>
      </c>
      <c r="AS23" s="107">
        <v>5407</v>
      </c>
      <c r="AT23" s="107">
        <v>4017</v>
      </c>
      <c r="AU23" s="114">
        <v>22.631303930291345</v>
      </c>
      <c r="AV23" s="114">
        <v>5.673007668516714</v>
      </c>
      <c r="AW23" s="49"/>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row>
    <row r="24" spans="1:79" ht="12" customHeight="1">
      <c r="A24" s="10">
        <v>214</v>
      </c>
      <c r="B24" s="24" t="s">
        <v>28</v>
      </c>
      <c r="C24" s="123">
        <v>215656</v>
      </c>
      <c r="D24" s="114">
        <v>2115.103962338172</v>
      </c>
      <c r="E24" s="123">
        <v>213037</v>
      </c>
      <c r="F24" s="141">
        <v>100740</v>
      </c>
      <c r="G24" s="141">
        <v>112297</v>
      </c>
      <c r="H24" s="142">
        <v>2993</v>
      </c>
      <c r="I24" s="107">
        <v>202444</v>
      </c>
      <c r="J24" s="21">
        <v>31877</v>
      </c>
      <c r="K24" s="21">
        <v>148177</v>
      </c>
      <c r="L24" s="21">
        <v>32553</v>
      </c>
      <c r="M24" s="125">
        <v>14.963128470641248</v>
      </c>
      <c r="N24" s="132">
        <v>69.55458441491385</v>
      </c>
      <c r="O24" s="132">
        <v>15.280444242080012</v>
      </c>
      <c r="P24" s="3">
        <v>23814</v>
      </c>
      <c r="Q24" s="21">
        <v>20707</v>
      </c>
      <c r="R24" s="21">
        <v>3107</v>
      </c>
      <c r="S24" s="120">
        <v>74832</v>
      </c>
      <c r="T24" s="21">
        <v>64750</v>
      </c>
      <c r="U24" s="21">
        <v>10082</v>
      </c>
      <c r="V24" s="171">
        <v>-51018</v>
      </c>
      <c r="W24" s="114">
        <v>314.2353237591333</v>
      </c>
      <c r="X24" s="21">
        <v>151380</v>
      </c>
      <c r="Y24" s="165">
        <v>74.77808129856402</v>
      </c>
      <c r="Z24" s="21">
        <v>3495</v>
      </c>
      <c r="AA24" s="153">
        <v>12002</v>
      </c>
      <c r="AB24" s="153">
        <v>5984</v>
      </c>
      <c r="AC24" s="153">
        <v>6018</v>
      </c>
      <c r="AD24" s="157">
        <v>461</v>
      </c>
      <c r="AE24" s="148">
        <v>2248</v>
      </c>
      <c r="AF24" s="148">
        <v>1407</v>
      </c>
      <c r="AG24" s="114">
        <v>10.552157606425176</v>
      </c>
      <c r="AH24" s="114">
        <v>6.604486544590846</v>
      </c>
      <c r="AI24" s="170">
        <v>1.34</v>
      </c>
      <c r="AJ24" s="147">
        <v>1352</v>
      </c>
      <c r="AK24" s="147">
        <v>446</v>
      </c>
      <c r="AL24" s="170">
        <v>6.346315428775283</v>
      </c>
      <c r="AM24" s="170">
        <v>2.0935330482498347</v>
      </c>
      <c r="AN24" s="141">
        <v>79131</v>
      </c>
      <c r="AO24" s="141">
        <v>78835</v>
      </c>
      <c r="AP24" s="107">
        <v>56289</v>
      </c>
      <c r="AQ24" s="107">
        <v>16499</v>
      </c>
      <c r="AR24" s="107">
        <v>12909</v>
      </c>
      <c r="AS24" s="107">
        <v>7506</v>
      </c>
      <c r="AT24" s="107">
        <v>5379</v>
      </c>
      <c r="AU24" s="114">
        <v>20.928521595737934</v>
      </c>
      <c r="AV24" s="114">
        <v>6.823111562123422</v>
      </c>
      <c r="AW24" s="49"/>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row>
    <row r="25" spans="1:79" ht="12" customHeight="1">
      <c r="A25" s="10">
        <v>217</v>
      </c>
      <c r="B25" s="24" t="s">
        <v>29</v>
      </c>
      <c r="C25" s="123">
        <v>154596</v>
      </c>
      <c r="D25" s="114">
        <v>2892.8892215568862</v>
      </c>
      <c r="E25" s="123">
        <v>153762</v>
      </c>
      <c r="F25" s="141">
        <v>73500</v>
      </c>
      <c r="G25" s="141">
        <v>80262</v>
      </c>
      <c r="H25" s="142">
        <v>1370</v>
      </c>
      <c r="I25" s="107">
        <v>137298</v>
      </c>
      <c r="J25" s="21">
        <v>21026</v>
      </c>
      <c r="K25" s="21">
        <v>107592</v>
      </c>
      <c r="L25" s="21">
        <v>25076</v>
      </c>
      <c r="M25" s="125">
        <v>13.67437988579753</v>
      </c>
      <c r="N25" s="132">
        <v>69.97307527217387</v>
      </c>
      <c r="O25" s="132">
        <v>16.308320651396315</v>
      </c>
      <c r="P25" s="3">
        <v>15763</v>
      </c>
      <c r="Q25" s="21">
        <v>15334</v>
      </c>
      <c r="R25" s="21">
        <v>429</v>
      </c>
      <c r="S25" s="120">
        <v>53809</v>
      </c>
      <c r="T25" s="21">
        <v>46488</v>
      </c>
      <c r="U25" s="21">
        <v>7321</v>
      </c>
      <c r="V25" s="171">
        <v>-38046</v>
      </c>
      <c r="W25" s="114">
        <v>341.3626847681279</v>
      </c>
      <c r="X25" s="21">
        <v>105797</v>
      </c>
      <c r="Y25" s="165">
        <v>73.24328814920455</v>
      </c>
      <c r="Z25" s="21">
        <v>1656</v>
      </c>
      <c r="AA25" s="153">
        <v>7692</v>
      </c>
      <c r="AB25" s="153">
        <v>3970</v>
      </c>
      <c r="AC25" s="153">
        <v>3722</v>
      </c>
      <c r="AD25" s="157">
        <v>138</v>
      </c>
      <c r="AE25" s="148">
        <v>1387</v>
      </c>
      <c r="AF25" s="148">
        <v>1020</v>
      </c>
      <c r="AG25" s="114">
        <v>9.02043417749509</v>
      </c>
      <c r="AH25" s="114">
        <v>6.633628594841379</v>
      </c>
      <c r="AI25" s="170">
        <v>1.2</v>
      </c>
      <c r="AJ25" s="147">
        <v>869</v>
      </c>
      <c r="AK25" s="147">
        <v>250</v>
      </c>
      <c r="AL25" s="170">
        <v>5.6515914205070175</v>
      </c>
      <c r="AM25" s="170">
        <v>1.6258893614807302</v>
      </c>
      <c r="AN25" s="141">
        <v>54766</v>
      </c>
      <c r="AO25" s="141">
        <v>54701</v>
      </c>
      <c r="AP25" s="107">
        <v>40114</v>
      </c>
      <c r="AQ25" s="107">
        <v>9315</v>
      </c>
      <c r="AR25" s="107">
        <v>9958</v>
      </c>
      <c r="AS25" s="107">
        <v>5808</v>
      </c>
      <c r="AT25" s="107">
        <v>3167</v>
      </c>
      <c r="AU25" s="114">
        <v>17.028939141880404</v>
      </c>
      <c r="AV25" s="114">
        <v>5.789656496224932</v>
      </c>
      <c r="AW25" s="49"/>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row>
    <row r="26" spans="1:79" ht="12" customHeight="1">
      <c r="A26" s="10">
        <v>219</v>
      </c>
      <c r="B26" s="24" t="s">
        <v>30</v>
      </c>
      <c r="C26" s="123">
        <v>112762</v>
      </c>
      <c r="D26" s="114">
        <v>536.3999619446295</v>
      </c>
      <c r="E26" s="123">
        <v>111737</v>
      </c>
      <c r="F26" s="141">
        <v>54476</v>
      </c>
      <c r="G26" s="141">
        <v>57261</v>
      </c>
      <c r="H26" s="142">
        <v>848</v>
      </c>
      <c r="I26" s="107">
        <v>74856</v>
      </c>
      <c r="J26" s="21">
        <v>23657</v>
      </c>
      <c r="K26" s="21">
        <v>74881</v>
      </c>
      <c r="L26" s="21">
        <v>13084</v>
      </c>
      <c r="M26" s="125">
        <v>21.172037910450435</v>
      </c>
      <c r="N26" s="132">
        <v>67.01540223918666</v>
      </c>
      <c r="O26" s="132">
        <v>11.709639600132455</v>
      </c>
      <c r="P26" s="3">
        <v>14955</v>
      </c>
      <c r="Q26" s="21">
        <v>12281</v>
      </c>
      <c r="R26" s="21">
        <v>2674</v>
      </c>
      <c r="S26" s="120">
        <v>25490</v>
      </c>
      <c r="T26" s="21">
        <v>22596</v>
      </c>
      <c r="U26" s="21">
        <v>2894</v>
      </c>
      <c r="V26" s="171">
        <v>-10535</v>
      </c>
      <c r="W26" s="114">
        <v>170.44466733533937</v>
      </c>
      <c r="X26" s="21">
        <v>85793</v>
      </c>
      <c r="Y26" s="165">
        <v>89.14114126594905</v>
      </c>
      <c r="Z26" s="21">
        <v>1023</v>
      </c>
      <c r="AA26" s="153">
        <v>5255</v>
      </c>
      <c r="AB26" s="153">
        <v>2610</v>
      </c>
      <c r="AC26" s="153">
        <v>2645</v>
      </c>
      <c r="AD26" s="157">
        <v>113</v>
      </c>
      <c r="AE26" s="148">
        <v>1015</v>
      </c>
      <c r="AF26" s="148">
        <v>564</v>
      </c>
      <c r="AG26" s="114">
        <v>9.083830781209446</v>
      </c>
      <c r="AH26" s="114">
        <v>5.047567054780422</v>
      </c>
      <c r="AI26" s="170">
        <v>1.38</v>
      </c>
      <c r="AJ26" s="147">
        <v>405</v>
      </c>
      <c r="AK26" s="147">
        <v>173</v>
      </c>
      <c r="AL26" s="170">
        <v>3.624582725507218</v>
      </c>
      <c r="AM26" s="170">
        <v>1.5482785469450584</v>
      </c>
      <c r="AN26" s="141">
        <v>34374</v>
      </c>
      <c r="AO26" s="141">
        <v>34271</v>
      </c>
      <c r="AP26" s="107">
        <v>24745</v>
      </c>
      <c r="AQ26" s="107">
        <v>5114</v>
      </c>
      <c r="AR26" s="107">
        <v>3509</v>
      </c>
      <c r="AS26" s="107">
        <v>1995</v>
      </c>
      <c r="AT26" s="107">
        <v>1118</v>
      </c>
      <c r="AU26" s="114">
        <v>14.922237460243354</v>
      </c>
      <c r="AV26" s="114">
        <v>3.262233375156838</v>
      </c>
      <c r="AW26" s="49"/>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row>
    <row r="27" spans="1:79" ht="12" customHeight="1">
      <c r="A27" s="10">
        <v>301</v>
      </c>
      <c r="B27" s="24" t="s">
        <v>31</v>
      </c>
      <c r="C27" s="123">
        <v>29075</v>
      </c>
      <c r="D27" s="114">
        <v>321.59053202079417</v>
      </c>
      <c r="E27" s="123">
        <v>29094</v>
      </c>
      <c r="F27" s="141">
        <v>13720</v>
      </c>
      <c r="G27" s="141">
        <v>15374</v>
      </c>
      <c r="H27" s="142">
        <v>98</v>
      </c>
      <c r="I27" s="107">
        <v>8566</v>
      </c>
      <c r="J27" s="21">
        <v>5255</v>
      </c>
      <c r="K27" s="21">
        <v>19508</v>
      </c>
      <c r="L27" s="21">
        <v>4331</v>
      </c>
      <c r="M27" s="125">
        <v>18.06214339726404</v>
      </c>
      <c r="N27" s="132">
        <v>67.05162576476249</v>
      </c>
      <c r="O27" s="132">
        <v>14.886230837973466</v>
      </c>
      <c r="P27" s="3">
        <v>2347</v>
      </c>
      <c r="Q27" s="21">
        <v>2055</v>
      </c>
      <c r="R27" s="21">
        <v>292</v>
      </c>
      <c r="S27" s="120">
        <v>9835</v>
      </c>
      <c r="T27" s="21">
        <v>8357</v>
      </c>
      <c r="U27" s="21">
        <v>1478</v>
      </c>
      <c r="V27" s="171">
        <v>-7488</v>
      </c>
      <c r="W27" s="114">
        <v>419.0455901150405</v>
      </c>
      <c r="X27" s="21">
        <v>19572</v>
      </c>
      <c r="Y27" s="165">
        <v>72.14154072981938</v>
      </c>
      <c r="Z27" s="21">
        <v>105</v>
      </c>
      <c r="AA27" s="153">
        <v>1282</v>
      </c>
      <c r="AB27" s="153">
        <v>627</v>
      </c>
      <c r="AC27" s="153">
        <v>655</v>
      </c>
      <c r="AD27" s="157">
        <v>35</v>
      </c>
      <c r="AE27" s="148">
        <v>214</v>
      </c>
      <c r="AF27" s="148">
        <v>170</v>
      </c>
      <c r="AG27" s="114">
        <v>7.355468481473843</v>
      </c>
      <c r="AH27" s="114">
        <v>5.843129167525951</v>
      </c>
      <c r="AI27" s="170">
        <v>1.19</v>
      </c>
      <c r="AJ27" s="147">
        <v>94</v>
      </c>
      <c r="AK27" s="147">
        <v>35</v>
      </c>
      <c r="AL27" s="170">
        <v>3.230906716161408</v>
      </c>
      <c r="AM27" s="170">
        <v>1.2029971815494602</v>
      </c>
      <c r="AN27" s="141">
        <v>8700</v>
      </c>
      <c r="AO27" s="141">
        <v>8687</v>
      </c>
      <c r="AP27" s="107">
        <v>6607</v>
      </c>
      <c r="AQ27" s="107">
        <v>756</v>
      </c>
      <c r="AR27" s="107">
        <v>1179</v>
      </c>
      <c r="AS27" s="107">
        <v>648</v>
      </c>
      <c r="AT27" s="107">
        <v>356</v>
      </c>
      <c r="AU27" s="114">
        <v>8.70265914585012</v>
      </c>
      <c r="AV27" s="114">
        <v>4.098077587199263</v>
      </c>
      <c r="AW27" s="49"/>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row>
    <row r="28" spans="2:79" s="65" customFormat="1" ht="18" customHeight="1">
      <c r="B28" s="6" t="s">
        <v>32</v>
      </c>
      <c r="C28" s="118">
        <v>721097</v>
      </c>
      <c r="D28" s="114">
        <v>2709.05778044932</v>
      </c>
      <c r="E28" s="118">
        <v>721127</v>
      </c>
      <c r="F28" s="118">
        <v>353103</v>
      </c>
      <c r="G28" s="118">
        <v>368024</v>
      </c>
      <c r="H28" s="118">
        <v>6205</v>
      </c>
      <c r="I28" s="118">
        <v>597167</v>
      </c>
      <c r="J28" s="118">
        <v>115383</v>
      </c>
      <c r="K28" s="118">
        <v>502916</v>
      </c>
      <c r="L28" s="118">
        <v>102321</v>
      </c>
      <c r="M28" s="125">
        <v>16.000371640501605</v>
      </c>
      <c r="N28" s="132">
        <v>69.74028153154714</v>
      </c>
      <c r="O28" s="132">
        <v>14.189040210670242</v>
      </c>
      <c r="P28" s="3" t="s">
        <v>169</v>
      </c>
      <c r="Q28" s="3" t="s">
        <v>169</v>
      </c>
      <c r="R28" s="3" t="s">
        <v>169</v>
      </c>
      <c r="S28" s="3" t="s">
        <v>169</v>
      </c>
      <c r="T28" s="3" t="s">
        <v>169</v>
      </c>
      <c r="U28" s="3" t="s">
        <v>169</v>
      </c>
      <c r="V28" s="164" t="s">
        <v>169</v>
      </c>
      <c r="W28" s="3" t="s">
        <v>169</v>
      </c>
      <c r="X28" s="118">
        <v>627746</v>
      </c>
      <c r="Y28" s="165">
        <v>88.37248589057931</v>
      </c>
      <c r="Z28" s="118">
        <v>7315</v>
      </c>
      <c r="AA28" s="3" t="s">
        <v>169</v>
      </c>
      <c r="AB28" s="3" t="s">
        <v>169</v>
      </c>
      <c r="AC28" s="3" t="s">
        <v>169</v>
      </c>
      <c r="AD28" s="3" t="s">
        <v>169</v>
      </c>
      <c r="AE28" s="118">
        <v>7637</v>
      </c>
      <c r="AF28" s="118">
        <v>4725</v>
      </c>
      <c r="AG28" s="114">
        <v>10.590367577417014</v>
      </c>
      <c r="AH28" s="114">
        <v>6.552243918200261</v>
      </c>
      <c r="AI28" s="170">
        <v>1.43</v>
      </c>
      <c r="AJ28" s="118">
        <v>4538</v>
      </c>
      <c r="AK28" s="118">
        <v>1654</v>
      </c>
      <c r="AL28" s="170">
        <v>6.292927598051384</v>
      </c>
      <c r="AM28" s="170">
        <v>2.2936320509424832</v>
      </c>
      <c r="AN28" s="123">
        <v>250608</v>
      </c>
      <c r="AO28" s="123">
        <v>250132</v>
      </c>
      <c r="AP28" s="123">
        <v>174971</v>
      </c>
      <c r="AQ28" s="123">
        <v>48152</v>
      </c>
      <c r="AR28" s="123">
        <v>35333</v>
      </c>
      <c r="AS28" s="123">
        <v>19747</v>
      </c>
      <c r="AT28" s="123">
        <v>14616</v>
      </c>
      <c r="AU28" s="114">
        <v>19.250635664369213</v>
      </c>
      <c r="AV28" s="114">
        <v>5.843314729822654</v>
      </c>
      <c r="AW28" s="73"/>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row>
    <row r="29" spans="1:79" ht="12" customHeight="1">
      <c r="A29" s="10">
        <v>203</v>
      </c>
      <c r="B29" s="24" t="s">
        <v>33</v>
      </c>
      <c r="C29" s="123">
        <v>292961</v>
      </c>
      <c r="D29" s="114">
        <v>5952.07232832182</v>
      </c>
      <c r="E29" s="123">
        <v>293117</v>
      </c>
      <c r="F29" s="141">
        <v>143475</v>
      </c>
      <c r="G29" s="141">
        <v>149642</v>
      </c>
      <c r="H29" s="142">
        <v>2880</v>
      </c>
      <c r="I29" s="107">
        <v>279079</v>
      </c>
      <c r="J29" s="21">
        <v>46190</v>
      </c>
      <c r="K29" s="21">
        <v>203733</v>
      </c>
      <c r="L29" s="21">
        <v>43068</v>
      </c>
      <c r="M29" s="125">
        <v>15.75821259087668</v>
      </c>
      <c r="N29" s="132">
        <v>69.50569226622815</v>
      </c>
      <c r="O29" s="132">
        <v>14.693108895082851</v>
      </c>
      <c r="P29" s="3">
        <v>46036</v>
      </c>
      <c r="Q29" s="21">
        <v>43544</v>
      </c>
      <c r="R29" s="21">
        <v>2492</v>
      </c>
      <c r="S29" s="120">
        <v>82230</v>
      </c>
      <c r="T29" s="21">
        <v>73225</v>
      </c>
      <c r="U29" s="21">
        <v>9005</v>
      </c>
      <c r="V29" s="171">
        <v>-36194</v>
      </c>
      <c r="W29" s="114">
        <v>178.62107915544357</v>
      </c>
      <c r="X29" s="21">
        <v>251189</v>
      </c>
      <c r="Y29" s="165">
        <v>87.36127486270951</v>
      </c>
      <c r="Z29" s="21">
        <v>3220</v>
      </c>
      <c r="AA29" s="153">
        <v>13334</v>
      </c>
      <c r="AB29" s="153">
        <v>6971</v>
      </c>
      <c r="AC29" s="153">
        <v>6363</v>
      </c>
      <c r="AD29" s="157">
        <v>168</v>
      </c>
      <c r="AE29" s="148">
        <v>3305</v>
      </c>
      <c r="AF29" s="148">
        <v>1994</v>
      </c>
      <c r="AG29" s="114">
        <v>11.275361033307519</v>
      </c>
      <c r="AH29" s="114">
        <v>6.80274429664605</v>
      </c>
      <c r="AI29" s="170">
        <v>1.47</v>
      </c>
      <c r="AJ29" s="147">
        <v>1976</v>
      </c>
      <c r="AK29" s="147">
        <v>695</v>
      </c>
      <c r="AL29" s="170">
        <v>6.741335371199897</v>
      </c>
      <c r="AM29" s="170">
        <v>2.371066843615348</v>
      </c>
      <c r="AN29" s="141">
        <v>107610</v>
      </c>
      <c r="AO29" s="141">
        <v>107429</v>
      </c>
      <c r="AP29" s="107">
        <v>73736</v>
      </c>
      <c r="AQ29" s="107">
        <v>24632</v>
      </c>
      <c r="AR29" s="107">
        <v>15773</v>
      </c>
      <c r="AS29" s="107">
        <v>8817</v>
      </c>
      <c r="AT29" s="107">
        <v>7315</v>
      </c>
      <c r="AU29" s="114">
        <v>22.9286319336492</v>
      </c>
      <c r="AV29" s="114">
        <v>6.809148367759171</v>
      </c>
      <c r="AW29" s="49"/>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row>
    <row r="30" spans="1:79" ht="12" customHeight="1">
      <c r="A30" s="10">
        <v>210</v>
      </c>
      <c r="B30" s="24" t="s">
        <v>34</v>
      </c>
      <c r="C30" s="123">
        <v>266327</v>
      </c>
      <c r="D30" s="114">
        <v>1773.3852710081235</v>
      </c>
      <c r="E30" s="123">
        <v>266170</v>
      </c>
      <c r="F30" s="141">
        <v>130424</v>
      </c>
      <c r="G30" s="141">
        <v>135746</v>
      </c>
      <c r="H30" s="142">
        <v>1894</v>
      </c>
      <c r="I30" s="107">
        <v>204995</v>
      </c>
      <c r="J30" s="21">
        <v>43424</v>
      </c>
      <c r="K30" s="21">
        <v>186220</v>
      </c>
      <c r="L30" s="21">
        <v>36266</v>
      </c>
      <c r="M30" s="125">
        <v>16.314385543073975</v>
      </c>
      <c r="N30" s="132">
        <v>69.96280572566404</v>
      </c>
      <c r="O30" s="132">
        <v>13.62512679866251</v>
      </c>
      <c r="P30" s="3">
        <v>34547</v>
      </c>
      <c r="Q30" s="21">
        <v>30375</v>
      </c>
      <c r="R30" s="21">
        <v>4172</v>
      </c>
      <c r="S30" s="120">
        <v>68885</v>
      </c>
      <c r="T30" s="21">
        <v>58814</v>
      </c>
      <c r="U30" s="21">
        <v>10071</v>
      </c>
      <c r="V30" s="171">
        <v>-34338</v>
      </c>
      <c r="W30" s="114">
        <v>199.3950270645787</v>
      </c>
      <c r="X30" s="21">
        <v>225502</v>
      </c>
      <c r="Y30" s="165">
        <v>86.65521521429203</v>
      </c>
      <c r="Z30" s="21">
        <v>2326</v>
      </c>
      <c r="AA30" s="153">
        <v>9254</v>
      </c>
      <c r="AB30" s="153">
        <v>4709</v>
      </c>
      <c r="AC30" s="153">
        <v>4545</v>
      </c>
      <c r="AD30" s="157">
        <v>154</v>
      </c>
      <c r="AE30" s="148">
        <v>2794</v>
      </c>
      <c r="AF30" s="148">
        <v>1717</v>
      </c>
      <c r="AG30" s="114">
        <v>10.497050757034977</v>
      </c>
      <c r="AH30" s="114">
        <v>6.450764548972462</v>
      </c>
      <c r="AI30" s="170">
        <v>1.42</v>
      </c>
      <c r="AJ30" s="147">
        <v>1648</v>
      </c>
      <c r="AK30" s="147">
        <v>624</v>
      </c>
      <c r="AL30" s="170">
        <v>6.191531727843108</v>
      </c>
      <c r="AM30" s="170">
        <v>2.344366382387196</v>
      </c>
      <c r="AN30" s="141">
        <v>89533</v>
      </c>
      <c r="AO30" s="141">
        <v>89328</v>
      </c>
      <c r="AP30" s="107">
        <v>63508</v>
      </c>
      <c r="AQ30" s="107">
        <v>15074</v>
      </c>
      <c r="AR30" s="107">
        <v>12008</v>
      </c>
      <c r="AS30" s="107">
        <v>6768</v>
      </c>
      <c r="AT30" s="107">
        <v>4597</v>
      </c>
      <c r="AU30" s="114">
        <v>16.874888053018093</v>
      </c>
      <c r="AV30" s="114">
        <v>5.146202758373635</v>
      </c>
      <c r="AW30" s="49"/>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row>
    <row r="31" spans="1:79" ht="12" customHeight="1">
      <c r="A31" s="10">
        <v>216</v>
      </c>
      <c r="B31" s="24" t="s">
        <v>35</v>
      </c>
      <c r="C31" s="123">
        <v>95844</v>
      </c>
      <c r="D31" s="114">
        <v>2786.1627906976746</v>
      </c>
      <c r="E31" s="123">
        <v>96020</v>
      </c>
      <c r="F31" s="141">
        <v>47035</v>
      </c>
      <c r="G31" s="141">
        <v>48985</v>
      </c>
      <c r="H31" s="142">
        <v>1062</v>
      </c>
      <c r="I31" s="107">
        <v>81629</v>
      </c>
      <c r="J31" s="21">
        <v>15497</v>
      </c>
      <c r="K31" s="21">
        <v>66690</v>
      </c>
      <c r="L31" s="21">
        <v>13745</v>
      </c>
      <c r="M31" s="125">
        <v>16.13934596958967</v>
      </c>
      <c r="N31" s="132">
        <v>69.45428035825869</v>
      </c>
      <c r="O31" s="132">
        <v>14.31472609872943</v>
      </c>
      <c r="P31" s="3">
        <v>22160</v>
      </c>
      <c r="Q31" s="21">
        <v>19822</v>
      </c>
      <c r="R31" s="21">
        <v>2338</v>
      </c>
      <c r="S31" s="120">
        <v>26149</v>
      </c>
      <c r="T31" s="21">
        <v>21866</v>
      </c>
      <c r="U31" s="21">
        <v>4283</v>
      </c>
      <c r="V31" s="171">
        <v>-3989</v>
      </c>
      <c r="W31" s="114">
        <v>118.0009025270758</v>
      </c>
      <c r="X31" s="21">
        <v>93775</v>
      </c>
      <c r="Y31" s="165">
        <v>96.05830593200373</v>
      </c>
      <c r="Z31" s="21">
        <v>1216</v>
      </c>
      <c r="AA31" s="153">
        <v>4089</v>
      </c>
      <c r="AB31" s="153">
        <v>2386</v>
      </c>
      <c r="AC31" s="153">
        <v>1703</v>
      </c>
      <c r="AD31" s="157">
        <v>36</v>
      </c>
      <c r="AE31" s="148">
        <v>966</v>
      </c>
      <c r="AF31" s="148">
        <v>591</v>
      </c>
      <c r="AG31" s="114">
        <v>10.060404082482815</v>
      </c>
      <c r="AH31" s="114">
        <v>6.154967715059362</v>
      </c>
      <c r="AI31" s="170">
        <v>1.41</v>
      </c>
      <c r="AJ31" s="147">
        <v>589</v>
      </c>
      <c r="AK31" s="147">
        <v>189</v>
      </c>
      <c r="AL31" s="170">
        <v>6.134138721099771</v>
      </c>
      <c r="AM31" s="170">
        <v>1.9683399291814205</v>
      </c>
      <c r="AN31" s="141">
        <v>32633</v>
      </c>
      <c r="AO31" s="141">
        <v>32565</v>
      </c>
      <c r="AP31" s="107">
        <v>22873</v>
      </c>
      <c r="AQ31" s="107">
        <v>5726</v>
      </c>
      <c r="AR31" s="107">
        <v>4635</v>
      </c>
      <c r="AS31" s="107">
        <v>2611</v>
      </c>
      <c r="AT31" s="107">
        <v>1852</v>
      </c>
      <c r="AU31" s="114">
        <v>17.583294948564408</v>
      </c>
      <c r="AV31" s="114">
        <v>5.68708736373407</v>
      </c>
      <c r="AW31" s="49"/>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row>
    <row r="32" spans="1:79" ht="12" customHeight="1">
      <c r="A32" s="10">
        <v>381</v>
      </c>
      <c r="B32" s="24" t="s">
        <v>36</v>
      </c>
      <c r="C32" s="123">
        <v>32225</v>
      </c>
      <c r="D32" s="114">
        <v>921.7677345537758</v>
      </c>
      <c r="E32" s="123">
        <v>32054</v>
      </c>
      <c r="F32" s="141">
        <v>15655</v>
      </c>
      <c r="G32" s="141">
        <v>16399</v>
      </c>
      <c r="H32" s="142">
        <v>127</v>
      </c>
      <c r="I32" s="190" t="s">
        <v>196</v>
      </c>
      <c r="J32" s="21">
        <v>4857</v>
      </c>
      <c r="K32" s="21">
        <v>22343</v>
      </c>
      <c r="L32" s="21">
        <v>4834</v>
      </c>
      <c r="M32" s="125">
        <v>15.152555063330631</v>
      </c>
      <c r="N32" s="132">
        <v>69.70424907967804</v>
      </c>
      <c r="O32" s="132">
        <v>15.080801148062644</v>
      </c>
      <c r="P32" s="3">
        <v>7888</v>
      </c>
      <c r="Q32" s="21">
        <v>7043</v>
      </c>
      <c r="R32" s="21">
        <v>845</v>
      </c>
      <c r="S32" s="120">
        <v>11322</v>
      </c>
      <c r="T32" s="21">
        <v>9376</v>
      </c>
      <c r="U32" s="21">
        <v>1946</v>
      </c>
      <c r="V32" s="171">
        <v>-3434</v>
      </c>
      <c r="W32" s="114">
        <v>143.5344827586207</v>
      </c>
      <c r="X32" s="21">
        <v>28014</v>
      </c>
      <c r="Y32" s="165">
        <v>89.28195812219141</v>
      </c>
      <c r="Z32" s="21">
        <v>226</v>
      </c>
      <c r="AA32" s="153">
        <v>1253</v>
      </c>
      <c r="AB32" s="153">
        <v>644</v>
      </c>
      <c r="AC32" s="153">
        <v>609</v>
      </c>
      <c r="AD32" s="157">
        <v>6</v>
      </c>
      <c r="AE32" s="148">
        <v>258</v>
      </c>
      <c r="AF32" s="148">
        <v>227</v>
      </c>
      <c r="AG32" s="114">
        <v>8.048917451800088</v>
      </c>
      <c r="AH32" s="114">
        <v>7.081799463405503</v>
      </c>
      <c r="AI32" s="170">
        <v>1.24</v>
      </c>
      <c r="AJ32" s="147">
        <v>151</v>
      </c>
      <c r="AK32" s="147">
        <v>55</v>
      </c>
      <c r="AL32" s="170">
        <v>4.710800524115555</v>
      </c>
      <c r="AM32" s="170">
        <v>1.7158544955387784</v>
      </c>
      <c r="AN32" s="141">
        <v>9446</v>
      </c>
      <c r="AO32" s="141">
        <v>9434</v>
      </c>
      <c r="AP32" s="107">
        <v>6425</v>
      </c>
      <c r="AQ32" s="107">
        <v>1001</v>
      </c>
      <c r="AR32" s="107">
        <v>1264</v>
      </c>
      <c r="AS32" s="107">
        <v>661</v>
      </c>
      <c r="AT32" s="107">
        <v>349</v>
      </c>
      <c r="AU32" s="114">
        <v>10.610557557769768</v>
      </c>
      <c r="AV32" s="114">
        <v>3.69938520245919</v>
      </c>
      <c r="AW32" s="49"/>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row>
    <row r="33" spans="1:79" ht="12" customHeight="1">
      <c r="A33" s="10">
        <v>382</v>
      </c>
      <c r="B33" s="24" t="s">
        <v>37</v>
      </c>
      <c r="C33" s="123">
        <v>33740</v>
      </c>
      <c r="D33" s="114">
        <v>3711.771177117712</v>
      </c>
      <c r="E33" s="123">
        <v>33766</v>
      </c>
      <c r="F33" s="141">
        <v>16514</v>
      </c>
      <c r="G33" s="141">
        <v>17252</v>
      </c>
      <c r="H33" s="142">
        <v>242</v>
      </c>
      <c r="I33" s="107">
        <v>31464</v>
      </c>
      <c r="J33" s="21">
        <v>5415</v>
      </c>
      <c r="K33" s="21">
        <v>23930</v>
      </c>
      <c r="L33" s="21">
        <v>4408</v>
      </c>
      <c r="M33" s="125">
        <v>16.03684179352011</v>
      </c>
      <c r="N33" s="132">
        <v>70.87010602381093</v>
      </c>
      <c r="O33" s="132">
        <v>13.05455191612865</v>
      </c>
      <c r="P33" s="3">
        <v>8655</v>
      </c>
      <c r="Q33" s="21">
        <v>7936</v>
      </c>
      <c r="R33" s="21">
        <v>719</v>
      </c>
      <c r="S33" s="120">
        <v>12941</v>
      </c>
      <c r="T33" s="21">
        <v>11214</v>
      </c>
      <c r="U33" s="21">
        <v>1727</v>
      </c>
      <c r="V33" s="171">
        <v>-4286</v>
      </c>
      <c r="W33" s="114">
        <v>149.5205083766609</v>
      </c>
      <c r="X33" s="21">
        <v>29266</v>
      </c>
      <c r="Y33" s="165">
        <v>87.1452818390257</v>
      </c>
      <c r="Z33" s="21">
        <v>327</v>
      </c>
      <c r="AA33" s="153">
        <v>1428</v>
      </c>
      <c r="AB33" s="153">
        <v>716</v>
      </c>
      <c r="AC33" s="153">
        <v>712</v>
      </c>
      <c r="AD33" s="157">
        <v>11</v>
      </c>
      <c r="AE33" s="148">
        <v>314</v>
      </c>
      <c r="AF33" s="148">
        <v>196</v>
      </c>
      <c r="AG33" s="114">
        <v>9.299295148966417</v>
      </c>
      <c r="AH33" s="114">
        <v>5.804655570692412</v>
      </c>
      <c r="AI33" s="170">
        <v>1.28</v>
      </c>
      <c r="AJ33" s="147">
        <v>174</v>
      </c>
      <c r="AK33" s="147">
        <v>91</v>
      </c>
      <c r="AL33" s="170">
        <v>5.153112598471836</v>
      </c>
      <c r="AM33" s="170">
        <v>2.6950186578214774</v>
      </c>
      <c r="AN33" s="141">
        <v>11386</v>
      </c>
      <c r="AO33" s="141">
        <v>11376</v>
      </c>
      <c r="AP33" s="107">
        <v>8429</v>
      </c>
      <c r="AQ33" s="107">
        <v>1719</v>
      </c>
      <c r="AR33" s="107">
        <v>1653</v>
      </c>
      <c r="AS33" s="107">
        <v>890</v>
      </c>
      <c r="AT33" s="107">
        <v>503</v>
      </c>
      <c r="AU33" s="114">
        <v>15.110759493670885</v>
      </c>
      <c r="AV33" s="114">
        <v>4.421589310829817</v>
      </c>
      <c r="AW33" s="49"/>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row>
    <row r="34" spans="2:79" s="65" customFormat="1" ht="18" customHeight="1">
      <c r="B34" s="7" t="s">
        <v>38</v>
      </c>
      <c r="C34" s="107">
        <v>297632</v>
      </c>
      <c r="D34" s="114">
        <v>332.34177497878426</v>
      </c>
      <c r="E34" s="107">
        <v>298390</v>
      </c>
      <c r="F34" s="107">
        <v>144393</v>
      </c>
      <c r="G34" s="107">
        <v>153997</v>
      </c>
      <c r="H34" s="107">
        <v>2475</v>
      </c>
      <c r="I34" s="107">
        <v>87538</v>
      </c>
      <c r="J34" s="107">
        <v>46580</v>
      </c>
      <c r="K34" s="107">
        <v>194832</v>
      </c>
      <c r="L34" s="107">
        <v>56930</v>
      </c>
      <c r="M34" s="125">
        <v>15.610442709206074</v>
      </c>
      <c r="N34" s="132">
        <v>65.29441335165387</v>
      </c>
      <c r="O34" s="132">
        <v>19.079057609169208</v>
      </c>
      <c r="P34" s="3" t="s">
        <v>169</v>
      </c>
      <c r="Q34" s="3" t="s">
        <v>169</v>
      </c>
      <c r="R34" s="3" t="s">
        <v>169</v>
      </c>
      <c r="S34" s="3" t="s">
        <v>169</v>
      </c>
      <c r="T34" s="3" t="s">
        <v>169</v>
      </c>
      <c r="U34" s="3" t="s">
        <v>169</v>
      </c>
      <c r="V34" s="164" t="s">
        <v>169</v>
      </c>
      <c r="W34" s="3" t="s">
        <v>169</v>
      </c>
      <c r="X34" s="107">
        <v>286944</v>
      </c>
      <c r="Y34" s="165">
        <v>96.2892866490829</v>
      </c>
      <c r="Z34" s="107">
        <v>3214</v>
      </c>
      <c r="AA34" s="3" t="s">
        <v>169</v>
      </c>
      <c r="AB34" s="3" t="s">
        <v>169</v>
      </c>
      <c r="AC34" s="3" t="s">
        <v>169</v>
      </c>
      <c r="AD34" s="3" t="s">
        <v>169</v>
      </c>
      <c r="AE34" s="149">
        <v>2823</v>
      </c>
      <c r="AF34" s="149">
        <v>2437</v>
      </c>
      <c r="AG34" s="114">
        <v>9.460772814102349</v>
      </c>
      <c r="AH34" s="114">
        <v>8.167163778947016</v>
      </c>
      <c r="AI34" s="170">
        <v>1.49</v>
      </c>
      <c r="AJ34" s="149">
        <v>1559</v>
      </c>
      <c r="AK34" s="149">
        <v>470</v>
      </c>
      <c r="AL34" s="170">
        <v>5.22470592178022</v>
      </c>
      <c r="AM34" s="170">
        <v>1.5751198096450953</v>
      </c>
      <c r="AN34" s="123">
        <v>90125</v>
      </c>
      <c r="AO34" s="123">
        <v>89944</v>
      </c>
      <c r="AP34" s="123">
        <v>51987</v>
      </c>
      <c r="AQ34" s="123">
        <v>14207</v>
      </c>
      <c r="AR34" s="123">
        <v>13245</v>
      </c>
      <c r="AS34" s="123">
        <v>7024</v>
      </c>
      <c r="AT34" s="123">
        <v>4647</v>
      </c>
      <c r="AU34" s="114">
        <v>15.795383794360934</v>
      </c>
      <c r="AV34" s="114">
        <v>5.166548074357378</v>
      </c>
      <c r="AW34" s="73"/>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row>
    <row r="35" spans="1:79" ht="12" customHeight="1">
      <c r="A35" s="10">
        <v>213</v>
      </c>
      <c r="B35" s="24" t="s">
        <v>39</v>
      </c>
      <c r="C35" s="123">
        <v>37640</v>
      </c>
      <c r="D35" s="114">
        <v>672.3829939264024</v>
      </c>
      <c r="E35" s="123">
        <v>37768</v>
      </c>
      <c r="F35" s="141">
        <v>18260</v>
      </c>
      <c r="G35" s="141">
        <v>19508</v>
      </c>
      <c r="H35" s="142">
        <v>455</v>
      </c>
      <c r="I35" s="107">
        <v>14016</v>
      </c>
      <c r="J35" s="21">
        <v>5938</v>
      </c>
      <c r="K35" s="21">
        <v>24142</v>
      </c>
      <c r="L35" s="21">
        <v>7674</v>
      </c>
      <c r="M35" s="125">
        <v>15.722304596483797</v>
      </c>
      <c r="N35" s="132">
        <v>63.92183859351832</v>
      </c>
      <c r="O35" s="132">
        <v>20.31878839228977</v>
      </c>
      <c r="P35" s="3">
        <v>8132</v>
      </c>
      <c r="Q35" s="21">
        <v>6898</v>
      </c>
      <c r="R35" s="21">
        <v>1234</v>
      </c>
      <c r="S35" s="120">
        <v>6128</v>
      </c>
      <c r="T35" s="21">
        <v>5374</v>
      </c>
      <c r="U35" s="21">
        <v>754</v>
      </c>
      <c r="V35" s="171">
        <v>2004</v>
      </c>
      <c r="W35" s="114">
        <v>75.35661583866208</v>
      </c>
      <c r="X35" s="21">
        <v>40196</v>
      </c>
      <c r="Y35" s="165">
        <v>105.06835350393393</v>
      </c>
      <c r="Z35" s="21">
        <v>544</v>
      </c>
      <c r="AA35" s="153">
        <v>1163</v>
      </c>
      <c r="AB35" s="153">
        <v>615</v>
      </c>
      <c r="AC35" s="153">
        <v>548</v>
      </c>
      <c r="AD35" s="157">
        <v>9</v>
      </c>
      <c r="AE35" s="148">
        <v>395</v>
      </c>
      <c r="AF35" s="148">
        <v>337</v>
      </c>
      <c r="AG35" s="114">
        <v>10.458589281931795</v>
      </c>
      <c r="AH35" s="114">
        <v>8.922897691167126</v>
      </c>
      <c r="AI35" s="170">
        <v>1.7</v>
      </c>
      <c r="AJ35" s="147">
        <v>229</v>
      </c>
      <c r="AK35" s="147">
        <v>71</v>
      </c>
      <c r="AL35" s="170">
        <v>6.063334039398432</v>
      </c>
      <c r="AM35" s="170">
        <v>1.8798983266257148</v>
      </c>
      <c r="AN35" s="141">
        <v>12442</v>
      </c>
      <c r="AO35" s="141">
        <v>12421</v>
      </c>
      <c r="AP35" s="107">
        <v>7038</v>
      </c>
      <c r="AQ35" s="107">
        <v>2491</v>
      </c>
      <c r="AR35" s="107">
        <v>1943</v>
      </c>
      <c r="AS35" s="107">
        <v>1092</v>
      </c>
      <c r="AT35" s="107">
        <v>862</v>
      </c>
      <c r="AU35" s="114">
        <v>20.054745994686417</v>
      </c>
      <c r="AV35" s="114">
        <v>6.939859914660655</v>
      </c>
      <c r="AW35" s="49"/>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row>
    <row r="36" spans="1:79" ht="12" customHeight="1">
      <c r="A36" s="10">
        <v>215</v>
      </c>
      <c r="B36" s="24" t="s">
        <v>40</v>
      </c>
      <c r="C36" s="123">
        <v>76108</v>
      </c>
      <c r="D36" s="114">
        <v>633.54699076001</v>
      </c>
      <c r="E36" s="123">
        <v>76682</v>
      </c>
      <c r="F36" s="141">
        <v>36896</v>
      </c>
      <c r="G36" s="141">
        <v>39786</v>
      </c>
      <c r="H36" s="142">
        <v>515</v>
      </c>
      <c r="I36" s="107">
        <v>54728</v>
      </c>
      <c r="J36" s="21">
        <v>10751</v>
      </c>
      <c r="K36" s="21">
        <v>52672</v>
      </c>
      <c r="L36" s="21">
        <v>13248</v>
      </c>
      <c r="M36" s="125">
        <v>14.020239430374795</v>
      </c>
      <c r="N36" s="132">
        <v>68.68887092146788</v>
      </c>
      <c r="O36" s="132">
        <v>17.276544691061787</v>
      </c>
      <c r="P36" s="3">
        <v>13082</v>
      </c>
      <c r="Q36" s="21">
        <v>11100</v>
      </c>
      <c r="R36" s="21">
        <v>1982</v>
      </c>
      <c r="S36" s="120">
        <v>20100</v>
      </c>
      <c r="T36" s="21">
        <v>17175</v>
      </c>
      <c r="U36" s="21">
        <v>2925</v>
      </c>
      <c r="V36" s="171">
        <v>-7018</v>
      </c>
      <c r="W36" s="114">
        <v>153.64623146307903</v>
      </c>
      <c r="X36" s="21">
        <v>71500</v>
      </c>
      <c r="Y36" s="165">
        <v>90.90793505486262</v>
      </c>
      <c r="Z36" s="21">
        <v>666</v>
      </c>
      <c r="AA36" s="153">
        <v>2207</v>
      </c>
      <c r="AB36" s="153">
        <v>1109</v>
      </c>
      <c r="AC36" s="153">
        <v>1098</v>
      </c>
      <c r="AD36" s="157">
        <v>24</v>
      </c>
      <c r="AE36" s="148">
        <v>588</v>
      </c>
      <c r="AF36" s="148">
        <v>547</v>
      </c>
      <c r="AG36" s="114">
        <v>7.6680316110690905</v>
      </c>
      <c r="AH36" s="114">
        <v>7.13335593750815</v>
      </c>
      <c r="AI36" s="170">
        <v>1.2</v>
      </c>
      <c r="AJ36" s="147">
        <v>366</v>
      </c>
      <c r="AK36" s="147">
        <v>120</v>
      </c>
      <c r="AL36" s="170">
        <v>4.772958451787903</v>
      </c>
      <c r="AM36" s="170">
        <v>1.5649044104222634</v>
      </c>
      <c r="AN36" s="141">
        <v>24131</v>
      </c>
      <c r="AO36" s="141">
        <v>24088</v>
      </c>
      <c r="AP36" s="107">
        <v>16260</v>
      </c>
      <c r="AQ36" s="107">
        <v>3389</v>
      </c>
      <c r="AR36" s="107">
        <v>3783</v>
      </c>
      <c r="AS36" s="107">
        <v>2094</v>
      </c>
      <c r="AT36" s="107">
        <v>1258</v>
      </c>
      <c r="AU36" s="114">
        <v>14.06924609764198</v>
      </c>
      <c r="AV36" s="114">
        <v>5.2225174360677515</v>
      </c>
      <c r="AW36" s="49"/>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row>
    <row r="37" spans="1:79" ht="12" customHeight="1">
      <c r="A37" s="10">
        <v>218</v>
      </c>
      <c r="B37" s="24" t="s">
        <v>41</v>
      </c>
      <c r="C37" s="123">
        <v>49511</v>
      </c>
      <c r="D37" s="114">
        <v>528.4555448820579</v>
      </c>
      <c r="E37" s="123">
        <v>49432</v>
      </c>
      <c r="F37" s="141">
        <v>24042</v>
      </c>
      <c r="G37" s="141">
        <v>25390</v>
      </c>
      <c r="H37" s="142">
        <v>421</v>
      </c>
      <c r="I37" s="107">
        <v>11673</v>
      </c>
      <c r="J37" s="21">
        <v>8135</v>
      </c>
      <c r="K37" s="21">
        <v>32704</v>
      </c>
      <c r="L37" s="21">
        <v>8593</v>
      </c>
      <c r="M37" s="125">
        <v>16.456950962938986</v>
      </c>
      <c r="N37" s="132">
        <v>66.15957274639909</v>
      </c>
      <c r="O37" s="132">
        <v>17.38347629066192</v>
      </c>
      <c r="P37" s="3">
        <v>9046</v>
      </c>
      <c r="Q37" s="21">
        <v>7901</v>
      </c>
      <c r="R37" s="21">
        <v>1145</v>
      </c>
      <c r="S37" s="120">
        <v>11605</v>
      </c>
      <c r="T37" s="21">
        <v>9752</v>
      </c>
      <c r="U37" s="21">
        <v>1853</v>
      </c>
      <c r="V37" s="171">
        <v>-2559</v>
      </c>
      <c r="W37" s="114">
        <v>128.28874640725184</v>
      </c>
      <c r="X37" s="21">
        <v>45545</v>
      </c>
      <c r="Y37" s="165">
        <v>94.4642634919318</v>
      </c>
      <c r="Z37" s="21">
        <v>599</v>
      </c>
      <c r="AA37" s="153">
        <v>1757</v>
      </c>
      <c r="AB37" s="153">
        <v>903</v>
      </c>
      <c r="AC37" s="153">
        <v>854</v>
      </c>
      <c r="AD37" s="157">
        <v>14</v>
      </c>
      <c r="AE37" s="148">
        <v>553</v>
      </c>
      <c r="AF37" s="148">
        <v>333</v>
      </c>
      <c r="AG37" s="114">
        <v>11.187085288881695</v>
      </c>
      <c r="AH37" s="114">
        <v>6.736526946107785</v>
      </c>
      <c r="AI37" s="170">
        <v>1.63</v>
      </c>
      <c r="AJ37" s="147">
        <v>282</v>
      </c>
      <c r="AK37" s="147">
        <v>86</v>
      </c>
      <c r="AL37" s="170">
        <v>5.704806603010196</v>
      </c>
      <c r="AM37" s="170">
        <v>1.73976371581162</v>
      </c>
      <c r="AN37" s="141">
        <v>14881</v>
      </c>
      <c r="AO37" s="141">
        <v>14850</v>
      </c>
      <c r="AP37" s="107">
        <v>8983</v>
      </c>
      <c r="AQ37" s="107">
        <v>2210</v>
      </c>
      <c r="AR37" s="107">
        <v>2003</v>
      </c>
      <c r="AS37" s="107">
        <v>995</v>
      </c>
      <c r="AT37" s="107">
        <v>684</v>
      </c>
      <c r="AU37" s="114">
        <v>14.882154882154882</v>
      </c>
      <c r="AV37" s="114">
        <v>4.6060606060606055</v>
      </c>
      <c r="AW37" s="49"/>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row>
    <row r="38" spans="1:79" ht="12" customHeight="1">
      <c r="A38" s="10">
        <v>220</v>
      </c>
      <c r="B38" s="24" t="s">
        <v>42</v>
      </c>
      <c r="C38" s="123">
        <v>50988</v>
      </c>
      <c r="D38" s="114">
        <v>368.11782542776695</v>
      </c>
      <c r="E38" s="123">
        <v>51104</v>
      </c>
      <c r="F38" s="141">
        <v>24765</v>
      </c>
      <c r="G38" s="141">
        <v>26339</v>
      </c>
      <c r="H38" s="142">
        <v>629</v>
      </c>
      <c r="I38" s="107">
        <v>7121</v>
      </c>
      <c r="J38" s="21">
        <v>8055</v>
      </c>
      <c r="K38" s="21">
        <v>32792</v>
      </c>
      <c r="L38" s="21">
        <v>10257</v>
      </c>
      <c r="M38" s="125">
        <v>15.761975579211022</v>
      </c>
      <c r="N38" s="132">
        <v>64.167188478397</v>
      </c>
      <c r="O38" s="132">
        <v>20.070835942391984</v>
      </c>
      <c r="P38" s="3">
        <v>6920</v>
      </c>
      <c r="Q38" s="21">
        <v>6705</v>
      </c>
      <c r="R38" s="21">
        <v>215</v>
      </c>
      <c r="S38" s="120">
        <v>8937</v>
      </c>
      <c r="T38" s="21">
        <v>7554</v>
      </c>
      <c r="U38" s="21">
        <v>1383</v>
      </c>
      <c r="V38" s="171">
        <v>-2017</v>
      </c>
      <c r="W38" s="114">
        <v>129.14739884393063</v>
      </c>
      <c r="X38" s="21">
        <v>49676</v>
      </c>
      <c r="Y38" s="165">
        <v>96.07395660078134</v>
      </c>
      <c r="Z38" s="21">
        <v>840</v>
      </c>
      <c r="AA38" s="153">
        <v>1252</v>
      </c>
      <c r="AB38" s="153">
        <v>692</v>
      </c>
      <c r="AC38" s="153">
        <v>560</v>
      </c>
      <c r="AD38" s="157">
        <v>16</v>
      </c>
      <c r="AE38" s="148">
        <v>454</v>
      </c>
      <c r="AF38" s="148">
        <v>458</v>
      </c>
      <c r="AG38" s="114">
        <v>8.883844708829054</v>
      </c>
      <c r="AH38" s="114">
        <v>8.962116468378209</v>
      </c>
      <c r="AI38" s="170">
        <v>1.47</v>
      </c>
      <c r="AJ38" s="147">
        <v>248</v>
      </c>
      <c r="AK38" s="147">
        <v>82</v>
      </c>
      <c r="AL38" s="170">
        <v>4.852849092047589</v>
      </c>
      <c r="AM38" s="170">
        <v>1.6045710707576708</v>
      </c>
      <c r="AN38" s="141">
        <v>14631</v>
      </c>
      <c r="AO38" s="141">
        <v>14615</v>
      </c>
      <c r="AP38" s="107">
        <v>7842</v>
      </c>
      <c r="AQ38" s="107">
        <v>2019</v>
      </c>
      <c r="AR38" s="107">
        <v>2253</v>
      </c>
      <c r="AS38" s="107">
        <v>1146</v>
      </c>
      <c r="AT38" s="107">
        <v>670</v>
      </c>
      <c r="AU38" s="114">
        <v>13.814574067738624</v>
      </c>
      <c r="AV38" s="114">
        <v>4.584331166609648</v>
      </c>
      <c r="AW38" s="49"/>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row>
    <row r="39" spans="1:79" ht="12" customHeight="1">
      <c r="A39" s="10">
        <v>321</v>
      </c>
      <c r="B39" s="24" t="s">
        <v>43</v>
      </c>
      <c r="C39" s="123">
        <v>9586</v>
      </c>
      <c r="D39" s="114">
        <v>169.81399468556245</v>
      </c>
      <c r="E39" s="123">
        <v>9435</v>
      </c>
      <c r="F39" s="141">
        <v>4501</v>
      </c>
      <c r="G39" s="141">
        <v>4934</v>
      </c>
      <c r="H39" s="142">
        <v>91</v>
      </c>
      <c r="I39" s="190" t="s">
        <v>196</v>
      </c>
      <c r="J39" s="21">
        <v>1670</v>
      </c>
      <c r="K39" s="21">
        <v>5583</v>
      </c>
      <c r="L39" s="21">
        <v>2182</v>
      </c>
      <c r="M39" s="125">
        <v>17.700052994170644</v>
      </c>
      <c r="N39" s="132">
        <v>59.173290937996825</v>
      </c>
      <c r="O39" s="132">
        <v>23.12665606783254</v>
      </c>
      <c r="P39" s="3">
        <v>2125</v>
      </c>
      <c r="Q39" s="21">
        <v>1763</v>
      </c>
      <c r="R39" s="21">
        <v>362</v>
      </c>
      <c r="S39" s="120">
        <v>1981</v>
      </c>
      <c r="T39" s="21">
        <v>1657</v>
      </c>
      <c r="U39" s="21">
        <v>324</v>
      </c>
      <c r="V39" s="171">
        <v>144</v>
      </c>
      <c r="W39" s="114">
        <v>93.2235294117647</v>
      </c>
      <c r="X39" s="21">
        <v>8017</v>
      </c>
      <c r="Y39" s="165">
        <v>101.3655329371602</v>
      </c>
      <c r="Z39" s="21">
        <v>92</v>
      </c>
      <c r="AA39" s="153">
        <v>386</v>
      </c>
      <c r="AB39" s="153">
        <v>188</v>
      </c>
      <c r="AC39" s="153">
        <v>198</v>
      </c>
      <c r="AD39" s="157">
        <v>2</v>
      </c>
      <c r="AE39" s="148">
        <v>66</v>
      </c>
      <c r="AF39" s="148">
        <v>99</v>
      </c>
      <c r="AG39" s="114">
        <v>6.99523052464229</v>
      </c>
      <c r="AH39" s="114">
        <v>10.492845786963434</v>
      </c>
      <c r="AI39" s="170">
        <v>1.25</v>
      </c>
      <c r="AJ39" s="147">
        <v>35</v>
      </c>
      <c r="AK39" s="147">
        <v>6</v>
      </c>
      <c r="AL39" s="170">
        <v>3.7095919448860624</v>
      </c>
      <c r="AM39" s="170">
        <v>0.6359300476947536</v>
      </c>
      <c r="AN39" s="141">
        <v>2433</v>
      </c>
      <c r="AO39" s="141">
        <v>2429</v>
      </c>
      <c r="AP39" s="107">
        <v>1175</v>
      </c>
      <c r="AQ39" s="107">
        <v>292</v>
      </c>
      <c r="AR39" s="107">
        <v>334</v>
      </c>
      <c r="AS39" s="107">
        <v>148</v>
      </c>
      <c r="AT39" s="107">
        <v>129</v>
      </c>
      <c r="AU39" s="114">
        <v>12.021407986825853</v>
      </c>
      <c r="AV39" s="114">
        <v>5.310827501029229</v>
      </c>
      <c r="AW39" s="49"/>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row>
    <row r="40" spans="1:79" ht="12" customHeight="1">
      <c r="A40" s="10">
        <v>341</v>
      </c>
      <c r="B40" s="24" t="s">
        <v>44</v>
      </c>
      <c r="C40" s="123">
        <v>21489</v>
      </c>
      <c r="D40" s="114">
        <v>245.86956521739128</v>
      </c>
      <c r="E40" s="123">
        <v>21545</v>
      </c>
      <c r="F40" s="141">
        <v>10520</v>
      </c>
      <c r="G40" s="141">
        <v>11025</v>
      </c>
      <c r="H40" s="142">
        <v>198</v>
      </c>
      <c r="I40" s="190" t="s">
        <v>196</v>
      </c>
      <c r="J40" s="21">
        <v>3501</v>
      </c>
      <c r="K40" s="21">
        <v>14315</v>
      </c>
      <c r="L40" s="21">
        <v>3708</v>
      </c>
      <c r="M40" s="125">
        <v>16.24970990949176</v>
      </c>
      <c r="N40" s="132">
        <v>66.44233000696217</v>
      </c>
      <c r="O40" s="132">
        <v>17.210489672777907</v>
      </c>
      <c r="P40" s="3">
        <v>8030</v>
      </c>
      <c r="Q40" s="21">
        <v>7025</v>
      </c>
      <c r="R40" s="21">
        <v>1005</v>
      </c>
      <c r="S40" s="120">
        <v>4848</v>
      </c>
      <c r="T40" s="21">
        <v>4318</v>
      </c>
      <c r="U40" s="21">
        <v>530</v>
      </c>
      <c r="V40" s="171">
        <v>3182</v>
      </c>
      <c r="W40" s="114">
        <v>60.37359900373599</v>
      </c>
      <c r="X40" s="21">
        <v>24897</v>
      </c>
      <c r="Y40" s="165">
        <v>116.25963109969648</v>
      </c>
      <c r="Z40" s="21">
        <v>229</v>
      </c>
      <c r="AA40" s="153">
        <v>1193</v>
      </c>
      <c r="AB40" s="153">
        <v>593</v>
      </c>
      <c r="AC40" s="153">
        <v>600</v>
      </c>
      <c r="AD40" s="157">
        <v>3</v>
      </c>
      <c r="AE40" s="148">
        <v>218</v>
      </c>
      <c r="AF40" s="148">
        <v>186</v>
      </c>
      <c r="AG40" s="114">
        <v>10.118356927361337</v>
      </c>
      <c r="AH40" s="114">
        <v>8.633093525179856</v>
      </c>
      <c r="AI40" s="170">
        <v>1.45</v>
      </c>
      <c r="AJ40" s="147">
        <v>127</v>
      </c>
      <c r="AK40" s="147">
        <v>38</v>
      </c>
      <c r="AL40" s="170">
        <v>5.894639127407751</v>
      </c>
      <c r="AM40" s="170">
        <v>1.7637502900905082</v>
      </c>
      <c r="AN40" s="141">
        <v>6865</v>
      </c>
      <c r="AO40" s="141">
        <v>6831</v>
      </c>
      <c r="AP40" s="107">
        <v>3512</v>
      </c>
      <c r="AQ40" s="107">
        <v>1634</v>
      </c>
      <c r="AR40" s="107">
        <v>807</v>
      </c>
      <c r="AS40" s="107">
        <v>432</v>
      </c>
      <c r="AT40" s="107">
        <v>327</v>
      </c>
      <c r="AU40" s="114">
        <v>23.92036305079783</v>
      </c>
      <c r="AV40" s="114">
        <v>4.787000439174352</v>
      </c>
      <c r="AW40" s="49"/>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row>
    <row r="41" spans="1:79" ht="12" customHeight="1">
      <c r="A41" s="10">
        <v>342</v>
      </c>
      <c r="B41" s="24" t="s">
        <v>45</v>
      </c>
      <c r="C41" s="123">
        <v>11874</v>
      </c>
      <c r="D41" s="114">
        <v>600.6069802731412</v>
      </c>
      <c r="E41" s="123">
        <v>11823</v>
      </c>
      <c r="F41" s="141">
        <v>5907</v>
      </c>
      <c r="G41" s="141">
        <v>5916</v>
      </c>
      <c r="H41" s="142">
        <v>45</v>
      </c>
      <c r="I41" s="190" t="s">
        <v>196</v>
      </c>
      <c r="J41" s="21">
        <v>2035</v>
      </c>
      <c r="K41" s="21">
        <v>7832</v>
      </c>
      <c r="L41" s="21">
        <v>1956</v>
      </c>
      <c r="M41" s="125">
        <v>17.212213482195722</v>
      </c>
      <c r="N41" s="132">
        <v>66.24376215850461</v>
      </c>
      <c r="O41" s="132">
        <v>16.54402435929967</v>
      </c>
      <c r="P41" s="3">
        <v>3235</v>
      </c>
      <c r="Q41" s="21">
        <v>3227</v>
      </c>
      <c r="R41" s="21">
        <v>8</v>
      </c>
      <c r="S41" s="120">
        <v>3417</v>
      </c>
      <c r="T41" s="21">
        <v>2937</v>
      </c>
      <c r="U41" s="21">
        <v>480</v>
      </c>
      <c r="V41" s="171">
        <v>-182</v>
      </c>
      <c r="W41" s="114">
        <v>105.6259659969088</v>
      </c>
      <c r="X41" s="21">
        <v>10590</v>
      </c>
      <c r="Y41" s="165">
        <v>97.8471773075857</v>
      </c>
      <c r="Z41" s="21">
        <v>60</v>
      </c>
      <c r="AA41" s="153">
        <v>700</v>
      </c>
      <c r="AB41" s="153">
        <v>362</v>
      </c>
      <c r="AC41" s="153">
        <v>338</v>
      </c>
      <c r="AD41" s="157">
        <v>16</v>
      </c>
      <c r="AE41" s="148">
        <v>203</v>
      </c>
      <c r="AF41" s="148">
        <v>74</v>
      </c>
      <c r="AG41" s="114">
        <v>17.169923031379515</v>
      </c>
      <c r="AH41" s="114">
        <v>6.258986720798443</v>
      </c>
      <c r="AI41" s="170">
        <v>2.25</v>
      </c>
      <c r="AJ41" s="147">
        <v>95</v>
      </c>
      <c r="AK41" s="147">
        <v>25</v>
      </c>
      <c r="AL41" s="170">
        <v>8.035185655079083</v>
      </c>
      <c r="AM41" s="170">
        <v>2.114522540810285</v>
      </c>
      <c r="AN41" s="141">
        <v>3780</v>
      </c>
      <c r="AO41" s="141">
        <v>3771</v>
      </c>
      <c r="AP41" s="107">
        <v>2104</v>
      </c>
      <c r="AQ41" s="107">
        <v>865</v>
      </c>
      <c r="AR41" s="107">
        <v>401</v>
      </c>
      <c r="AS41" s="107">
        <v>236</v>
      </c>
      <c r="AT41" s="107">
        <v>178</v>
      </c>
      <c r="AU41" s="114">
        <v>22.93821267568284</v>
      </c>
      <c r="AV41" s="114">
        <v>4.720233359851498</v>
      </c>
      <c r="AW41" s="49"/>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2" customHeight="1">
      <c r="A42" s="10">
        <v>343</v>
      </c>
      <c r="B42" s="24" t="s">
        <v>46</v>
      </c>
      <c r="C42" s="123">
        <v>7276</v>
      </c>
      <c r="D42" s="114">
        <v>144.59459459459458</v>
      </c>
      <c r="E42" s="123">
        <v>7320</v>
      </c>
      <c r="F42" s="141">
        <v>3534</v>
      </c>
      <c r="G42" s="141">
        <v>3786</v>
      </c>
      <c r="H42" s="142">
        <v>31</v>
      </c>
      <c r="I42" s="190" t="s">
        <v>196</v>
      </c>
      <c r="J42" s="21">
        <v>1092</v>
      </c>
      <c r="K42" s="21">
        <v>4444</v>
      </c>
      <c r="L42" s="21">
        <v>1784</v>
      </c>
      <c r="M42" s="125">
        <v>14.918032786885247</v>
      </c>
      <c r="N42" s="132">
        <v>60.7103825136612</v>
      </c>
      <c r="O42" s="132">
        <v>24.371584699453553</v>
      </c>
      <c r="P42" s="3">
        <v>1831</v>
      </c>
      <c r="Q42" s="21">
        <v>1822</v>
      </c>
      <c r="R42" s="21">
        <v>9</v>
      </c>
      <c r="S42" s="120">
        <v>1987</v>
      </c>
      <c r="T42" s="21">
        <v>1553</v>
      </c>
      <c r="U42" s="21">
        <v>434</v>
      </c>
      <c r="V42" s="171">
        <v>-156</v>
      </c>
      <c r="W42" s="114">
        <v>108.5199344620426</v>
      </c>
      <c r="X42" s="21">
        <v>7325</v>
      </c>
      <c r="Y42" s="165">
        <v>97.60159893404398</v>
      </c>
      <c r="Z42" s="21">
        <v>61</v>
      </c>
      <c r="AA42" s="153">
        <v>277</v>
      </c>
      <c r="AB42" s="153">
        <v>136</v>
      </c>
      <c r="AC42" s="153">
        <v>141</v>
      </c>
      <c r="AD42" s="157" t="s">
        <v>256</v>
      </c>
      <c r="AE42" s="148">
        <v>58</v>
      </c>
      <c r="AF42" s="148">
        <v>93</v>
      </c>
      <c r="AG42" s="114">
        <v>7.923497267759562</v>
      </c>
      <c r="AH42" s="114">
        <v>12.704918032786885</v>
      </c>
      <c r="AI42" s="170">
        <v>1.46</v>
      </c>
      <c r="AJ42" s="147">
        <v>35</v>
      </c>
      <c r="AK42" s="147">
        <v>11</v>
      </c>
      <c r="AL42" s="170">
        <v>4.781420765027322</v>
      </c>
      <c r="AM42" s="170">
        <v>1.5027322404371586</v>
      </c>
      <c r="AN42" s="141">
        <v>2128</v>
      </c>
      <c r="AO42" s="141">
        <v>2126</v>
      </c>
      <c r="AP42" s="107">
        <v>876</v>
      </c>
      <c r="AQ42" s="107">
        <v>391</v>
      </c>
      <c r="AR42" s="107">
        <v>325</v>
      </c>
      <c r="AS42" s="107">
        <v>166</v>
      </c>
      <c r="AT42" s="107">
        <v>115</v>
      </c>
      <c r="AU42" s="114">
        <v>18.39134524929445</v>
      </c>
      <c r="AV42" s="114">
        <v>5.4092191909689555</v>
      </c>
      <c r="AW42" s="49"/>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row>
    <row r="43" spans="1:79" ht="12" customHeight="1">
      <c r="A43" s="10">
        <v>361</v>
      </c>
      <c r="B43" s="24" t="s">
        <v>47</v>
      </c>
      <c r="C43" s="123">
        <v>11699</v>
      </c>
      <c r="D43" s="114">
        <v>243.6276551436901</v>
      </c>
      <c r="E43" s="123">
        <v>11686</v>
      </c>
      <c r="F43" s="141">
        <v>5624</v>
      </c>
      <c r="G43" s="141">
        <v>6062</v>
      </c>
      <c r="H43" s="142">
        <v>51</v>
      </c>
      <c r="I43" s="190" t="s">
        <v>196</v>
      </c>
      <c r="J43" s="21">
        <v>1893</v>
      </c>
      <c r="K43" s="21">
        <v>7209</v>
      </c>
      <c r="L43" s="21">
        <v>2584</v>
      </c>
      <c r="M43" s="125">
        <v>16.198870443265445</v>
      </c>
      <c r="N43" s="132">
        <v>61.689200753037824</v>
      </c>
      <c r="O43" s="132">
        <v>22.11192880369673</v>
      </c>
      <c r="P43" s="3">
        <v>2178</v>
      </c>
      <c r="Q43" s="21">
        <v>1749</v>
      </c>
      <c r="R43" s="21">
        <v>429</v>
      </c>
      <c r="S43" s="120">
        <v>2577</v>
      </c>
      <c r="T43" s="21">
        <v>2248</v>
      </c>
      <c r="U43" s="21">
        <v>329</v>
      </c>
      <c r="V43" s="171">
        <v>-399</v>
      </c>
      <c r="W43" s="114">
        <v>118.31955922865014</v>
      </c>
      <c r="X43" s="21">
        <v>11306</v>
      </c>
      <c r="Y43" s="165">
        <v>96.6489998290306</v>
      </c>
      <c r="Z43" s="21">
        <v>59</v>
      </c>
      <c r="AA43" s="153">
        <v>275</v>
      </c>
      <c r="AB43" s="153">
        <v>126</v>
      </c>
      <c r="AC43" s="153">
        <v>149</v>
      </c>
      <c r="AD43" s="157">
        <v>1</v>
      </c>
      <c r="AE43" s="148">
        <v>109</v>
      </c>
      <c r="AF43" s="148">
        <v>109</v>
      </c>
      <c r="AG43" s="114">
        <v>9.327400308060927</v>
      </c>
      <c r="AH43" s="114">
        <v>9.327400308060927</v>
      </c>
      <c r="AI43" s="170">
        <v>1.65</v>
      </c>
      <c r="AJ43" s="147">
        <v>61</v>
      </c>
      <c r="AK43" s="147">
        <v>10</v>
      </c>
      <c r="AL43" s="170">
        <v>5.2199212733185005</v>
      </c>
      <c r="AM43" s="170">
        <v>0.8557247989046722</v>
      </c>
      <c r="AN43" s="141">
        <v>3135</v>
      </c>
      <c r="AO43" s="141">
        <v>3125</v>
      </c>
      <c r="AP43" s="107">
        <v>1574</v>
      </c>
      <c r="AQ43" s="107">
        <v>352</v>
      </c>
      <c r="AR43" s="107">
        <v>489</v>
      </c>
      <c r="AS43" s="107">
        <v>257</v>
      </c>
      <c r="AT43" s="107">
        <v>152</v>
      </c>
      <c r="AU43" s="114">
        <v>11.264000000000001</v>
      </c>
      <c r="AV43" s="114">
        <v>4.864</v>
      </c>
      <c r="AW43" s="49"/>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row>
    <row r="44" spans="1:79" ht="12" customHeight="1">
      <c r="A44" s="10">
        <v>362</v>
      </c>
      <c r="B44" s="24" t="s">
        <v>48</v>
      </c>
      <c r="C44" s="123">
        <v>7371</v>
      </c>
      <c r="D44" s="114">
        <v>87.68736616702355</v>
      </c>
      <c r="E44" s="123">
        <v>7439</v>
      </c>
      <c r="F44" s="141">
        <v>3559</v>
      </c>
      <c r="G44" s="141">
        <v>3880</v>
      </c>
      <c r="H44" s="142">
        <v>5</v>
      </c>
      <c r="I44" s="190" t="s">
        <v>196</v>
      </c>
      <c r="J44" s="21">
        <v>1206</v>
      </c>
      <c r="K44" s="21">
        <v>4423</v>
      </c>
      <c r="L44" s="21">
        <v>1808</v>
      </c>
      <c r="M44" s="125">
        <v>16.21185643231617</v>
      </c>
      <c r="N44" s="132">
        <v>59.456916252184435</v>
      </c>
      <c r="O44" s="132">
        <v>24.30434198144912</v>
      </c>
      <c r="P44" s="3">
        <v>402</v>
      </c>
      <c r="Q44" s="21">
        <v>401</v>
      </c>
      <c r="R44" s="21">
        <v>1</v>
      </c>
      <c r="S44" s="120">
        <v>1802</v>
      </c>
      <c r="T44" s="21">
        <v>1473</v>
      </c>
      <c r="U44" s="21">
        <v>329</v>
      </c>
      <c r="V44" s="171">
        <v>-1400</v>
      </c>
      <c r="W44" s="114">
        <v>448.2587064676617</v>
      </c>
      <c r="X44" s="21">
        <v>6073</v>
      </c>
      <c r="Y44" s="165">
        <v>81.23327982878544</v>
      </c>
      <c r="Z44" s="21">
        <v>22</v>
      </c>
      <c r="AA44" s="153">
        <v>230</v>
      </c>
      <c r="AB44" s="153">
        <v>129</v>
      </c>
      <c r="AC44" s="153">
        <v>101</v>
      </c>
      <c r="AD44" s="157">
        <v>1</v>
      </c>
      <c r="AE44" s="148">
        <v>72</v>
      </c>
      <c r="AF44" s="148">
        <v>69</v>
      </c>
      <c r="AG44" s="114">
        <v>9.678720258099206</v>
      </c>
      <c r="AH44" s="114">
        <v>9.275440247345072</v>
      </c>
      <c r="AI44" s="170">
        <v>1.93</v>
      </c>
      <c r="AJ44" s="147">
        <v>37</v>
      </c>
      <c r="AK44" s="147">
        <v>7</v>
      </c>
      <c r="AL44" s="170">
        <v>4.973786799300981</v>
      </c>
      <c r="AM44" s="170">
        <v>0.9409866917596451</v>
      </c>
      <c r="AN44" s="141">
        <v>1895</v>
      </c>
      <c r="AO44" s="141">
        <v>1892</v>
      </c>
      <c r="AP44" s="107">
        <v>744</v>
      </c>
      <c r="AQ44" s="107">
        <v>197</v>
      </c>
      <c r="AR44" s="107">
        <v>280</v>
      </c>
      <c r="AS44" s="107">
        <v>142</v>
      </c>
      <c r="AT44" s="107">
        <v>104</v>
      </c>
      <c r="AU44" s="114">
        <v>10.412262156448202</v>
      </c>
      <c r="AV44" s="114">
        <v>5.496828752642706</v>
      </c>
      <c r="AW44" s="49"/>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row>
    <row r="45" spans="1:79" ht="12" customHeight="1">
      <c r="A45" s="10">
        <v>363</v>
      </c>
      <c r="B45" s="24" t="s">
        <v>49</v>
      </c>
      <c r="C45" s="123">
        <v>6207</v>
      </c>
      <c r="D45" s="114">
        <v>116.95873374788016</v>
      </c>
      <c r="E45" s="123">
        <v>6206</v>
      </c>
      <c r="F45" s="141">
        <v>2980</v>
      </c>
      <c r="G45" s="141">
        <v>3226</v>
      </c>
      <c r="H45" s="142">
        <v>18</v>
      </c>
      <c r="I45" s="190" t="s">
        <v>196</v>
      </c>
      <c r="J45" s="21">
        <v>1018</v>
      </c>
      <c r="K45" s="21">
        <v>3785</v>
      </c>
      <c r="L45" s="21">
        <v>1403</v>
      </c>
      <c r="M45" s="125">
        <v>16.403480502739285</v>
      </c>
      <c r="N45" s="132">
        <v>60.989365130518856</v>
      </c>
      <c r="O45" s="132">
        <v>22.607154366741863</v>
      </c>
      <c r="P45" s="3">
        <v>542</v>
      </c>
      <c r="Q45" s="21">
        <v>542</v>
      </c>
      <c r="R45" s="157" t="s">
        <v>256</v>
      </c>
      <c r="S45" s="120">
        <v>1579</v>
      </c>
      <c r="T45" s="21">
        <v>1276</v>
      </c>
      <c r="U45" s="21">
        <v>303</v>
      </c>
      <c r="V45" s="171">
        <v>-1037</v>
      </c>
      <c r="W45" s="114">
        <v>291.32841328413286</v>
      </c>
      <c r="X45" s="21">
        <v>5226</v>
      </c>
      <c r="Y45" s="165">
        <v>83.40248962655602</v>
      </c>
      <c r="Z45" s="21">
        <v>24</v>
      </c>
      <c r="AA45" s="153">
        <v>108</v>
      </c>
      <c r="AB45" s="153">
        <v>48</v>
      </c>
      <c r="AC45" s="153">
        <v>60</v>
      </c>
      <c r="AD45" s="157">
        <v>4</v>
      </c>
      <c r="AE45" s="148">
        <v>51</v>
      </c>
      <c r="AF45" s="148">
        <v>58</v>
      </c>
      <c r="AG45" s="114">
        <v>8.21785368997744</v>
      </c>
      <c r="AH45" s="114">
        <v>9.345794392523365</v>
      </c>
      <c r="AI45" s="170">
        <v>1.45</v>
      </c>
      <c r="AJ45" s="147">
        <v>15</v>
      </c>
      <c r="AK45" s="147">
        <v>2</v>
      </c>
      <c r="AL45" s="170">
        <v>2.4170157911698356</v>
      </c>
      <c r="AM45" s="170">
        <v>0.3222687721559781</v>
      </c>
      <c r="AN45" s="141">
        <v>1589</v>
      </c>
      <c r="AO45" s="141">
        <v>1587</v>
      </c>
      <c r="AP45" s="107">
        <v>767</v>
      </c>
      <c r="AQ45" s="107">
        <v>137</v>
      </c>
      <c r="AR45" s="107">
        <v>273</v>
      </c>
      <c r="AS45" s="107">
        <v>129</v>
      </c>
      <c r="AT45" s="107">
        <v>68</v>
      </c>
      <c r="AU45" s="114">
        <v>8.632640201638312</v>
      </c>
      <c r="AV45" s="114">
        <v>4.28481411468179</v>
      </c>
      <c r="AW45" s="49"/>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row>
    <row r="46" spans="1:79" ht="12" customHeight="1">
      <c r="A46" s="10">
        <v>364</v>
      </c>
      <c r="B46" s="24" t="s">
        <v>50</v>
      </c>
      <c r="C46" s="123">
        <v>7883</v>
      </c>
      <c r="D46" s="114">
        <v>223.0616864742501</v>
      </c>
      <c r="E46" s="123">
        <v>7950</v>
      </c>
      <c r="F46" s="141">
        <v>3805</v>
      </c>
      <c r="G46" s="141">
        <v>4145</v>
      </c>
      <c r="H46" s="142">
        <v>16</v>
      </c>
      <c r="I46" s="190" t="s">
        <v>196</v>
      </c>
      <c r="J46" s="21">
        <v>1286</v>
      </c>
      <c r="K46" s="21">
        <v>4931</v>
      </c>
      <c r="L46" s="21">
        <v>1733</v>
      </c>
      <c r="M46" s="125">
        <v>16.17610062893082</v>
      </c>
      <c r="N46" s="132">
        <v>62.025157232704395</v>
      </c>
      <c r="O46" s="132">
        <v>21.79874213836478</v>
      </c>
      <c r="P46" s="3">
        <v>803</v>
      </c>
      <c r="Q46" s="21">
        <v>803</v>
      </c>
      <c r="R46" s="157" t="s">
        <v>256</v>
      </c>
      <c r="S46" s="120">
        <v>2287</v>
      </c>
      <c r="T46" s="21">
        <v>1931</v>
      </c>
      <c r="U46" s="21">
        <v>356</v>
      </c>
      <c r="V46" s="171">
        <v>-1484</v>
      </c>
      <c r="W46" s="114">
        <v>284.80697384806973</v>
      </c>
      <c r="X46" s="21">
        <v>6593</v>
      </c>
      <c r="Y46" s="165">
        <v>81.5763424894828</v>
      </c>
      <c r="Z46" s="21">
        <v>18</v>
      </c>
      <c r="AA46" s="153">
        <v>187</v>
      </c>
      <c r="AB46" s="153">
        <v>89</v>
      </c>
      <c r="AC46" s="153">
        <v>98</v>
      </c>
      <c r="AD46" s="157">
        <v>1</v>
      </c>
      <c r="AE46" s="148">
        <v>56</v>
      </c>
      <c r="AF46" s="148">
        <v>74</v>
      </c>
      <c r="AG46" s="114">
        <v>7.044025157232704</v>
      </c>
      <c r="AH46" s="114">
        <v>9.30817610062893</v>
      </c>
      <c r="AI46" s="170">
        <v>1.31</v>
      </c>
      <c r="AJ46" s="147">
        <v>29</v>
      </c>
      <c r="AK46" s="147">
        <v>12</v>
      </c>
      <c r="AL46" s="170">
        <v>3.647798742138365</v>
      </c>
      <c r="AM46" s="170">
        <v>1.5094339622641508</v>
      </c>
      <c r="AN46" s="141">
        <v>2215</v>
      </c>
      <c r="AO46" s="141">
        <v>2209</v>
      </c>
      <c r="AP46" s="107">
        <v>1112</v>
      </c>
      <c r="AQ46" s="107">
        <v>230</v>
      </c>
      <c r="AR46" s="107">
        <v>354</v>
      </c>
      <c r="AS46" s="107">
        <v>187</v>
      </c>
      <c r="AT46" s="107">
        <v>100</v>
      </c>
      <c r="AU46" s="114">
        <v>10.411951109099139</v>
      </c>
      <c r="AV46" s="114">
        <v>4.526935264825712</v>
      </c>
      <c r="AW46" s="49"/>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row>
    <row r="47" spans="2:79" s="65" customFormat="1" ht="18" customHeight="1">
      <c r="B47" s="7" t="s">
        <v>51</v>
      </c>
      <c r="C47" s="118">
        <v>578026</v>
      </c>
      <c r="D47" s="114">
        <v>718.2767104903447</v>
      </c>
      <c r="E47" s="118">
        <v>577018</v>
      </c>
      <c r="F47" s="118">
        <v>278458</v>
      </c>
      <c r="G47" s="118">
        <v>298560</v>
      </c>
      <c r="H47" s="118">
        <v>9030</v>
      </c>
      <c r="I47" s="118">
        <v>366007</v>
      </c>
      <c r="J47" s="118">
        <v>93729</v>
      </c>
      <c r="K47" s="118">
        <v>389599</v>
      </c>
      <c r="L47" s="118">
        <v>93668</v>
      </c>
      <c r="M47" s="125">
        <v>16.243687371971067</v>
      </c>
      <c r="N47" s="132">
        <v>67.51938414399551</v>
      </c>
      <c r="O47" s="132">
        <v>16.233115778017325</v>
      </c>
      <c r="P47" s="3" t="s">
        <v>169</v>
      </c>
      <c r="Q47" s="3" t="s">
        <v>169</v>
      </c>
      <c r="R47" s="3" t="s">
        <v>169</v>
      </c>
      <c r="S47" s="3" t="s">
        <v>169</v>
      </c>
      <c r="T47" s="3" t="s">
        <v>169</v>
      </c>
      <c r="U47" s="3" t="s">
        <v>169</v>
      </c>
      <c r="V47" s="164" t="s">
        <v>169</v>
      </c>
      <c r="W47" s="3" t="s">
        <v>169</v>
      </c>
      <c r="X47" s="118">
        <v>585005</v>
      </c>
      <c r="Y47" s="165">
        <v>102.4546882689509</v>
      </c>
      <c r="Z47" s="118">
        <v>11374</v>
      </c>
      <c r="AA47" s="3" t="s">
        <v>169</v>
      </c>
      <c r="AB47" s="3" t="s">
        <v>169</v>
      </c>
      <c r="AC47" s="3" t="s">
        <v>169</v>
      </c>
      <c r="AD47" s="3" t="s">
        <v>169</v>
      </c>
      <c r="AE47" s="149">
        <v>6362</v>
      </c>
      <c r="AF47" s="149">
        <v>4450</v>
      </c>
      <c r="AG47" s="114">
        <v>11.02565257929562</v>
      </c>
      <c r="AH47" s="114">
        <v>7.712064441663864</v>
      </c>
      <c r="AI47" s="170">
        <v>1.54</v>
      </c>
      <c r="AJ47" s="149">
        <v>3829</v>
      </c>
      <c r="AK47" s="149">
        <v>1320</v>
      </c>
      <c r="AL47" s="170">
        <v>6.635841516209199</v>
      </c>
      <c r="AM47" s="170">
        <v>2.28762360966209</v>
      </c>
      <c r="AN47" s="123">
        <v>198707</v>
      </c>
      <c r="AO47" s="123">
        <v>198341</v>
      </c>
      <c r="AP47" s="123">
        <v>125699</v>
      </c>
      <c r="AQ47" s="123">
        <v>42034</v>
      </c>
      <c r="AR47" s="123">
        <v>28328</v>
      </c>
      <c r="AS47" s="123">
        <v>15792</v>
      </c>
      <c r="AT47" s="123">
        <v>12372</v>
      </c>
      <c r="AU47" s="114">
        <v>21.192794228122274</v>
      </c>
      <c r="AV47" s="114">
        <v>6.237742070474587</v>
      </c>
      <c r="AW47" s="73"/>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row>
    <row r="48" spans="1:79" ht="12" customHeight="1">
      <c r="A48" s="10">
        <v>201</v>
      </c>
      <c r="B48" s="24" t="s">
        <v>52</v>
      </c>
      <c r="C48" s="123">
        <v>479431</v>
      </c>
      <c r="D48" s="114">
        <v>1737.1947242553806</v>
      </c>
      <c r="E48" s="123">
        <v>478309</v>
      </c>
      <c r="F48" s="141">
        <v>230649</v>
      </c>
      <c r="G48" s="141">
        <v>247660</v>
      </c>
      <c r="H48" s="142">
        <v>8566</v>
      </c>
      <c r="I48" s="107">
        <v>366007</v>
      </c>
      <c r="J48" s="21">
        <v>78081</v>
      </c>
      <c r="K48" s="21">
        <v>325135</v>
      </c>
      <c r="L48" s="21">
        <v>75082</v>
      </c>
      <c r="M48" s="125">
        <v>16.32438444603802</v>
      </c>
      <c r="N48" s="132">
        <v>67.97593187667387</v>
      </c>
      <c r="O48" s="132">
        <v>15.697383908728458</v>
      </c>
      <c r="P48" s="3">
        <v>72919</v>
      </c>
      <c r="Q48" s="21">
        <v>64038</v>
      </c>
      <c r="R48" s="21">
        <v>8881</v>
      </c>
      <c r="S48" s="120">
        <v>48026</v>
      </c>
      <c r="T48" s="21">
        <v>38911</v>
      </c>
      <c r="U48" s="21">
        <v>9115</v>
      </c>
      <c r="V48" s="171">
        <v>24893</v>
      </c>
      <c r="W48" s="114">
        <v>65.86212098355709</v>
      </c>
      <c r="X48" s="21">
        <v>496165</v>
      </c>
      <c r="Y48" s="165">
        <v>105.34825553743714</v>
      </c>
      <c r="Z48" s="21">
        <v>10675</v>
      </c>
      <c r="AA48" s="153">
        <v>14449</v>
      </c>
      <c r="AB48" s="153">
        <v>7803</v>
      </c>
      <c r="AC48" s="153">
        <v>6646</v>
      </c>
      <c r="AD48" s="157">
        <v>175</v>
      </c>
      <c r="AE48" s="148">
        <v>5537</v>
      </c>
      <c r="AF48" s="148">
        <v>3579</v>
      </c>
      <c r="AG48" s="114">
        <v>11.576198649826786</v>
      </c>
      <c r="AH48" s="114">
        <v>7.482610613640973</v>
      </c>
      <c r="AI48" s="170">
        <v>1.57</v>
      </c>
      <c r="AJ48" s="147">
        <v>3377</v>
      </c>
      <c r="AK48" s="147">
        <v>1170</v>
      </c>
      <c r="AL48" s="170">
        <v>7.0602894781406995</v>
      </c>
      <c r="AM48" s="170">
        <v>2.44611746799663</v>
      </c>
      <c r="AN48" s="141">
        <v>169765</v>
      </c>
      <c r="AO48" s="141">
        <v>169599</v>
      </c>
      <c r="AP48" s="107">
        <v>108520</v>
      </c>
      <c r="AQ48" s="107">
        <v>38202</v>
      </c>
      <c r="AR48" s="107">
        <v>23830</v>
      </c>
      <c r="AS48" s="107">
        <v>13388</v>
      </c>
      <c r="AT48" s="107">
        <v>10794</v>
      </c>
      <c r="AU48" s="114">
        <v>22.524896962835868</v>
      </c>
      <c r="AV48" s="114">
        <v>6.364424318539615</v>
      </c>
      <c r="AW48" s="49"/>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row>
    <row r="49" spans="1:79" ht="12" customHeight="1">
      <c r="A49" s="10">
        <v>421</v>
      </c>
      <c r="B49" s="24" t="s">
        <v>53</v>
      </c>
      <c r="C49" s="123">
        <v>8940</v>
      </c>
      <c r="D49" s="114">
        <v>441.0458806117415</v>
      </c>
      <c r="E49" s="123">
        <v>8978</v>
      </c>
      <c r="F49" s="141">
        <v>4443</v>
      </c>
      <c r="G49" s="141">
        <v>4535</v>
      </c>
      <c r="H49" s="142">
        <v>48</v>
      </c>
      <c r="I49" s="190" t="s">
        <v>196</v>
      </c>
      <c r="J49" s="21">
        <v>1647</v>
      </c>
      <c r="K49" s="21">
        <v>5913</v>
      </c>
      <c r="L49" s="21">
        <v>1418</v>
      </c>
      <c r="M49" s="125">
        <v>18.344842949431943</v>
      </c>
      <c r="N49" s="132">
        <v>65.86099353976387</v>
      </c>
      <c r="O49" s="132">
        <v>15.794163510804188</v>
      </c>
      <c r="P49" s="3">
        <v>439</v>
      </c>
      <c r="Q49" s="21">
        <v>436</v>
      </c>
      <c r="R49" s="21">
        <v>3</v>
      </c>
      <c r="S49" s="120">
        <v>411</v>
      </c>
      <c r="T49" s="21">
        <v>182</v>
      </c>
      <c r="U49" s="21">
        <v>229</v>
      </c>
      <c r="V49" s="171">
        <v>28</v>
      </c>
      <c r="W49" s="114">
        <v>93.62186788154897</v>
      </c>
      <c r="X49" s="21">
        <v>9051</v>
      </c>
      <c r="Y49" s="165">
        <v>100.29920212765957</v>
      </c>
      <c r="Z49" s="21">
        <v>46</v>
      </c>
      <c r="AA49" s="153">
        <v>153</v>
      </c>
      <c r="AB49" s="153">
        <v>80</v>
      </c>
      <c r="AC49" s="153">
        <v>73</v>
      </c>
      <c r="AD49" s="157" t="s">
        <v>256</v>
      </c>
      <c r="AE49" s="148">
        <v>94</v>
      </c>
      <c r="AF49" s="148">
        <v>64</v>
      </c>
      <c r="AG49" s="114">
        <v>10.470037870349744</v>
      </c>
      <c r="AH49" s="114">
        <v>7.128536422365784</v>
      </c>
      <c r="AI49" s="170">
        <v>1.68</v>
      </c>
      <c r="AJ49" s="147">
        <v>38</v>
      </c>
      <c r="AK49" s="147">
        <v>11</v>
      </c>
      <c r="AL49" s="170">
        <v>4.232568500779683</v>
      </c>
      <c r="AM49" s="170">
        <v>1.225217197594119</v>
      </c>
      <c r="AN49" s="141">
        <v>2691</v>
      </c>
      <c r="AO49" s="141">
        <v>2690</v>
      </c>
      <c r="AP49" s="107">
        <v>1622</v>
      </c>
      <c r="AQ49" s="107">
        <v>538</v>
      </c>
      <c r="AR49" s="107">
        <v>411</v>
      </c>
      <c r="AS49" s="107">
        <v>183</v>
      </c>
      <c r="AT49" s="107">
        <v>228</v>
      </c>
      <c r="AU49" s="114">
        <v>20</v>
      </c>
      <c r="AV49" s="114">
        <v>8.475836431226766</v>
      </c>
      <c r="AW49" s="49"/>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row>
    <row r="50" spans="1:79" ht="12" customHeight="1">
      <c r="A50" s="10">
        <v>422</v>
      </c>
      <c r="B50" s="24" t="s">
        <v>54</v>
      </c>
      <c r="C50" s="123">
        <v>21863</v>
      </c>
      <c r="D50" s="114">
        <v>149.56218360924888</v>
      </c>
      <c r="E50" s="123">
        <v>21952</v>
      </c>
      <c r="F50" s="141">
        <v>10915</v>
      </c>
      <c r="G50" s="141">
        <v>11037</v>
      </c>
      <c r="H50" s="142">
        <v>50</v>
      </c>
      <c r="I50" s="190" t="s">
        <v>196</v>
      </c>
      <c r="J50" s="21">
        <v>3624</v>
      </c>
      <c r="K50" s="21">
        <v>14676</v>
      </c>
      <c r="L50" s="21">
        <v>3652</v>
      </c>
      <c r="M50" s="125">
        <v>16.50874635568513</v>
      </c>
      <c r="N50" s="132">
        <v>66.85495626822157</v>
      </c>
      <c r="O50" s="132">
        <v>16.636297376093296</v>
      </c>
      <c r="P50" s="3">
        <v>1991</v>
      </c>
      <c r="Q50" s="21">
        <v>1572</v>
      </c>
      <c r="R50" s="21">
        <v>419</v>
      </c>
      <c r="S50" s="120">
        <v>6959</v>
      </c>
      <c r="T50" s="21">
        <v>6064</v>
      </c>
      <c r="U50" s="21">
        <v>895</v>
      </c>
      <c r="V50" s="171">
        <v>-4968</v>
      </c>
      <c r="W50" s="114">
        <v>349.52285283776996</v>
      </c>
      <c r="X50" s="21">
        <v>17079</v>
      </c>
      <c r="Y50" s="165">
        <v>77.43471164309031</v>
      </c>
      <c r="Z50" s="21">
        <v>83</v>
      </c>
      <c r="AA50" s="153">
        <v>888</v>
      </c>
      <c r="AB50" s="153">
        <v>508</v>
      </c>
      <c r="AC50" s="153">
        <v>380</v>
      </c>
      <c r="AD50" s="157">
        <v>6</v>
      </c>
      <c r="AE50" s="148">
        <v>140</v>
      </c>
      <c r="AF50" s="148">
        <v>168</v>
      </c>
      <c r="AG50" s="114">
        <v>6.377551020408164</v>
      </c>
      <c r="AH50" s="114">
        <v>7.653061224489796</v>
      </c>
      <c r="AI50" s="170">
        <v>1.12</v>
      </c>
      <c r="AJ50" s="147">
        <v>79</v>
      </c>
      <c r="AK50" s="147">
        <v>40</v>
      </c>
      <c r="AL50" s="170">
        <v>3.5987609329446064</v>
      </c>
      <c r="AM50" s="170">
        <v>1.8221574344023324</v>
      </c>
      <c r="AN50" s="141">
        <v>6279</v>
      </c>
      <c r="AO50" s="141">
        <v>6178</v>
      </c>
      <c r="AP50" s="107">
        <v>3823</v>
      </c>
      <c r="AQ50" s="107">
        <v>739</v>
      </c>
      <c r="AR50" s="107">
        <v>824</v>
      </c>
      <c r="AS50" s="107">
        <v>460</v>
      </c>
      <c r="AT50" s="107">
        <v>286</v>
      </c>
      <c r="AU50" s="114">
        <v>11.961799935254128</v>
      </c>
      <c r="AV50" s="114">
        <v>4.629329880220136</v>
      </c>
      <c r="AW50" s="49"/>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row>
    <row r="51" spans="1:79" ht="12" customHeight="1">
      <c r="A51" s="10">
        <v>441</v>
      </c>
      <c r="B51" s="24" t="s">
        <v>55</v>
      </c>
      <c r="C51" s="123">
        <v>8318</v>
      </c>
      <c r="D51" s="114">
        <v>79.14367269267365</v>
      </c>
      <c r="E51" s="123">
        <v>8261</v>
      </c>
      <c r="F51" s="141">
        <v>3947</v>
      </c>
      <c r="G51" s="141">
        <v>4314</v>
      </c>
      <c r="H51" s="142">
        <v>7</v>
      </c>
      <c r="I51" s="190" t="s">
        <v>196</v>
      </c>
      <c r="J51" s="21">
        <v>1387</v>
      </c>
      <c r="K51" s="21">
        <v>4920</v>
      </c>
      <c r="L51" s="21">
        <v>1954</v>
      </c>
      <c r="M51" s="125">
        <v>16.78973489892265</v>
      </c>
      <c r="N51" s="132">
        <v>59.55695436387847</v>
      </c>
      <c r="O51" s="132">
        <v>23.653310737198886</v>
      </c>
      <c r="P51" s="3">
        <v>1575</v>
      </c>
      <c r="Q51" s="21">
        <v>1219</v>
      </c>
      <c r="R51" s="21">
        <v>356</v>
      </c>
      <c r="S51" s="120">
        <v>1987</v>
      </c>
      <c r="T51" s="21">
        <v>1665</v>
      </c>
      <c r="U51" s="21">
        <v>322</v>
      </c>
      <c r="V51" s="171">
        <v>-412</v>
      </c>
      <c r="W51" s="114">
        <v>126.15873015873017</v>
      </c>
      <c r="X51" s="21">
        <v>8019</v>
      </c>
      <c r="Y51" s="165">
        <v>95.10199240986718</v>
      </c>
      <c r="Z51" s="21">
        <v>26</v>
      </c>
      <c r="AA51" s="153">
        <v>222</v>
      </c>
      <c r="AB51" s="153">
        <v>103</v>
      </c>
      <c r="AC51" s="153">
        <v>119</v>
      </c>
      <c r="AD51" s="157" t="s">
        <v>256</v>
      </c>
      <c r="AE51" s="148">
        <v>77</v>
      </c>
      <c r="AF51" s="148">
        <v>89</v>
      </c>
      <c r="AG51" s="114">
        <v>9.320905459387484</v>
      </c>
      <c r="AH51" s="114">
        <v>10.773514102408908</v>
      </c>
      <c r="AI51" s="170">
        <v>1.77</v>
      </c>
      <c r="AJ51" s="147">
        <v>42</v>
      </c>
      <c r="AK51" s="147">
        <v>15</v>
      </c>
      <c r="AL51" s="170">
        <v>5.08413025057499</v>
      </c>
      <c r="AM51" s="170">
        <v>1.8157608037767825</v>
      </c>
      <c r="AN51" s="141">
        <v>2245</v>
      </c>
      <c r="AO51" s="141">
        <v>2242</v>
      </c>
      <c r="AP51" s="107">
        <v>1081</v>
      </c>
      <c r="AQ51" s="107">
        <v>254</v>
      </c>
      <c r="AR51" s="107">
        <v>388</v>
      </c>
      <c r="AS51" s="107">
        <v>208</v>
      </c>
      <c r="AT51" s="107">
        <v>117</v>
      </c>
      <c r="AU51" s="114">
        <v>11.329170383586083</v>
      </c>
      <c r="AV51" s="114">
        <v>5.218554861730597</v>
      </c>
      <c r="AW51" s="49"/>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row>
    <row r="52" spans="1:79" ht="12" customHeight="1">
      <c r="A52" s="10">
        <v>442</v>
      </c>
      <c r="B52" s="24" t="s">
        <v>56</v>
      </c>
      <c r="C52" s="123">
        <v>14792</v>
      </c>
      <c r="D52" s="114">
        <v>178.863361547763</v>
      </c>
      <c r="E52" s="123">
        <v>14812</v>
      </c>
      <c r="F52" s="141">
        <v>7182</v>
      </c>
      <c r="G52" s="141">
        <v>7630</v>
      </c>
      <c r="H52" s="142">
        <v>20</v>
      </c>
      <c r="I52" s="190" t="s">
        <v>196</v>
      </c>
      <c r="J52" s="21">
        <v>2213</v>
      </c>
      <c r="K52" s="21">
        <v>9322</v>
      </c>
      <c r="L52" s="21">
        <v>3277</v>
      </c>
      <c r="M52" s="125">
        <v>14.940588711855252</v>
      </c>
      <c r="N52" s="132">
        <v>62.93545773697002</v>
      </c>
      <c r="O52" s="132">
        <v>22.123953551174726</v>
      </c>
      <c r="P52" s="3">
        <v>2487</v>
      </c>
      <c r="Q52" s="21">
        <v>1448</v>
      </c>
      <c r="R52" s="21">
        <v>1039</v>
      </c>
      <c r="S52" s="120">
        <v>4498</v>
      </c>
      <c r="T52" s="21">
        <v>3813</v>
      </c>
      <c r="U52" s="21">
        <v>685</v>
      </c>
      <c r="V52" s="171">
        <v>-2011</v>
      </c>
      <c r="W52" s="114">
        <v>180.86047446722958</v>
      </c>
      <c r="X52" s="21">
        <v>13044</v>
      </c>
      <c r="Y52" s="165">
        <v>86.61354581673308</v>
      </c>
      <c r="Z52" s="21">
        <v>70</v>
      </c>
      <c r="AA52" s="153">
        <v>430</v>
      </c>
      <c r="AB52" s="153">
        <v>209</v>
      </c>
      <c r="AC52" s="153">
        <v>221</v>
      </c>
      <c r="AD52" s="157">
        <v>2</v>
      </c>
      <c r="AE52" s="148">
        <v>122</v>
      </c>
      <c r="AF52" s="148">
        <v>153</v>
      </c>
      <c r="AG52" s="114">
        <v>8.236564947339994</v>
      </c>
      <c r="AH52" s="114">
        <v>10.3294625978936</v>
      </c>
      <c r="AI52" s="170">
        <v>1.5</v>
      </c>
      <c r="AJ52" s="147">
        <v>64</v>
      </c>
      <c r="AK52" s="147">
        <v>16</v>
      </c>
      <c r="AL52" s="170">
        <v>4.320820955981636</v>
      </c>
      <c r="AM52" s="170">
        <v>1.080205238995409</v>
      </c>
      <c r="AN52" s="141">
        <v>4217</v>
      </c>
      <c r="AO52" s="141">
        <v>4213</v>
      </c>
      <c r="AP52" s="107">
        <v>2353</v>
      </c>
      <c r="AQ52" s="107">
        <v>465</v>
      </c>
      <c r="AR52" s="107">
        <v>806</v>
      </c>
      <c r="AS52" s="107">
        <v>387</v>
      </c>
      <c r="AT52" s="107">
        <v>256</v>
      </c>
      <c r="AU52" s="114">
        <v>11.037265606456206</v>
      </c>
      <c r="AV52" s="114">
        <v>6.076430097317826</v>
      </c>
      <c r="AW52" s="49"/>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row>
    <row r="53" spans="1:79" ht="12" customHeight="1">
      <c r="A53" s="10">
        <v>443</v>
      </c>
      <c r="B53" s="24" t="s">
        <v>57</v>
      </c>
      <c r="C53" s="123">
        <v>19710</v>
      </c>
      <c r="D53" s="114">
        <v>430.1615015277172</v>
      </c>
      <c r="E53" s="123">
        <v>19582</v>
      </c>
      <c r="F53" s="141">
        <v>9316</v>
      </c>
      <c r="G53" s="141">
        <v>10266</v>
      </c>
      <c r="H53" s="142">
        <v>206</v>
      </c>
      <c r="I53" s="190" t="s">
        <v>196</v>
      </c>
      <c r="J53" s="21">
        <v>3041</v>
      </c>
      <c r="K53" s="21">
        <v>12706</v>
      </c>
      <c r="L53" s="21">
        <v>3835</v>
      </c>
      <c r="M53" s="125">
        <v>15.529567970585232</v>
      </c>
      <c r="N53" s="132">
        <v>64.88611990603616</v>
      </c>
      <c r="O53" s="132">
        <v>19.584312123378613</v>
      </c>
      <c r="P53" s="3">
        <v>7285</v>
      </c>
      <c r="Q53" s="21">
        <v>6352</v>
      </c>
      <c r="R53" s="21">
        <v>933</v>
      </c>
      <c r="S53" s="120">
        <v>5303</v>
      </c>
      <c r="T53" s="21">
        <v>4414</v>
      </c>
      <c r="U53" s="21">
        <v>889</v>
      </c>
      <c r="V53" s="171">
        <v>1982</v>
      </c>
      <c r="W53" s="114">
        <v>72.79341111873713</v>
      </c>
      <c r="X53" s="21">
        <v>21822</v>
      </c>
      <c r="Y53" s="165">
        <v>109.91236022967664</v>
      </c>
      <c r="Z53" s="21">
        <v>306</v>
      </c>
      <c r="AA53" s="153">
        <v>742</v>
      </c>
      <c r="AB53" s="153">
        <v>397</v>
      </c>
      <c r="AC53" s="153">
        <v>345</v>
      </c>
      <c r="AD53" s="157">
        <v>6</v>
      </c>
      <c r="AE53" s="148">
        <v>172</v>
      </c>
      <c r="AF53" s="148">
        <v>191</v>
      </c>
      <c r="AG53" s="114">
        <v>8.783576754161986</v>
      </c>
      <c r="AH53" s="114">
        <v>9.753855581656623</v>
      </c>
      <c r="AI53" s="170">
        <v>1.45</v>
      </c>
      <c r="AJ53" s="147">
        <v>101</v>
      </c>
      <c r="AK53" s="147">
        <v>33</v>
      </c>
      <c r="AL53" s="170">
        <v>5.157797977734654</v>
      </c>
      <c r="AM53" s="170">
        <v>1.6852211214380552</v>
      </c>
      <c r="AN53" s="141">
        <v>5697</v>
      </c>
      <c r="AO53" s="141">
        <v>5688</v>
      </c>
      <c r="AP53" s="107">
        <v>3272</v>
      </c>
      <c r="AQ53" s="107">
        <v>881</v>
      </c>
      <c r="AR53" s="107">
        <v>857</v>
      </c>
      <c r="AS53" s="107">
        <v>463</v>
      </c>
      <c r="AT53" s="107">
        <v>316</v>
      </c>
      <c r="AU53" s="114">
        <v>15.488748241912798</v>
      </c>
      <c r="AV53" s="114">
        <v>5.555555555555555</v>
      </c>
      <c r="AW53" s="49"/>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row>
    <row r="54" spans="1:79" ht="12" customHeight="1">
      <c r="A54" s="10">
        <v>444</v>
      </c>
      <c r="B54" s="24" t="s">
        <v>58</v>
      </c>
      <c r="C54" s="123">
        <v>19733</v>
      </c>
      <c r="D54" s="114">
        <v>626.0469543147208</v>
      </c>
      <c r="E54" s="123">
        <v>19885</v>
      </c>
      <c r="F54" s="141">
        <v>9494</v>
      </c>
      <c r="G54" s="141">
        <v>10391</v>
      </c>
      <c r="H54" s="142">
        <v>127</v>
      </c>
      <c r="I54" s="190" t="s">
        <v>196</v>
      </c>
      <c r="J54" s="21">
        <v>2960</v>
      </c>
      <c r="K54" s="21">
        <v>13842</v>
      </c>
      <c r="L54" s="21">
        <v>3072</v>
      </c>
      <c r="M54" s="125">
        <v>14.88559215489062</v>
      </c>
      <c r="N54" s="132">
        <v>69.61025898918784</v>
      </c>
      <c r="O54" s="132">
        <v>15.448830776967565</v>
      </c>
      <c r="P54" s="3">
        <v>3525</v>
      </c>
      <c r="Q54" s="21">
        <v>2104</v>
      </c>
      <c r="R54" s="21">
        <v>1421</v>
      </c>
      <c r="S54" s="120">
        <v>8076</v>
      </c>
      <c r="T54" s="21">
        <v>6914</v>
      </c>
      <c r="U54" s="21">
        <v>1162</v>
      </c>
      <c r="V54" s="171">
        <v>-4551</v>
      </c>
      <c r="W54" s="114">
        <v>229.1063829787234</v>
      </c>
      <c r="X54" s="21">
        <v>15666</v>
      </c>
      <c r="Y54" s="165">
        <v>77.59286775631502</v>
      </c>
      <c r="Z54" s="21">
        <v>159</v>
      </c>
      <c r="AA54" s="153">
        <v>643</v>
      </c>
      <c r="AB54" s="153">
        <v>325</v>
      </c>
      <c r="AC54" s="153">
        <v>318</v>
      </c>
      <c r="AD54" s="157">
        <v>9</v>
      </c>
      <c r="AE54" s="148">
        <v>175</v>
      </c>
      <c r="AF54" s="148">
        <v>142</v>
      </c>
      <c r="AG54" s="114">
        <v>8.800603469952225</v>
      </c>
      <c r="AH54" s="114">
        <v>7.141061101332663</v>
      </c>
      <c r="AI54" s="170">
        <v>1.39</v>
      </c>
      <c r="AJ54" s="147">
        <v>111</v>
      </c>
      <c r="AK54" s="147">
        <v>28</v>
      </c>
      <c r="AL54" s="170">
        <v>5.582097058083983</v>
      </c>
      <c r="AM54" s="170">
        <v>1.408096555192356</v>
      </c>
      <c r="AN54" s="141">
        <v>6211</v>
      </c>
      <c r="AO54" s="141">
        <v>6198</v>
      </c>
      <c r="AP54" s="107">
        <v>4220</v>
      </c>
      <c r="AQ54" s="107">
        <v>735</v>
      </c>
      <c r="AR54" s="107">
        <v>866</v>
      </c>
      <c r="AS54" s="107">
        <v>502</v>
      </c>
      <c r="AT54" s="107">
        <v>246</v>
      </c>
      <c r="AU54" s="114">
        <v>11.85866408518877</v>
      </c>
      <c r="AV54" s="114">
        <v>3.969022265246854</v>
      </c>
      <c r="AW54" s="49"/>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row>
    <row r="55" spans="1:79" ht="12" customHeight="1">
      <c r="A55" s="10">
        <v>445</v>
      </c>
      <c r="B55" s="24" t="s">
        <v>59</v>
      </c>
      <c r="C55" s="123">
        <v>5239</v>
      </c>
      <c r="D55" s="114">
        <v>53.91581763918905</v>
      </c>
      <c r="E55" s="123">
        <v>5239</v>
      </c>
      <c r="F55" s="141">
        <v>2512</v>
      </c>
      <c r="G55" s="141">
        <v>2727</v>
      </c>
      <c r="H55" s="142">
        <v>6</v>
      </c>
      <c r="I55" s="190" t="s">
        <v>196</v>
      </c>
      <c r="J55" s="21">
        <v>776</v>
      </c>
      <c r="K55" s="21">
        <v>3085</v>
      </c>
      <c r="L55" s="21">
        <v>1378</v>
      </c>
      <c r="M55" s="125">
        <v>14.811987020423745</v>
      </c>
      <c r="N55" s="132">
        <v>58.88528345104027</v>
      </c>
      <c r="O55" s="132">
        <v>26.302729528535977</v>
      </c>
      <c r="P55" s="3">
        <v>349</v>
      </c>
      <c r="Q55" s="21">
        <v>345</v>
      </c>
      <c r="R55" s="21">
        <v>4</v>
      </c>
      <c r="S55" s="120">
        <v>1584</v>
      </c>
      <c r="T55" s="21">
        <v>1344</v>
      </c>
      <c r="U55" s="21">
        <v>240</v>
      </c>
      <c r="V55" s="171">
        <v>-1235</v>
      </c>
      <c r="W55" s="114">
        <v>453.86819484240687</v>
      </c>
      <c r="X55" s="21">
        <v>4159</v>
      </c>
      <c r="Y55" s="165">
        <v>77.06133036872338</v>
      </c>
      <c r="Z55" s="21">
        <v>9</v>
      </c>
      <c r="AA55" s="153">
        <v>113</v>
      </c>
      <c r="AB55" s="153">
        <v>62</v>
      </c>
      <c r="AC55" s="153">
        <v>51</v>
      </c>
      <c r="AD55" s="157" t="s">
        <v>256</v>
      </c>
      <c r="AE55" s="148">
        <v>45</v>
      </c>
      <c r="AF55" s="148">
        <v>64</v>
      </c>
      <c r="AG55" s="114">
        <v>8.589425462874594</v>
      </c>
      <c r="AH55" s="114">
        <v>12.216071769421644</v>
      </c>
      <c r="AI55" s="170">
        <v>1.76</v>
      </c>
      <c r="AJ55" s="147">
        <v>17</v>
      </c>
      <c r="AK55" s="147">
        <v>7</v>
      </c>
      <c r="AL55" s="170">
        <v>3.2448940637526245</v>
      </c>
      <c r="AM55" s="170">
        <v>1.3361328497804923</v>
      </c>
      <c r="AN55" s="141">
        <v>1602</v>
      </c>
      <c r="AO55" s="141">
        <v>1533</v>
      </c>
      <c r="AP55" s="107">
        <v>808</v>
      </c>
      <c r="AQ55" s="107">
        <v>220</v>
      </c>
      <c r="AR55" s="107">
        <v>346</v>
      </c>
      <c r="AS55" s="107">
        <v>201</v>
      </c>
      <c r="AT55" s="107">
        <v>129</v>
      </c>
      <c r="AU55" s="114">
        <v>14.350945857795171</v>
      </c>
      <c r="AV55" s="114">
        <v>8.414872798434441</v>
      </c>
      <c r="AW55" s="49"/>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row>
    <row r="56" spans="2:79" s="65" customFormat="1" ht="18" customHeight="1">
      <c r="B56" s="7" t="s">
        <v>60</v>
      </c>
      <c r="C56" s="21">
        <v>292286</v>
      </c>
      <c r="D56" s="114">
        <v>179.58980534801415</v>
      </c>
      <c r="E56" s="21">
        <v>293625</v>
      </c>
      <c r="F56" s="21">
        <v>141008</v>
      </c>
      <c r="G56" s="21">
        <v>152617</v>
      </c>
      <c r="H56" s="21">
        <v>1435</v>
      </c>
      <c r="I56" s="21">
        <v>79157</v>
      </c>
      <c r="J56" s="21">
        <v>45352</v>
      </c>
      <c r="K56" s="21">
        <v>189134</v>
      </c>
      <c r="L56" s="21">
        <v>59121</v>
      </c>
      <c r="M56" s="125">
        <v>15.445551298424862</v>
      </c>
      <c r="N56" s="132">
        <v>64.41345253299276</v>
      </c>
      <c r="O56" s="132">
        <v>20.134865900383144</v>
      </c>
      <c r="P56" s="3" t="s">
        <v>169</v>
      </c>
      <c r="Q56" s="3" t="s">
        <v>169</v>
      </c>
      <c r="R56" s="3" t="s">
        <v>169</v>
      </c>
      <c r="S56" s="3" t="s">
        <v>169</v>
      </c>
      <c r="T56" s="3" t="s">
        <v>169</v>
      </c>
      <c r="U56" s="3" t="s">
        <v>169</v>
      </c>
      <c r="V56" s="164" t="s">
        <v>169</v>
      </c>
      <c r="W56" s="3" t="s">
        <v>169</v>
      </c>
      <c r="X56" s="21">
        <v>273464</v>
      </c>
      <c r="Y56" s="165">
        <v>91.76213198037676</v>
      </c>
      <c r="Z56" s="21">
        <v>1777</v>
      </c>
      <c r="AA56" s="3" t="s">
        <v>169</v>
      </c>
      <c r="AB56" s="3" t="s">
        <v>169</v>
      </c>
      <c r="AC56" s="3" t="s">
        <v>169</v>
      </c>
      <c r="AD56" s="3" t="s">
        <v>169</v>
      </c>
      <c r="AE56" s="149">
        <v>2726</v>
      </c>
      <c r="AF56" s="149">
        <v>2794</v>
      </c>
      <c r="AG56" s="114">
        <v>9.283950617283951</v>
      </c>
      <c r="AH56" s="114">
        <v>9.515538527032781</v>
      </c>
      <c r="AI56" s="170">
        <v>1.53</v>
      </c>
      <c r="AJ56" s="149">
        <v>1484</v>
      </c>
      <c r="AK56" s="149">
        <v>491</v>
      </c>
      <c r="AL56" s="170">
        <v>5.0540655598126865</v>
      </c>
      <c r="AM56" s="170">
        <v>1.6722009365687527</v>
      </c>
      <c r="AN56" s="123">
        <v>91498</v>
      </c>
      <c r="AO56" s="123">
        <v>91353</v>
      </c>
      <c r="AP56" s="123">
        <v>54421</v>
      </c>
      <c r="AQ56" s="123">
        <v>14707</v>
      </c>
      <c r="AR56" s="123">
        <v>14790</v>
      </c>
      <c r="AS56" s="123">
        <v>8641</v>
      </c>
      <c r="AT56" s="123">
        <v>6193</v>
      </c>
      <c r="AU56" s="114">
        <v>16.099088152551094</v>
      </c>
      <c r="AV56" s="114">
        <v>6.779197180169233</v>
      </c>
      <c r="AW56" s="73"/>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row>
    <row r="57" spans="1:79" ht="12" customHeight="1">
      <c r="A57" s="10">
        <v>208</v>
      </c>
      <c r="B57" s="24" t="s">
        <v>61</v>
      </c>
      <c r="C57" s="123">
        <v>34035</v>
      </c>
      <c r="D57" s="114">
        <v>376.3684617936525</v>
      </c>
      <c r="E57" s="123">
        <v>34320</v>
      </c>
      <c r="F57" s="141">
        <v>16467</v>
      </c>
      <c r="G57" s="141">
        <v>17853</v>
      </c>
      <c r="H57" s="142">
        <v>368</v>
      </c>
      <c r="I57" s="107">
        <v>19320</v>
      </c>
      <c r="J57" s="21">
        <v>4515</v>
      </c>
      <c r="K57" s="21">
        <v>22367</v>
      </c>
      <c r="L57" s="21">
        <v>7428</v>
      </c>
      <c r="M57" s="125">
        <v>13.155594405594407</v>
      </c>
      <c r="N57" s="132">
        <v>65.17191142191142</v>
      </c>
      <c r="O57" s="132">
        <v>21.643356643356643</v>
      </c>
      <c r="P57" s="3">
        <v>6389</v>
      </c>
      <c r="Q57" s="21">
        <v>5337</v>
      </c>
      <c r="R57" s="21">
        <v>1052</v>
      </c>
      <c r="S57" s="120">
        <v>7813</v>
      </c>
      <c r="T57" s="21">
        <v>6512</v>
      </c>
      <c r="U57" s="21">
        <v>1301</v>
      </c>
      <c r="V57" s="171">
        <v>-1424</v>
      </c>
      <c r="W57" s="114">
        <v>122.28830802942558</v>
      </c>
      <c r="X57" s="21">
        <v>34634</v>
      </c>
      <c r="Y57" s="165">
        <v>95.96830059020755</v>
      </c>
      <c r="Z57" s="21">
        <v>404</v>
      </c>
      <c r="AA57" s="153">
        <v>975</v>
      </c>
      <c r="AB57" s="153">
        <v>485</v>
      </c>
      <c r="AC57" s="153">
        <v>490</v>
      </c>
      <c r="AD57" s="157">
        <v>25</v>
      </c>
      <c r="AE57" s="148">
        <v>268</v>
      </c>
      <c r="AF57" s="148">
        <v>341</v>
      </c>
      <c r="AG57" s="114">
        <v>7.808857808857809</v>
      </c>
      <c r="AH57" s="114">
        <v>9.935897435897436</v>
      </c>
      <c r="AI57" s="170">
        <v>1.31</v>
      </c>
      <c r="AJ57" s="147">
        <v>166</v>
      </c>
      <c r="AK57" s="147">
        <v>65</v>
      </c>
      <c r="AL57" s="170">
        <v>4.836829836829837</v>
      </c>
      <c r="AM57" s="170">
        <v>1.893939393939394</v>
      </c>
      <c r="AN57" s="141">
        <v>11964</v>
      </c>
      <c r="AO57" s="141">
        <v>11945</v>
      </c>
      <c r="AP57" s="107">
        <v>7610</v>
      </c>
      <c r="AQ57" s="107">
        <v>2396</v>
      </c>
      <c r="AR57" s="107">
        <v>2245</v>
      </c>
      <c r="AS57" s="107">
        <v>1370</v>
      </c>
      <c r="AT57" s="107">
        <v>1119</v>
      </c>
      <c r="AU57" s="114">
        <v>20.058601925491836</v>
      </c>
      <c r="AV57" s="114">
        <v>9.367936375052324</v>
      </c>
      <c r="AW57" s="49"/>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row>
    <row r="58" spans="1:79" ht="12" customHeight="1">
      <c r="A58" s="10">
        <v>211</v>
      </c>
      <c r="B58" s="24" t="s">
        <v>62</v>
      </c>
      <c r="C58" s="123">
        <v>40435</v>
      </c>
      <c r="D58" s="114">
        <v>579.7132616487455</v>
      </c>
      <c r="E58" s="123">
        <v>40550</v>
      </c>
      <c r="F58" s="141">
        <v>19466</v>
      </c>
      <c r="G58" s="141">
        <v>21084</v>
      </c>
      <c r="H58" s="142">
        <v>155</v>
      </c>
      <c r="I58" s="107">
        <v>10254</v>
      </c>
      <c r="J58" s="21">
        <v>6499</v>
      </c>
      <c r="K58" s="21">
        <v>26686</v>
      </c>
      <c r="L58" s="21">
        <v>7365</v>
      </c>
      <c r="M58" s="125">
        <v>16.02712700369914</v>
      </c>
      <c r="N58" s="132">
        <v>65.81011097410604</v>
      </c>
      <c r="O58" s="132">
        <v>18.16276202219482</v>
      </c>
      <c r="P58" s="3">
        <v>10375</v>
      </c>
      <c r="Q58" s="21">
        <v>8844</v>
      </c>
      <c r="R58" s="21">
        <v>1531</v>
      </c>
      <c r="S58" s="120">
        <v>10096</v>
      </c>
      <c r="T58" s="21">
        <v>8615</v>
      </c>
      <c r="U58" s="21">
        <v>1481</v>
      </c>
      <c r="V58" s="171">
        <v>279</v>
      </c>
      <c r="W58" s="114">
        <v>97.31084337349397</v>
      </c>
      <c r="X58" s="21">
        <v>40847</v>
      </c>
      <c r="Y58" s="165">
        <v>100.60837438423644</v>
      </c>
      <c r="Z58" s="21">
        <v>196</v>
      </c>
      <c r="AA58" s="153">
        <v>1435</v>
      </c>
      <c r="AB58" s="153">
        <v>741</v>
      </c>
      <c r="AC58" s="153">
        <v>694</v>
      </c>
      <c r="AD58" s="157">
        <v>10</v>
      </c>
      <c r="AE58" s="148">
        <v>404</v>
      </c>
      <c r="AF58" s="148">
        <v>371</v>
      </c>
      <c r="AG58" s="114">
        <v>9.963008631319358</v>
      </c>
      <c r="AH58" s="114">
        <v>9.149198520345251</v>
      </c>
      <c r="AI58" s="170">
        <v>1.5</v>
      </c>
      <c r="AJ58" s="147">
        <v>198</v>
      </c>
      <c r="AK58" s="147">
        <v>71</v>
      </c>
      <c r="AL58" s="170">
        <v>4.882860665844636</v>
      </c>
      <c r="AM58" s="170">
        <v>1.7509247842170161</v>
      </c>
      <c r="AN58" s="141">
        <v>12457</v>
      </c>
      <c r="AO58" s="141">
        <v>12440</v>
      </c>
      <c r="AP58" s="107">
        <v>7376</v>
      </c>
      <c r="AQ58" s="107">
        <v>1983</v>
      </c>
      <c r="AR58" s="107">
        <v>1794</v>
      </c>
      <c r="AS58" s="107">
        <v>995</v>
      </c>
      <c r="AT58" s="107">
        <v>748</v>
      </c>
      <c r="AU58" s="114">
        <v>15.940514469453376</v>
      </c>
      <c r="AV58" s="114">
        <v>6.012861736334405</v>
      </c>
      <c r="AW58" s="49"/>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row>
    <row r="59" spans="1:79" ht="12" customHeight="1">
      <c r="A59" s="10">
        <v>212</v>
      </c>
      <c r="B59" s="24" t="s">
        <v>63</v>
      </c>
      <c r="C59" s="123">
        <v>52069</v>
      </c>
      <c r="D59" s="114">
        <v>410.4769412692156</v>
      </c>
      <c r="E59" s="123">
        <v>52077</v>
      </c>
      <c r="F59" s="141">
        <v>25153</v>
      </c>
      <c r="G59" s="141">
        <v>26924</v>
      </c>
      <c r="H59" s="142">
        <v>288</v>
      </c>
      <c r="I59" s="107">
        <v>30936</v>
      </c>
      <c r="J59" s="21">
        <v>8223</v>
      </c>
      <c r="K59" s="21">
        <v>33906</v>
      </c>
      <c r="L59" s="21">
        <v>9940</v>
      </c>
      <c r="M59" s="125">
        <v>15.790080073736966</v>
      </c>
      <c r="N59" s="132">
        <v>65.10743706434702</v>
      </c>
      <c r="O59" s="132">
        <v>19.08712099391286</v>
      </c>
      <c r="P59" s="3">
        <v>4070</v>
      </c>
      <c r="Q59" s="21">
        <v>3702</v>
      </c>
      <c r="R59" s="21">
        <v>368</v>
      </c>
      <c r="S59" s="120">
        <v>7446</v>
      </c>
      <c r="T59" s="21">
        <v>5856</v>
      </c>
      <c r="U59" s="21">
        <v>1590</v>
      </c>
      <c r="V59" s="171">
        <v>-3376</v>
      </c>
      <c r="W59" s="114">
        <v>182.94840294840296</v>
      </c>
      <c r="X59" s="21">
        <v>48019</v>
      </c>
      <c r="Y59" s="165">
        <v>93.37494652510404</v>
      </c>
      <c r="Z59" s="21">
        <v>325</v>
      </c>
      <c r="AA59" s="153">
        <v>1417</v>
      </c>
      <c r="AB59" s="153">
        <v>746</v>
      </c>
      <c r="AC59" s="153">
        <v>671</v>
      </c>
      <c r="AD59" s="157">
        <v>16</v>
      </c>
      <c r="AE59" s="148">
        <v>535</v>
      </c>
      <c r="AF59" s="148">
        <v>468</v>
      </c>
      <c r="AG59" s="114">
        <v>10.273249227106016</v>
      </c>
      <c r="AH59" s="114">
        <v>8.986692781842272</v>
      </c>
      <c r="AI59" s="170">
        <v>1.61</v>
      </c>
      <c r="AJ59" s="147">
        <v>291</v>
      </c>
      <c r="AK59" s="147">
        <v>79</v>
      </c>
      <c r="AL59" s="170">
        <v>5.587879486145515</v>
      </c>
      <c r="AM59" s="170">
        <v>1.5169844653109819</v>
      </c>
      <c r="AN59" s="141">
        <v>17527</v>
      </c>
      <c r="AO59" s="141">
        <v>17488</v>
      </c>
      <c r="AP59" s="107">
        <v>10758</v>
      </c>
      <c r="AQ59" s="107">
        <v>3496</v>
      </c>
      <c r="AR59" s="107">
        <v>2799</v>
      </c>
      <c r="AS59" s="107">
        <v>1675</v>
      </c>
      <c r="AT59" s="107">
        <v>1144</v>
      </c>
      <c r="AU59" s="114">
        <v>19.990850869167428</v>
      </c>
      <c r="AV59" s="114">
        <v>6.541628545288197</v>
      </c>
      <c r="AW59" s="49"/>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2" customHeight="1">
      <c r="A60" s="10">
        <v>461</v>
      </c>
      <c r="B60" s="24" t="s">
        <v>64</v>
      </c>
      <c r="C60" s="123">
        <v>17286</v>
      </c>
      <c r="D60" s="114">
        <v>173.64138623807133</v>
      </c>
      <c r="E60" s="123">
        <v>17363</v>
      </c>
      <c r="F60" s="141">
        <v>8384</v>
      </c>
      <c r="G60" s="141">
        <v>8979</v>
      </c>
      <c r="H60" s="142">
        <v>61</v>
      </c>
      <c r="I60" s="163" t="s">
        <v>196</v>
      </c>
      <c r="J60" s="21">
        <v>2609</v>
      </c>
      <c r="K60" s="21">
        <v>11296</v>
      </c>
      <c r="L60" s="21">
        <v>3458</v>
      </c>
      <c r="M60" s="125">
        <v>15.0262051488798</v>
      </c>
      <c r="N60" s="132">
        <v>65.05788170247078</v>
      </c>
      <c r="O60" s="132">
        <v>19.915913148649427</v>
      </c>
      <c r="P60" s="3">
        <v>2688</v>
      </c>
      <c r="Q60" s="21">
        <v>2151</v>
      </c>
      <c r="R60" s="21">
        <v>537</v>
      </c>
      <c r="S60" s="120">
        <v>5203</v>
      </c>
      <c r="T60" s="21">
        <v>3946</v>
      </c>
      <c r="U60" s="21">
        <v>1257</v>
      </c>
      <c r="V60" s="171">
        <v>-2515</v>
      </c>
      <c r="W60" s="114">
        <v>193.5639880952381</v>
      </c>
      <c r="X60" s="21">
        <v>15009</v>
      </c>
      <c r="Y60" s="165">
        <v>85.67758876584085</v>
      </c>
      <c r="Z60" s="21">
        <v>77</v>
      </c>
      <c r="AA60" s="153">
        <v>536</v>
      </c>
      <c r="AB60" s="153">
        <v>293</v>
      </c>
      <c r="AC60" s="153">
        <v>243</v>
      </c>
      <c r="AD60" s="157">
        <v>7</v>
      </c>
      <c r="AE60" s="148">
        <v>135</v>
      </c>
      <c r="AF60" s="148">
        <v>193</v>
      </c>
      <c r="AG60" s="114">
        <v>7.7751540632379195</v>
      </c>
      <c r="AH60" s="114">
        <v>11.115590623740138</v>
      </c>
      <c r="AI60" s="170">
        <v>1.31</v>
      </c>
      <c r="AJ60" s="147">
        <v>75</v>
      </c>
      <c r="AK60" s="147">
        <v>28</v>
      </c>
      <c r="AL60" s="170">
        <v>4.3195300351321775</v>
      </c>
      <c r="AM60" s="170">
        <v>1.6126245464493463</v>
      </c>
      <c r="AN60" s="141">
        <v>4686</v>
      </c>
      <c r="AO60" s="141">
        <v>4675</v>
      </c>
      <c r="AP60" s="107">
        <v>2525</v>
      </c>
      <c r="AQ60" s="107">
        <v>583</v>
      </c>
      <c r="AR60" s="107">
        <v>716</v>
      </c>
      <c r="AS60" s="107">
        <v>398</v>
      </c>
      <c r="AT60" s="107">
        <v>282</v>
      </c>
      <c r="AU60" s="114">
        <v>12.470588235294118</v>
      </c>
      <c r="AV60" s="114">
        <v>6.032085561497326</v>
      </c>
      <c r="AW60" s="49"/>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row>
    <row r="61" spans="1:79" ht="12" customHeight="1">
      <c r="A61" s="10">
        <v>462</v>
      </c>
      <c r="B61" s="24" t="s">
        <v>65</v>
      </c>
      <c r="C61" s="123">
        <v>13019</v>
      </c>
      <c r="D61" s="114">
        <v>550.2535925612849</v>
      </c>
      <c r="E61" s="123">
        <v>13107</v>
      </c>
      <c r="F61" s="141">
        <v>6252</v>
      </c>
      <c r="G61" s="141">
        <v>6855</v>
      </c>
      <c r="H61" s="142">
        <v>55</v>
      </c>
      <c r="I61" s="163" t="s">
        <v>196</v>
      </c>
      <c r="J61" s="21">
        <v>2031</v>
      </c>
      <c r="K61" s="21">
        <v>8876</v>
      </c>
      <c r="L61" s="21">
        <v>2200</v>
      </c>
      <c r="M61" s="125">
        <v>15.495536736095216</v>
      </c>
      <c r="N61" s="132">
        <v>67.71953917753872</v>
      </c>
      <c r="O61" s="132">
        <v>16.78492408636606</v>
      </c>
      <c r="P61" s="3">
        <v>1604</v>
      </c>
      <c r="Q61" s="21">
        <v>1593</v>
      </c>
      <c r="R61" s="21">
        <v>11</v>
      </c>
      <c r="S61" s="120">
        <v>4815</v>
      </c>
      <c r="T61" s="21">
        <v>4015</v>
      </c>
      <c r="U61" s="21">
        <v>800</v>
      </c>
      <c r="V61" s="171">
        <v>-3211</v>
      </c>
      <c r="W61" s="114">
        <v>300.18703241895264</v>
      </c>
      <c r="X61" s="21">
        <v>9595</v>
      </c>
      <c r="Y61" s="165">
        <v>74.81481481481481</v>
      </c>
      <c r="Z61" s="21">
        <v>61</v>
      </c>
      <c r="AA61" s="153">
        <v>463</v>
      </c>
      <c r="AB61" s="153">
        <v>230</v>
      </c>
      <c r="AC61" s="153">
        <v>233</v>
      </c>
      <c r="AD61" s="157">
        <v>8</v>
      </c>
      <c r="AE61" s="148">
        <v>116</v>
      </c>
      <c r="AF61" s="148">
        <v>98</v>
      </c>
      <c r="AG61" s="114">
        <v>8.850232700083925</v>
      </c>
      <c r="AH61" s="114">
        <v>7.476920729381247</v>
      </c>
      <c r="AI61" s="170">
        <v>1.37</v>
      </c>
      <c r="AJ61" s="147">
        <v>61</v>
      </c>
      <c r="AK61" s="147">
        <v>21</v>
      </c>
      <c r="AL61" s="170">
        <v>4.654001678492409</v>
      </c>
      <c r="AM61" s="170">
        <v>1.6021972991531241</v>
      </c>
      <c r="AN61" s="141">
        <v>3840</v>
      </c>
      <c r="AO61" s="141">
        <v>3831</v>
      </c>
      <c r="AP61" s="107">
        <v>2519</v>
      </c>
      <c r="AQ61" s="107">
        <v>458</v>
      </c>
      <c r="AR61" s="107">
        <v>530</v>
      </c>
      <c r="AS61" s="107">
        <v>283</v>
      </c>
      <c r="AT61" s="107">
        <v>167</v>
      </c>
      <c r="AU61" s="114">
        <v>11.95510310623858</v>
      </c>
      <c r="AV61" s="114">
        <v>4.35917515009136</v>
      </c>
      <c r="AW61" s="49"/>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row>
    <row r="62" spans="1:79" ht="12" customHeight="1">
      <c r="A62" s="10">
        <v>463</v>
      </c>
      <c r="B62" s="24" t="s">
        <v>66</v>
      </c>
      <c r="C62" s="123">
        <v>12077</v>
      </c>
      <c r="D62" s="114">
        <v>672.0645520311631</v>
      </c>
      <c r="E62" s="123">
        <v>12187</v>
      </c>
      <c r="F62" s="141">
        <v>5818</v>
      </c>
      <c r="G62" s="141">
        <v>6369</v>
      </c>
      <c r="H62" s="142">
        <v>77</v>
      </c>
      <c r="I62" s="163" t="s">
        <v>196</v>
      </c>
      <c r="J62" s="21">
        <v>1795</v>
      </c>
      <c r="K62" s="21">
        <v>8113</v>
      </c>
      <c r="L62" s="21">
        <v>2279</v>
      </c>
      <c r="M62" s="125">
        <v>14.728809387051777</v>
      </c>
      <c r="N62" s="132">
        <v>66.5709362435382</v>
      </c>
      <c r="O62" s="132">
        <v>18.700254369410025</v>
      </c>
      <c r="P62" s="3">
        <v>1188</v>
      </c>
      <c r="Q62" s="21">
        <v>1186</v>
      </c>
      <c r="R62" s="21">
        <v>2</v>
      </c>
      <c r="S62" s="120">
        <v>4518</v>
      </c>
      <c r="T62" s="21">
        <v>3798</v>
      </c>
      <c r="U62" s="21">
        <v>720</v>
      </c>
      <c r="V62" s="171">
        <v>-3330</v>
      </c>
      <c r="W62" s="114">
        <v>380.3030303030303</v>
      </c>
      <c r="X62" s="21">
        <v>9136</v>
      </c>
      <c r="Y62" s="165">
        <v>73.2051282051282</v>
      </c>
      <c r="Z62" s="21">
        <v>91</v>
      </c>
      <c r="AA62" s="153">
        <v>282</v>
      </c>
      <c r="AB62" s="153">
        <v>138</v>
      </c>
      <c r="AC62" s="153">
        <v>144</v>
      </c>
      <c r="AD62" s="157">
        <v>15</v>
      </c>
      <c r="AE62" s="148">
        <v>83</v>
      </c>
      <c r="AF62" s="148">
        <v>98</v>
      </c>
      <c r="AG62" s="114">
        <v>6.810535816854025</v>
      </c>
      <c r="AH62" s="114">
        <v>8.0413555427915</v>
      </c>
      <c r="AI62" s="170">
        <v>1.11</v>
      </c>
      <c r="AJ62" s="147">
        <v>54</v>
      </c>
      <c r="AK62" s="147">
        <v>20</v>
      </c>
      <c r="AL62" s="170">
        <v>4.430951013374908</v>
      </c>
      <c r="AM62" s="170">
        <v>1.6410929679166326</v>
      </c>
      <c r="AN62" s="141">
        <v>3605</v>
      </c>
      <c r="AO62" s="141">
        <v>3602</v>
      </c>
      <c r="AP62" s="107">
        <v>2306</v>
      </c>
      <c r="AQ62" s="107">
        <v>368</v>
      </c>
      <c r="AR62" s="107">
        <v>573</v>
      </c>
      <c r="AS62" s="107">
        <v>342</v>
      </c>
      <c r="AT62" s="107">
        <v>198</v>
      </c>
      <c r="AU62" s="114">
        <v>10.216546363131593</v>
      </c>
      <c r="AV62" s="114">
        <v>5.496946141032759</v>
      </c>
      <c r="AW62" s="49"/>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row>
    <row r="63" spans="1:79" ht="12" customHeight="1">
      <c r="A63" s="10">
        <v>464</v>
      </c>
      <c r="B63" s="24" t="s">
        <v>67</v>
      </c>
      <c r="C63" s="123">
        <v>32122</v>
      </c>
      <c r="D63" s="114">
        <v>1420.0707338638372</v>
      </c>
      <c r="E63" s="123">
        <v>31960</v>
      </c>
      <c r="F63" s="141">
        <v>15561</v>
      </c>
      <c r="G63" s="141">
        <v>16399</v>
      </c>
      <c r="H63" s="142">
        <v>156</v>
      </c>
      <c r="I63" s="107">
        <v>13162</v>
      </c>
      <c r="J63" s="21">
        <v>5231</v>
      </c>
      <c r="K63" s="21">
        <v>22542</v>
      </c>
      <c r="L63" s="21">
        <v>4187</v>
      </c>
      <c r="M63" s="125">
        <v>16.36733416770964</v>
      </c>
      <c r="N63" s="132">
        <v>70.53191489361701</v>
      </c>
      <c r="O63" s="132">
        <v>13.100750938673341</v>
      </c>
      <c r="P63" s="3">
        <v>6483</v>
      </c>
      <c r="Q63" s="21">
        <v>5922</v>
      </c>
      <c r="R63" s="21">
        <v>561</v>
      </c>
      <c r="S63" s="120">
        <v>11149</v>
      </c>
      <c r="T63" s="21">
        <v>9546</v>
      </c>
      <c r="U63" s="21">
        <v>1603</v>
      </c>
      <c r="V63" s="171">
        <v>-4666</v>
      </c>
      <c r="W63" s="114">
        <v>171.9728520746568</v>
      </c>
      <c r="X63" s="21">
        <v>26938</v>
      </c>
      <c r="Y63" s="165">
        <v>85.15521274577986</v>
      </c>
      <c r="Z63" s="21">
        <v>207</v>
      </c>
      <c r="AA63" s="153">
        <v>1332</v>
      </c>
      <c r="AB63" s="153">
        <v>703</v>
      </c>
      <c r="AC63" s="153">
        <v>629</v>
      </c>
      <c r="AD63" s="157">
        <v>16</v>
      </c>
      <c r="AE63" s="148">
        <v>379</v>
      </c>
      <c r="AF63" s="148">
        <v>213</v>
      </c>
      <c r="AG63" s="114">
        <v>11.858573216520652</v>
      </c>
      <c r="AH63" s="114">
        <v>6.664580725907384</v>
      </c>
      <c r="AI63" s="170">
        <v>1.57</v>
      </c>
      <c r="AJ63" s="147">
        <v>224</v>
      </c>
      <c r="AK63" s="147">
        <v>66</v>
      </c>
      <c r="AL63" s="170">
        <v>7.008760951188986</v>
      </c>
      <c r="AM63" s="170">
        <v>2.0650813516896123</v>
      </c>
      <c r="AN63" s="141">
        <v>10240</v>
      </c>
      <c r="AO63" s="141">
        <v>10234</v>
      </c>
      <c r="AP63" s="107">
        <v>7067</v>
      </c>
      <c r="AQ63" s="107">
        <v>1422</v>
      </c>
      <c r="AR63" s="107">
        <v>1170</v>
      </c>
      <c r="AS63" s="107">
        <v>622</v>
      </c>
      <c r="AT63" s="107">
        <v>429</v>
      </c>
      <c r="AU63" s="114">
        <v>13.894860269689271</v>
      </c>
      <c r="AV63" s="114">
        <v>4.191909321868282</v>
      </c>
      <c r="AW63" s="49"/>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2" customHeight="1">
      <c r="A64" s="10">
        <v>481</v>
      </c>
      <c r="B64" s="24" t="s">
        <v>68</v>
      </c>
      <c r="C64" s="123">
        <v>18234</v>
      </c>
      <c r="D64" s="114">
        <v>121.33351077987756</v>
      </c>
      <c r="E64" s="123">
        <v>18419</v>
      </c>
      <c r="F64" s="141">
        <v>8836</v>
      </c>
      <c r="G64" s="141">
        <v>9583</v>
      </c>
      <c r="H64" s="142">
        <v>84</v>
      </c>
      <c r="I64" s="163" t="s">
        <v>196</v>
      </c>
      <c r="J64" s="21">
        <v>2766</v>
      </c>
      <c r="K64" s="21">
        <v>11675</v>
      </c>
      <c r="L64" s="21">
        <v>3978</v>
      </c>
      <c r="M64" s="125">
        <v>15.017101905640914</v>
      </c>
      <c r="N64" s="132">
        <v>63.38563439926163</v>
      </c>
      <c r="O64" s="132">
        <v>21.597263695097453</v>
      </c>
      <c r="P64" s="3">
        <v>3219</v>
      </c>
      <c r="Q64" s="21">
        <v>1825</v>
      </c>
      <c r="R64" s="21">
        <v>1394</v>
      </c>
      <c r="S64" s="120">
        <v>4618</v>
      </c>
      <c r="T64" s="21">
        <v>4170</v>
      </c>
      <c r="U64" s="21">
        <v>448</v>
      </c>
      <c r="V64" s="171">
        <v>-1399</v>
      </c>
      <c r="W64" s="114">
        <v>143.46070208139173</v>
      </c>
      <c r="X64" s="21">
        <v>17430</v>
      </c>
      <c r="Y64" s="165">
        <v>92.4717491644119</v>
      </c>
      <c r="Z64" s="21">
        <v>134</v>
      </c>
      <c r="AA64" s="153">
        <v>467</v>
      </c>
      <c r="AB64" s="153">
        <v>249</v>
      </c>
      <c r="AC64" s="153">
        <v>218</v>
      </c>
      <c r="AD64" s="157">
        <v>10</v>
      </c>
      <c r="AE64" s="148">
        <v>141</v>
      </c>
      <c r="AF64" s="148">
        <v>200</v>
      </c>
      <c r="AG64" s="114">
        <v>7.655138715456865</v>
      </c>
      <c r="AH64" s="114">
        <v>10.85835278788208</v>
      </c>
      <c r="AI64" s="170">
        <v>1.4</v>
      </c>
      <c r="AJ64" s="147">
        <v>78</v>
      </c>
      <c r="AK64" s="147">
        <v>32</v>
      </c>
      <c r="AL64" s="170">
        <v>4.23475758727401</v>
      </c>
      <c r="AM64" s="170">
        <v>1.7373364460611327</v>
      </c>
      <c r="AN64" s="141">
        <v>5817</v>
      </c>
      <c r="AO64" s="141">
        <v>5813</v>
      </c>
      <c r="AP64" s="107">
        <v>3534</v>
      </c>
      <c r="AQ64" s="107">
        <v>872</v>
      </c>
      <c r="AR64" s="107">
        <v>1101</v>
      </c>
      <c r="AS64" s="107">
        <v>642</v>
      </c>
      <c r="AT64" s="107">
        <v>407</v>
      </c>
      <c r="AU64" s="114">
        <v>15.000860141063136</v>
      </c>
      <c r="AV64" s="114">
        <v>7.001548253913642</v>
      </c>
      <c r="AW64" s="49"/>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row>
    <row r="65" spans="1:79" ht="12" customHeight="1">
      <c r="A65" s="10">
        <v>501</v>
      </c>
      <c r="B65" s="24" t="s">
        <v>69</v>
      </c>
      <c r="C65" s="123">
        <v>8651</v>
      </c>
      <c r="D65" s="114">
        <v>74.71929521506306</v>
      </c>
      <c r="E65" s="123">
        <v>8789</v>
      </c>
      <c r="F65" s="141">
        <v>4146</v>
      </c>
      <c r="G65" s="141">
        <v>4643</v>
      </c>
      <c r="H65" s="142">
        <v>32</v>
      </c>
      <c r="I65" s="163" t="s">
        <v>196</v>
      </c>
      <c r="J65" s="21">
        <v>1225</v>
      </c>
      <c r="K65" s="21">
        <v>4990</v>
      </c>
      <c r="L65" s="21">
        <v>2574</v>
      </c>
      <c r="M65" s="125">
        <v>13.937876891569006</v>
      </c>
      <c r="N65" s="132">
        <v>56.77551484810559</v>
      </c>
      <c r="O65" s="132">
        <v>29.28660826032541</v>
      </c>
      <c r="P65" s="3">
        <v>2023</v>
      </c>
      <c r="Q65" s="21">
        <v>1492</v>
      </c>
      <c r="R65" s="21">
        <v>531</v>
      </c>
      <c r="S65" s="120">
        <v>1387</v>
      </c>
      <c r="T65" s="21">
        <v>1249</v>
      </c>
      <c r="U65" s="21">
        <v>138</v>
      </c>
      <c r="V65" s="171">
        <v>636</v>
      </c>
      <c r="W65" s="114">
        <v>68.56154226396441</v>
      </c>
      <c r="X65" s="21">
        <v>9770</v>
      </c>
      <c r="Y65" s="165">
        <v>106.99813821049173</v>
      </c>
      <c r="Z65" s="21">
        <v>52</v>
      </c>
      <c r="AA65" s="153">
        <v>217</v>
      </c>
      <c r="AB65" s="153">
        <v>110</v>
      </c>
      <c r="AC65" s="153">
        <v>107</v>
      </c>
      <c r="AD65" s="157">
        <v>7</v>
      </c>
      <c r="AE65" s="148">
        <v>75</v>
      </c>
      <c r="AF65" s="148">
        <v>129</v>
      </c>
      <c r="AG65" s="114">
        <v>8.53339401524633</v>
      </c>
      <c r="AH65" s="114">
        <v>14.677437706223689</v>
      </c>
      <c r="AI65" s="170">
        <v>1.94</v>
      </c>
      <c r="AJ65" s="147">
        <v>27</v>
      </c>
      <c r="AK65" s="147">
        <v>8</v>
      </c>
      <c r="AL65" s="170">
        <v>3.072021845488679</v>
      </c>
      <c r="AM65" s="170">
        <v>0.9102286949596087</v>
      </c>
      <c r="AN65" s="141">
        <v>2656</v>
      </c>
      <c r="AO65" s="141">
        <v>2648</v>
      </c>
      <c r="AP65" s="107">
        <v>1269</v>
      </c>
      <c r="AQ65" s="107">
        <v>510</v>
      </c>
      <c r="AR65" s="107">
        <v>530</v>
      </c>
      <c r="AS65" s="107">
        <v>343</v>
      </c>
      <c r="AT65" s="107">
        <v>287</v>
      </c>
      <c r="AU65" s="114">
        <v>19.259818731117825</v>
      </c>
      <c r="AV65" s="114">
        <v>10.838368580060424</v>
      </c>
      <c r="AW65" s="49"/>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row>
    <row r="66" spans="1:79" ht="12" customHeight="1">
      <c r="A66" s="10">
        <v>502</v>
      </c>
      <c r="B66" s="24" t="s">
        <v>70</v>
      </c>
      <c r="C66" s="123">
        <v>5540</v>
      </c>
      <c r="D66" s="114">
        <v>60.42757417102966</v>
      </c>
      <c r="E66" s="123">
        <v>5606</v>
      </c>
      <c r="F66" s="141">
        <v>2704</v>
      </c>
      <c r="G66" s="141">
        <v>2902</v>
      </c>
      <c r="H66" s="142">
        <v>12</v>
      </c>
      <c r="I66" s="163" t="s">
        <v>196</v>
      </c>
      <c r="J66" s="21">
        <v>900</v>
      </c>
      <c r="K66" s="21">
        <v>3061</v>
      </c>
      <c r="L66" s="21">
        <v>1645</v>
      </c>
      <c r="M66" s="127">
        <v>16.054227613271497</v>
      </c>
      <c r="N66" s="132">
        <v>54.6022119158045</v>
      </c>
      <c r="O66" s="132">
        <v>29.34356047092401</v>
      </c>
      <c r="P66" s="3">
        <v>701</v>
      </c>
      <c r="Q66" s="21">
        <v>701</v>
      </c>
      <c r="R66" s="157" t="s">
        <v>256</v>
      </c>
      <c r="S66" s="120">
        <v>1280</v>
      </c>
      <c r="T66" s="21">
        <v>1047</v>
      </c>
      <c r="U66" s="21">
        <v>233</v>
      </c>
      <c r="V66" s="171">
        <v>-579</v>
      </c>
      <c r="W66" s="114">
        <v>182.5962910128388</v>
      </c>
      <c r="X66" s="21">
        <v>5250</v>
      </c>
      <c r="Y66" s="165">
        <v>90.03601440576232</v>
      </c>
      <c r="Z66" s="21">
        <v>16</v>
      </c>
      <c r="AA66" s="153">
        <v>141</v>
      </c>
      <c r="AB66" s="153">
        <v>64</v>
      </c>
      <c r="AC66" s="153">
        <v>77</v>
      </c>
      <c r="AD66" s="157">
        <v>1</v>
      </c>
      <c r="AE66" s="148">
        <v>37</v>
      </c>
      <c r="AF66" s="148">
        <v>66</v>
      </c>
      <c r="AG66" s="114">
        <v>6.600071352122725</v>
      </c>
      <c r="AH66" s="114">
        <v>11.77310024973243</v>
      </c>
      <c r="AI66" s="170">
        <v>1.67</v>
      </c>
      <c r="AJ66" s="147">
        <v>17</v>
      </c>
      <c r="AK66" s="147">
        <v>5</v>
      </c>
      <c r="AL66" s="170">
        <v>3.0324652158401713</v>
      </c>
      <c r="AM66" s="170">
        <v>0.8919015340706385</v>
      </c>
      <c r="AN66" s="141">
        <v>1711</v>
      </c>
      <c r="AO66" s="141">
        <v>1710</v>
      </c>
      <c r="AP66" s="107">
        <v>831</v>
      </c>
      <c r="AQ66" s="107">
        <v>311</v>
      </c>
      <c r="AR66" s="107">
        <v>387</v>
      </c>
      <c r="AS66" s="107">
        <v>246</v>
      </c>
      <c r="AT66" s="107">
        <v>195</v>
      </c>
      <c r="AU66" s="114">
        <v>18.18713450292398</v>
      </c>
      <c r="AV66" s="114">
        <v>11.403508771929824</v>
      </c>
      <c r="AW66" s="49"/>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row>
    <row r="67" spans="1:79" ht="12" customHeight="1">
      <c r="A67" s="10">
        <v>503</v>
      </c>
      <c r="B67" s="24" t="s">
        <v>71</v>
      </c>
      <c r="C67" s="123">
        <v>4518</v>
      </c>
      <c r="D67" s="114">
        <v>90.61371841155234</v>
      </c>
      <c r="E67" s="123">
        <v>4567</v>
      </c>
      <c r="F67" s="141">
        <v>2125</v>
      </c>
      <c r="G67" s="141">
        <v>2442</v>
      </c>
      <c r="H67" s="142">
        <v>8</v>
      </c>
      <c r="I67" s="163" t="s">
        <v>196</v>
      </c>
      <c r="J67" s="21">
        <v>625</v>
      </c>
      <c r="K67" s="21">
        <v>2648</v>
      </c>
      <c r="L67" s="21">
        <v>1294</v>
      </c>
      <c r="M67" s="125">
        <v>13.685132472082328</v>
      </c>
      <c r="N67" s="132">
        <v>57.98116925771841</v>
      </c>
      <c r="O67" s="132">
        <v>28.333698270199253</v>
      </c>
      <c r="P67" s="3">
        <v>444</v>
      </c>
      <c r="Q67" s="21">
        <v>433</v>
      </c>
      <c r="R67" s="21">
        <v>11</v>
      </c>
      <c r="S67" s="120">
        <v>1370</v>
      </c>
      <c r="T67" s="21">
        <v>1115</v>
      </c>
      <c r="U67" s="21">
        <v>255</v>
      </c>
      <c r="V67" s="171">
        <v>-926</v>
      </c>
      <c r="W67" s="114">
        <v>308.55855855855856</v>
      </c>
      <c r="X67" s="21">
        <v>3909</v>
      </c>
      <c r="Y67" s="165">
        <v>81.15009341914055</v>
      </c>
      <c r="Z67" s="21">
        <v>9</v>
      </c>
      <c r="AA67" s="153">
        <v>97</v>
      </c>
      <c r="AB67" s="153">
        <v>45</v>
      </c>
      <c r="AC67" s="153">
        <v>52</v>
      </c>
      <c r="AD67" s="157" t="s">
        <v>256</v>
      </c>
      <c r="AE67" s="148">
        <v>31</v>
      </c>
      <c r="AF67" s="148">
        <v>50</v>
      </c>
      <c r="AG67" s="114">
        <v>6.7878257061528355</v>
      </c>
      <c r="AH67" s="114">
        <v>10.948105977665865</v>
      </c>
      <c r="AI67" s="170">
        <v>1.49</v>
      </c>
      <c r="AJ67" s="147">
        <v>19</v>
      </c>
      <c r="AK67" s="147">
        <v>5</v>
      </c>
      <c r="AL67" s="170">
        <v>4.160280271513028</v>
      </c>
      <c r="AM67" s="170">
        <v>1.0948105977665863</v>
      </c>
      <c r="AN67" s="141">
        <v>1222</v>
      </c>
      <c r="AO67" s="141">
        <v>1216</v>
      </c>
      <c r="AP67" s="107">
        <v>522</v>
      </c>
      <c r="AQ67" s="107">
        <v>173</v>
      </c>
      <c r="AR67" s="107">
        <v>237</v>
      </c>
      <c r="AS67" s="107">
        <v>155</v>
      </c>
      <c r="AT67" s="107">
        <v>118</v>
      </c>
      <c r="AU67" s="114">
        <v>14.226973684210526</v>
      </c>
      <c r="AV67" s="114">
        <v>9.703947368421053</v>
      </c>
      <c r="AW67" s="49"/>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row>
    <row r="68" spans="1:79" ht="12" customHeight="1">
      <c r="A68" s="10">
        <v>504</v>
      </c>
      <c r="B68" s="24" t="s">
        <v>72</v>
      </c>
      <c r="C68" s="123">
        <v>3340</v>
      </c>
      <c r="D68" s="114">
        <v>66.54712094042638</v>
      </c>
      <c r="E68" s="123">
        <v>3375</v>
      </c>
      <c r="F68" s="141">
        <v>1606</v>
      </c>
      <c r="G68" s="141">
        <v>1769</v>
      </c>
      <c r="H68" s="142">
        <v>1</v>
      </c>
      <c r="I68" s="163" t="s">
        <v>196</v>
      </c>
      <c r="J68" s="21">
        <v>439</v>
      </c>
      <c r="K68" s="21">
        <v>1932</v>
      </c>
      <c r="L68" s="21">
        <v>1004</v>
      </c>
      <c r="M68" s="125">
        <v>13.007407407407406</v>
      </c>
      <c r="N68" s="132">
        <v>57.24444444444444</v>
      </c>
      <c r="O68" s="132">
        <v>29.748148148148147</v>
      </c>
      <c r="P68" s="3">
        <v>354</v>
      </c>
      <c r="Q68" s="21">
        <v>353</v>
      </c>
      <c r="R68" s="21">
        <v>1</v>
      </c>
      <c r="S68" s="120">
        <v>954</v>
      </c>
      <c r="T68" s="21">
        <v>813</v>
      </c>
      <c r="U68" s="21">
        <v>141</v>
      </c>
      <c r="V68" s="171">
        <v>-600</v>
      </c>
      <c r="W68" s="114">
        <v>269.49152542372883</v>
      </c>
      <c r="X68" s="21">
        <v>2960</v>
      </c>
      <c r="Y68" s="165">
        <v>83.09938236945537</v>
      </c>
      <c r="Z68" s="21">
        <v>1</v>
      </c>
      <c r="AA68" s="153">
        <v>80</v>
      </c>
      <c r="AB68" s="153">
        <v>39</v>
      </c>
      <c r="AC68" s="153">
        <v>41</v>
      </c>
      <c r="AD68" s="157" t="s">
        <v>256</v>
      </c>
      <c r="AE68" s="148">
        <v>27</v>
      </c>
      <c r="AF68" s="148">
        <v>55</v>
      </c>
      <c r="AG68" s="114">
        <v>8</v>
      </c>
      <c r="AH68" s="114">
        <v>16.296296296296294</v>
      </c>
      <c r="AI68" s="170">
        <v>1.79</v>
      </c>
      <c r="AJ68" s="147">
        <v>13</v>
      </c>
      <c r="AK68" s="147">
        <v>2</v>
      </c>
      <c r="AL68" s="170">
        <v>3.851851851851852</v>
      </c>
      <c r="AM68" s="170">
        <v>0.5925925925925926</v>
      </c>
      <c r="AN68" s="141">
        <v>1022</v>
      </c>
      <c r="AO68" s="141">
        <v>1020</v>
      </c>
      <c r="AP68" s="107">
        <v>551</v>
      </c>
      <c r="AQ68" s="107">
        <v>155</v>
      </c>
      <c r="AR68" s="107">
        <v>245</v>
      </c>
      <c r="AS68" s="107">
        <v>159</v>
      </c>
      <c r="AT68" s="107">
        <v>99</v>
      </c>
      <c r="AU68" s="114">
        <v>15.196078431372548</v>
      </c>
      <c r="AV68" s="114">
        <v>9.705882352941178</v>
      </c>
      <c r="AW68" s="49"/>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row>
    <row r="69" spans="1:79" ht="12" customHeight="1">
      <c r="A69" s="10">
        <v>521</v>
      </c>
      <c r="B69" s="24" t="s">
        <v>73</v>
      </c>
      <c r="C69" s="123">
        <v>25821</v>
      </c>
      <c r="D69" s="114">
        <v>144.34009726647662</v>
      </c>
      <c r="E69" s="123">
        <v>25971</v>
      </c>
      <c r="F69" s="141">
        <v>12431</v>
      </c>
      <c r="G69" s="141">
        <v>13540</v>
      </c>
      <c r="H69" s="142">
        <v>65</v>
      </c>
      <c r="I69" s="107">
        <v>5485</v>
      </c>
      <c r="J69" s="21">
        <v>4196</v>
      </c>
      <c r="K69" s="21">
        <v>16372</v>
      </c>
      <c r="L69" s="21">
        <v>5403</v>
      </c>
      <c r="M69" s="125">
        <v>16.156482230179815</v>
      </c>
      <c r="N69" s="132">
        <v>63.03954410688846</v>
      </c>
      <c r="O69" s="132">
        <v>20.803973662931732</v>
      </c>
      <c r="P69" s="3">
        <v>3902</v>
      </c>
      <c r="Q69" s="21">
        <v>3312</v>
      </c>
      <c r="R69" s="21">
        <v>590</v>
      </c>
      <c r="S69" s="120">
        <v>4106</v>
      </c>
      <c r="T69" s="21">
        <v>3465</v>
      </c>
      <c r="U69" s="21">
        <v>641</v>
      </c>
      <c r="V69" s="171">
        <v>-204</v>
      </c>
      <c r="W69" s="114">
        <v>105.228088159918</v>
      </c>
      <c r="X69" s="21">
        <v>26429</v>
      </c>
      <c r="Y69" s="165">
        <v>99.12237932715749</v>
      </c>
      <c r="Z69" s="21">
        <v>101</v>
      </c>
      <c r="AA69" s="153">
        <v>811</v>
      </c>
      <c r="AB69" s="153">
        <v>397</v>
      </c>
      <c r="AC69" s="153">
        <v>414</v>
      </c>
      <c r="AD69" s="157">
        <v>2</v>
      </c>
      <c r="AE69" s="148">
        <v>268</v>
      </c>
      <c r="AF69" s="148">
        <v>238</v>
      </c>
      <c r="AG69" s="114">
        <v>10.319202187054792</v>
      </c>
      <c r="AH69" s="114">
        <v>9.164067613877016</v>
      </c>
      <c r="AI69" s="170">
        <v>1.75</v>
      </c>
      <c r="AJ69" s="147">
        <v>150</v>
      </c>
      <c r="AK69" s="147">
        <v>50</v>
      </c>
      <c r="AL69" s="170">
        <v>5.775672865888876</v>
      </c>
      <c r="AM69" s="170">
        <v>1.9252242886296254</v>
      </c>
      <c r="AN69" s="141">
        <v>7747</v>
      </c>
      <c r="AO69" s="141">
        <v>7739</v>
      </c>
      <c r="AP69" s="107">
        <v>4243</v>
      </c>
      <c r="AQ69" s="107">
        <v>1115</v>
      </c>
      <c r="AR69" s="107">
        <v>1184</v>
      </c>
      <c r="AS69" s="107">
        <v>667</v>
      </c>
      <c r="AT69" s="107">
        <v>501</v>
      </c>
      <c r="AU69" s="114">
        <v>14.407546194598787</v>
      </c>
      <c r="AV69" s="114">
        <v>6.473704612999096</v>
      </c>
      <c r="AW69" s="49"/>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row>
    <row r="70" spans="1:79" ht="12" customHeight="1">
      <c r="A70" s="10">
        <v>522</v>
      </c>
      <c r="B70" s="24" t="s">
        <v>74</v>
      </c>
      <c r="C70" s="123">
        <v>5852</v>
      </c>
      <c r="D70" s="114">
        <v>97.04809286898839</v>
      </c>
      <c r="E70" s="123">
        <v>5845</v>
      </c>
      <c r="F70" s="141">
        <v>2798</v>
      </c>
      <c r="G70" s="141">
        <v>3047</v>
      </c>
      <c r="H70" s="142">
        <v>24</v>
      </c>
      <c r="I70" s="163" t="s">
        <v>196</v>
      </c>
      <c r="J70" s="21">
        <v>1013</v>
      </c>
      <c r="K70" s="21">
        <v>3669</v>
      </c>
      <c r="L70" s="21">
        <v>1163</v>
      </c>
      <c r="M70" s="125">
        <v>17.331052181351584</v>
      </c>
      <c r="N70" s="132">
        <v>62.7715996578272</v>
      </c>
      <c r="O70" s="132">
        <v>19.897348160821217</v>
      </c>
      <c r="P70" s="3">
        <v>697</v>
      </c>
      <c r="Q70" s="21">
        <v>695</v>
      </c>
      <c r="R70" s="21">
        <v>2</v>
      </c>
      <c r="S70" s="120">
        <v>1581</v>
      </c>
      <c r="T70" s="21">
        <v>1320</v>
      </c>
      <c r="U70" s="21">
        <v>261</v>
      </c>
      <c r="V70" s="171">
        <v>-884</v>
      </c>
      <c r="W70" s="114">
        <v>226.8292682926829</v>
      </c>
      <c r="X70" s="21">
        <v>4683</v>
      </c>
      <c r="Y70" s="165">
        <v>84.12071133465062</v>
      </c>
      <c r="Z70" s="21">
        <v>33</v>
      </c>
      <c r="AA70" s="153">
        <v>225</v>
      </c>
      <c r="AB70" s="153">
        <v>112</v>
      </c>
      <c r="AC70" s="153">
        <v>113</v>
      </c>
      <c r="AD70" s="157">
        <v>4</v>
      </c>
      <c r="AE70" s="148">
        <v>61</v>
      </c>
      <c r="AF70" s="148">
        <v>49</v>
      </c>
      <c r="AG70" s="114">
        <v>10.436270316509837</v>
      </c>
      <c r="AH70" s="114">
        <v>8.383233532934131</v>
      </c>
      <c r="AI70" s="170">
        <v>1.77</v>
      </c>
      <c r="AJ70" s="147">
        <v>26</v>
      </c>
      <c r="AK70" s="147">
        <v>15</v>
      </c>
      <c r="AL70" s="170">
        <v>4.448246364414029</v>
      </c>
      <c r="AM70" s="170">
        <v>2.5662959794696323</v>
      </c>
      <c r="AN70" s="141">
        <v>1762</v>
      </c>
      <c r="AO70" s="141">
        <v>1761</v>
      </c>
      <c r="AP70" s="107">
        <v>1051</v>
      </c>
      <c r="AQ70" s="107">
        <v>232</v>
      </c>
      <c r="AR70" s="107">
        <v>264</v>
      </c>
      <c r="AS70" s="107">
        <v>143</v>
      </c>
      <c r="AT70" s="107">
        <v>94</v>
      </c>
      <c r="AU70" s="114">
        <v>13.174332765474162</v>
      </c>
      <c r="AV70" s="114">
        <v>5.337876206700738</v>
      </c>
      <c r="AW70" s="49"/>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12" customHeight="1">
      <c r="A71" s="10">
        <v>523</v>
      </c>
      <c r="B71" s="24" t="s">
        <v>75</v>
      </c>
      <c r="C71" s="123">
        <v>10482</v>
      </c>
      <c r="D71" s="114">
        <v>49.01795735129068</v>
      </c>
      <c r="E71" s="123">
        <v>10600</v>
      </c>
      <c r="F71" s="141">
        <v>5067</v>
      </c>
      <c r="G71" s="141">
        <v>5533</v>
      </c>
      <c r="H71" s="142">
        <v>23</v>
      </c>
      <c r="I71" s="163" t="s">
        <v>196</v>
      </c>
      <c r="J71" s="21">
        <v>1791</v>
      </c>
      <c r="K71" s="21">
        <v>6132</v>
      </c>
      <c r="L71" s="21">
        <v>2677</v>
      </c>
      <c r="M71" s="125">
        <v>16.89622641509434</v>
      </c>
      <c r="N71" s="132">
        <v>57.84905660377358</v>
      </c>
      <c r="O71" s="132">
        <v>25.254716981132074</v>
      </c>
      <c r="P71" s="3">
        <v>861</v>
      </c>
      <c r="Q71" s="21">
        <v>590</v>
      </c>
      <c r="R71" s="21">
        <v>271</v>
      </c>
      <c r="S71" s="120">
        <v>1947</v>
      </c>
      <c r="T71" s="21">
        <v>1694</v>
      </c>
      <c r="U71" s="21">
        <v>253</v>
      </c>
      <c r="V71" s="171">
        <v>-1086</v>
      </c>
      <c r="W71" s="114">
        <v>226.13240418118465</v>
      </c>
      <c r="X71" s="21">
        <v>10471</v>
      </c>
      <c r="Y71" s="165">
        <v>90.58742105718488</v>
      </c>
      <c r="Z71" s="21">
        <v>33</v>
      </c>
      <c r="AA71" s="153">
        <v>195</v>
      </c>
      <c r="AB71" s="153">
        <v>88</v>
      </c>
      <c r="AC71" s="153">
        <v>107</v>
      </c>
      <c r="AD71" s="157">
        <v>2</v>
      </c>
      <c r="AE71" s="148">
        <v>79</v>
      </c>
      <c r="AF71" s="148">
        <v>110</v>
      </c>
      <c r="AG71" s="114">
        <v>7.452830188679245</v>
      </c>
      <c r="AH71" s="114">
        <v>10.377358490566037</v>
      </c>
      <c r="AI71" s="170">
        <v>1.7</v>
      </c>
      <c r="AJ71" s="147">
        <v>48</v>
      </c>
      <c r="AK71" s="147">
        <v>14</v>
      </c>
      <c r="AL71" s="170">
        <v>4.528301886792453</v>
      </c>
      <c r="AM71" s="170">
        <v>1.3207547169811322</v>
      </c>
      <c r="AN71" s="141">
        <v>2779</v>
      </c>
      <c r="AO71" s="141">
        <v>2772</v>
      </c>
      <c r="AP71" s="107">
        <v>1173</v>
      </c>
      <c r="AQ71" s="107">
        <v>293</v>
      </c>
      <c r="AR71" s="107">
        <v>492</v>
      </c>
      <c r="AS71" s="107">
        <v>279</v>
      </c>
      <c r="AT71" s="107">
        <v>191</v>
      </c>
      <c r="AU71" s="114">
        <v>10.569985569985569</v>
      </c>
      <c r="AV71" s="114">
        <v>6.89033189033189</v>
      </c>
      <c r="AW71" s="49"/>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row>
    <row r="72" spans="1:79" ht="12" customHeight="1">
      <c r="A72" s="10">
        <v>524</v>
      </c>
      <c r="B72" s="24" t="s">
        <v>76</v>
      </c>
      <c r="C72" s="123">
        <v>4825</v>
      </c>
      <c r="D72" s="114">
        <v>29.913205207687536</v>
      </c>
      <c r="E72" s="123">
        <v>4860</v>
      </c>
      <c r="F72" s="141">
        <v>2299</v>
      </c>
      <c r="G72" s="141">
        <v>2561</v>
      </c>
      <c r="H72" s="142">
        <v>12</v>
      </c>
      <c r="I72" s="163" t="s">
        <v>196</v>
      </c>
      <c r="J72" s="21">
        <v>781</v>
      </c>
      <c r="K72" s="21">
        <v>2717</v>
      </c>
      <c r="L72" s="21">
        <v>1362</v>
      </c>
      <c r="M72" s="125">
        <v>16.069958847736626</v>
      </c>
      <c r="N72" s="132">
        <v>55.90534979423868</v>
      </c>
      <c r="O72" s="132">
        <v>28.02469135802469</v>
      </c>
      <c r="P72" s="3">
        <v>286</v>
      </c>
      <c r="Q72" s="21">
        <v>285</v>
      </c>
      <c r="R72" s="21">
        <v>1</v>
      </c>
      <c r="S72" s="120">
        <v>1048</v>
      </c>
      <c r="T72" s="21">
        <v>862</v>
      </c>
      <c r="U72" s="21">
        <v>186</v>
      </c>
      <c r="V72" s="171">
        <v>-762</v>
      </c>
      <c r="W72" s="114">
        <v>366.4335664335664</v>
      </c>
      <c r="X72" s="21">
        <v>4292</v>
      </c>
      <c r="Y72" s="165">
        <v>84.85567417951759</v>
      </c>
      <c r="Z72" s="21">
        <v>22</v>
      </c>
      <c r="AA72" s="153">
        <v>103</v>
      </c>
      <c r="AB72" s="153">
        <v>48</v>
      </c>
      <c r="AC72" s="153">
        <v>55</v>
      </c>
      <c r="AD72" s="157">
        <v>2</v>
      </c>
      <c r="AE72" s="148">
        <v>48</v>
      </c>
      <c r="AF72" s="148">
        <v>64</v>
      </c>
      <c r="AG72" s="114">
        <v>9.876543209876543</v>
      </c>
      <c r="AH72" s="114">
        <v>13.168724279835391</v>
      </c>
      <c r="AI72" s="170">
        <v>2.06</v>
      </c>
      <c r="AJ72" s="147">
        <v>20</v>
      </c>
      <c r="AK72" s="147">
        <v>5</v>
      </c>
      <c r="AL72" s="170">
        <v>4.11522633744856</v>
      </c>
      <c r="AM72" s="170">
        <v>1.02880658436214</v>
      </c>
      <c r="AN72" s="141">
        <v>1325</v>
      </c>
      <c r="AO72" s="141">
        <v>1322</v>
      </c>
      <c r="AP72" s="107">
        <v>609</v>
      </c>
      <c r="AQ72" s="107">
        <v>152</v>
      </c>
      <c r="AR72" s="107">
        <v>275</v>
      </c>
      <c r="AS72" s="107">
        <v>171</v>
      </c>
      <c r="AT72" s="107">
        <v>86</v>
      </c>
      <c r="AU72" s="114">
        <v>11.497730711043873</v>
      </c>
      <c r="AV72" s="114">
        <v>6.505295007564296</v>
      </c>
      <c r="AW72" s="49"/>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row>
    <row r="73" spans="1:79" ht="12" customHeight="1">
      <c r="A73" s="10">
        <v>525</v>
      </c>
      <c r="B73" s="24" t="s">
        <v>77</v>
      </c>
      <c r="C73" s="123">
        <v>3980</v>
      </c>
      <c r="D73" s="114">
        <v>38.060629243568904</v>
      </c>
      <c r="E73" s="123">
        <v>4029</v>
      </c>
      <c r="F73" s="141">
        <v>1895</v>
      </c>
      <c r="G73" s="141">
        <v>2134</v>
      </c>
      <c r="H73" s="142">
        <v>14</v>
      </c>
      <c r="I73" s="163" t="s">
        <v>196</v>
      </c>
      <c r="J73" s="21">
        <v>713</v>
      </c>
      <c r="K73" s="21">
        <v>2152</v>
      </c>
      <c r="L73" s="21">
        <v>1164</v>
      </c>
      <c r="M73" s="125">
        <v>17.696698932737654</v>
      </c>
      <c r="N73" s="132">
        <v>53.41275750806652</v>
      </c>
      <c r="O73" s="132">
        <v>28.89054355919583</v>
      </c>
      <c r="P73" s="3">
        <v>271</v>
      </c>
      <c r="Q73" s="21">
        <v>198</v>
      </c>
      <c r="R73" s="21">
        <v>73</v>
      </c>
      <c r="S73" s="120">
        <v>581</v>
      </c>
      <c r="T73" s="21">
        <v>485</v>
      </c>
      <c r="U73" s="21">
        <v>96</v>
      </c>
      <c r="V73" s="171">
        <v>-310</v>
      </c>
      <c r="W73" s="114">
        <v>214.39114391143912</v>
      </c>
      <c r="X73" s="21">
        <v>4092</v>
      </c>
      <c r="Y73" s="165">
        <v>92.89443813847899</v>
      </c>
      <c r="Z73" s="21">
        <v>15</v>
      </c>
      <c r="AA73" s="153">
        <v>80</v>
      </c>
      <c r="AB73" s="153">
        <v>44</v>
      </c>
      <c r="AC73" s="153">
        <v>36</v>
      </c>
      <c r="AD73" s="157" t="s">
        <v>256</v>
      </c>
      <c r="AE73" s="148">
        <v>39</v>
      </c>
      <c r="AF73" s="148">
        <v>51</v>
      </c>
      <c r="AG73" s="114">
        <v>9.67982129560685</v>
      </c>
      <c r="AH73" s="114">
        <v>12.658227848101266</v>
      </c>
      <c r="AI73" s="170">
        <v>2.43</v>
      </c>
      <c r="AJ73" s="147">
        <v>17</v>
      </c>
      <c r="AK73" s="147">
        <v>5</v>
      </c>
      <c r="AL73" s="170">
        <v>4.219409282700422</v>
      </c>
      <c r="AM73" s="170">
        <v>1.2410027302060065</v>
      </c>
      <c r="AN73" s="141">
        <v>1138</v>
      </c>
      <c r="AO73" s="141">
        <v>1137</v>
      </c>
      <c r="AP73" s="107">
        <v>477</v>
      </c>
      <c r="AQ73" s="107">
        <v>188</v>
      </c>
      <c r="AR73" s="107">
        <v>248</v>
      </c>
      <c r="AS73" s="107">
        <v>151</v>
      </c>
      <c r="AT73" s="107">
        <v>128</v>
      </c>
      <c r="AU73" s="114">
        <v>16.534740545294635</v>
      </c>
      <c r="AV73" s="114">
        <v>11.25769569041337</v>
      </c>
      <c r="AW73" s="49"/>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row>
    <row r="74" spans="2:79" s="65" customFormat="1" ht="18" customHeight="1">
      <c r="B74" s="8" t="s">
        <v>78</v>
      </c>
      <c r="C74" s="118">
        <v>199745</v>
      </c>
      <c r="D74" s="114">
        <v>93.62578746062697</v>
      </c>
      <c r="E74" s="118">
        <v>200803</v>
      </c>
      <c r="F74" s="118">
        <v>96325</v>
      </c>
      <c r="G74" s="118">
        <v>104478</v>
      </c>
      <c r="H74" s="118">
        <v>805</v>
      </c>
      <c r="I74" s="118">
        <v>35411</v>
      </c>
      <c r="J74" s="118">
        <v>31190</v>
      </c>
      <c r="K74" s="118">
        <v>118314</v>
      </c>
      <c r="L74" s="118">
        <v>51256</v>
      </c>
      <c r="M74" s="125">
        <v>15.53263646459465</v>
      </c>
      <c r="N74" s="132">
        <v>58.92043445566052</v>
      </c>
      <c r="O74" s="132">
        <v>25.52551505704596</v>
      </c>
      <c r="P74" s="3" t="s">
        <v>169</v>
      </c>
      <c r="Q74" s="3" t="s">
        <v>169</v>
      </c>
      <c r="R74" s="3" t="s">
        <v>169</v>
      </c>
      <c r="S74" s="3" t="s">
        <v>169</v>
      </c>
      <c r="T74" s="3" t="s">
        <v>169</v>
      </c>
      <c r="U74" s="3" t="s">
        <v>169</v>
      </c>
      <c r="V74" s="164" t="s">
        <v>169</v>
      </c>
      <c r="W74" s="3" t="s">
        <v>169</v>
      </c>
      <c r="X74" s="118">
        <v>205975</v>
      </c>
      <c r="Y74" s="165">
        <v>100.06509878984264</v>
      </c>
      <c r="Z74" s="118">
        <v>1071</v>
      </c>
      <c r="AA74" s="3" t="s">
        <v>169</v>
      </c>
      <c r="AB74" s="3" t="s">
        <v>169</v>
      </c>
      <c r="AC74" s="3" t="s">
        <v>169</v>
      </c>
      <c r="AD74" s="3" t="s">
        <v>169</v>
      </c>
      <c r="AE74" s="149">
        <v>1817</v>
      </c>
      <c r="AF74" s="149">
        <v>2091</v>
      </c>
      <c r="AG74" s="114">
        <v>9.048669591589768</v>
      </c>
      <c r="AH74" s="114">
        <v>10.4131910379825</v>
      </c>
      <c r="AI74" s="170">
        <v>1.84</v>
      </c>
      <c r="AJ74" s="149">
        <v>943</v>
      </c>
      <c r="AK74" s="149">
        <v>228</v>
      </c>
      <c r="AL74" s="170">
        <v>4.696144977913677</v>
      </c>
      <c r="AM74" s="170">
        <v>1.1354412035676757</v>
      </c>
      <c r="AN74" s="123">
        <v>62607</v>
      </c>
      <c r="AO74" s="123">
        <v>62377</v>
      </c>
      <c r="AP74" s="123">
        <v>31692</v>
      </c>
      <c r="AQ74" s="123">
        <v>11284</v>
      </c>
      <c r="AR74" s="123">
        <v>12156</v>
      </c>
      <c r="AS74" s="123">
        <v>6840</v>
      </c>
      <c r="AT74" s="123">
        <v>4701</v>
      </c>
      <c r="AU74" s="114">
        <v>18.090001122208506</v>
      </c>
      <c r="AV74" s="114">
        <v>7.53643169758084</v>
      </c>
      <c r="AW74" s="73"/>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row>
    <row r="75" spans="1:79" ht="12" customHeight="1">
      <c r="A75" s="10">
        <v>209</v>
      </c>
      <c r="B75" s="24" t="s">
        <v>79</v>
      </c>
      <c r="C75" s="123">
        <v>47272</v>
      </c>
      <c r="D75" s="114">
        <v>291.1733908222975</v>
      </c>
      <c r="E75" s="123">
        <v>47308</v>
      </c>
      <c r="F75" s="141">
        <v>22878</v>
      </c>
      <c r="G75" s="141">
        <v>24430</v>
      </c>
      <c r="H75" s="142">
        <v>226</v>
      </c>
      <c r="I75" s="107">
        <v>18306</v>
      </c>
      <c r="J75" s="21">
        <v>7637</v>
      </c>
      <c r="K75" s="21">
        <v>30002</v>
      </c>
      <c r="L75" s="21">
        <v>9628</v>
      </c>
      <c r="M75" s="125">
        <v>16.14314703644204</v>
      </c>
      <c r="N75" s="132">
        <v>63.418449310898794</v>
      </c>
      <c r="O75" s="132">
        <v>20.35173754967447</v>
      </c>
      <c r="P75" s="3">
        <v>8973</v>
      </c>
      <c r="Q75" s="21">
        <v>7269</v>
      </c>
      <c r="R75" s="21">
        <v>1704</v>
      </c>
      <c r="S75" s="120">
        <v>3653</v>
      </c>
      <c r="T75" s="21">
        <v>3498</v>
      </c>
      <c r="U75" s="21">
        <v>155</v>
      </c>
      <c r="V75" s="171">
        <v>5320</v>
      </c>
      <c r="W75" s="114">
        <v>40.71102195475314</v>
      </c>
      <c r="X75" s="21">
        <v>53062</v>
      </c>
      <c r="Y75" s="165">
        <v>111.14322818482678</v>
      </c>
      <c r="Z75" s="21">
        <v>327</v>
      </c>
      <c r="AA75" s="153">
        <v>1641</v>
      </c>
      <c r="AB75" s="153">
        <v>874</v>
      </c>
      <c r="AC75" s="153">
        <v>767</v>
      </c>
      <c r="AD75" s="157">
        <v>17</v>
      </c>
      <c r="AE75" s="148">
        <v>512</v>
      </c>
      <c r="AF75" s="148">
        <v>406</v>
      </c>
      <c r="AG75" s="114">
        <v>10.822693836137653</v>
      </c>
      <c r="AH75" s="114">
        <v>8.582058002874778</v>
      </c>
      <c r="AI75" s="170">
        <v>1.78</v>
      </c>
      <c r="AJ75" s="147">
        <v>302</v>
      </c>
      <c r="AK75" s="147">
        <v>77</v>
      </c>
      <c r="AL75" s="170">
        <v>6.383698317409317</v>
      </c>
      <c r="AM75" s="170">
        <v>1.627631690200389</v>
      </c>
      <c r="AN75" s="141">
        <v>15527</v>
      </c>
      <c r="AO75" s="141">
        <v>15472</v>
      </c>
      <c r="AP75" s="107">
        <v>8466</v>
      </c>
      <c r="AQ75" s="107">
        <v>3146</v>
      </c>
      <c r="AR75" s="107">
        <v>2400</v>
      </c>
      <c r="AS75" s="107">
        <v>1254</v>
      </c>
      <c r="AT75" s="107">
        <v>924</v>
      </c>
      <c r="AU75" s="114">
        <v>20.333505687693897</v>
      </c>
      <c r="AV75" s="114">
        <v>5.972078593588418</v>
      </c>
      <c r="AW75" s="49"/>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row>
    <row r="76" spans="1:79" ht="12" customHeight="1">
      <c r="A76" s="10">
        <v>541</v>
      </c>
      <c r="B76" s="24" t="s">
        <v>80</v>
      </c>
      <c r="C76" s="123">
        <v>4302</v>
      </c>
      <c r="D76" s="114">
        <v>137.92882334081435</v>
      </c>
      <c r="E76" s="123">
        <v>4345</v>
      </c>
      <c r="F76" s="141">
        <v>1991</v>
      </c>
      <c r="G76" s="141">
        <v>2354</v>
      </c>
      <c r="H76" s="142">
        <v>20</v>
      </c>
      <c r="I76" s="163" t="s">
        <v>196</v>
      </c>
      <c r="J76" s="21">
        <v>601</v>
      </c>
      <c r="K76" s="21">
        <v>2605</v>
      </c>
      <c r="L76" s="21">
        <v>1139</v>
      </c>
      <c r="M76" s="125">
        <v>13.83199079401611</v>
      </c>
      <c r="N76" s="132">
        <v>59.95397008055235</v>
      </c>
      <c r="O76" s="132">
        <v>26.214039125431533</v>
      </c>
      <c r="P76" s="3">
        <v>1044</v>
      </c>
      <c r="Q76" s="21">
        <v>1041</v>
      </c>
      <c r="R76" s="21">
        <v>3</v>
      </c>
      <c r="S76" s="120">
        <v>767</v>
      </c>
      <c r="T76" s="21">
        <v>617</v>
      </c>
      <c r="U76" s="21">
        <v>150</v>
      </c>
      <c r="V76" s="171">
        <v>277</v>
      </c>
      <c r="W76" s="114">
        <v>73.46743295019157</v>
      </c>
      <c r="X76" s="21">
        <v>4874</v>
      </c>
      <c r="Y76" s="165">
        <v>106.14111498257839</v>
      </c>
      <c r="Z76" s="21">
        <v>23</v>
      </c>
      <c r="AA76" s="153">
        <v>176</v>
      </c>
      <c r="AB76" s="153">
        <v>63</v>
      </c>
      <c r="AC76" s="153">
        <v>113</v>
      </c>
      <c r="AD76" s="157">
        <v>2</v>
      </c>
      <c r="AE76" s="148">
        <v>29</v>
      </c>
      <c r="AF76" s="148">
        <v>49</v>
      </c>
      <c r="AG76" s="114">
        <v>6.674338319907941</v>
      </c>
      <c r="AH76" s="114">
        <v>11.277330264672036</v>
      </c>
      <c r="AI76" s="170">
        <v>1.41</v>
      </c>
      <c r="AJ76" s="147">
        <v>20</v>
      </c>
      <c r="AK76" s="147">
        <v>4</v>
      </c>
      <c r="AL76" s="170">
        <v>4.602991944764097</v>
      </c>
      <c r="AM76" s="170">
        <v>0.9205983889528193</v>
      </c>
      <c r="AN76" s="141">
        <v>1577</v>
      </c>
      <c r="AO76" s="141">
        <v>1573</v>
      </c>
      <c r="AP76" s="107">
        <v>710</v>
      </c>
      <c r="AQ76" s="107">
        <v>458</v>
      </c>
      <c r="AR76" s="107">
        <v>303</v>
      </c>
      <c r="AS76" s="107">
        <v>165</v>
      </c>
      <c r="AT76" s="107">
        <v>172</v>
      </c>
      <c r="AU76" s="114">
        <v>29.1163382072473</v>
      </c>
      <c r="AV76" s="114">
        <v>10.934520025429116</v>
      </c>
      <c r="AW76" s="49"/>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row>
    <row r="77" spans="1:79" ht="12" customHeight="1">
      <c r="A77" s="10">
        <v>542</v>
      </c>
      <c r="B77" s="24" t="s">
        <v>81</v>
      </c>
      <c r="C77" s="123">
        <v>5722</v>
      </c>
      <c r="D77" s="114">
        <v>55.66689366669909</v>
      </c>
      <c r="E77" s="123">
        <v>5751</v>
      </c>
      <c r="F77" s="141">
        <v>2738</v>
      </c>
      <c r="G77" s="141">
        <v>3013</v>
      </c>
      <c r="H77" s="142">
        <v>3</v>
      </c>
      <c r="I77" s="163" t="s">
        <v>196</v>
      </c>
      <c r="J77" s="21">
        <v>910</v>
      </c>
      <c r="K77" s="21">
        <v>3238</v>
      </c>
      <c r="L77" s="21">
        <v>1603</v>
      </c>
      <c r="M77" s="125">
        <v>15.823335072161363</v>
      </c>
      <c r="N77" s="132">
        <v>56.30325160841593</v>
      </c>
      <c r="O77" s="132">
        <v>27.873413319422706</v>
      </c>
      <c r="P77" s="3">
        <v>235</v>
      </c>
      <c r="Q77" s="21">
        <v>235</v>
      </c>
      <c r="R77" s="157" t="s">
        <v>256</v>
      </c>
      <c r="S77" s="120">
        <v>1466</v>
      </c>
      <c r="T77" s="21">
        <v>1199</v>
      </c>
      <c r="U77" s="21">
        <v>267</v>
      </c>
      <c r="V77" s="171">
        <v>-1231</v>
      </c>
      <c r="W77" s="114">
        <v>623.8297872340426</v>
      </c>
      <c r="X77" s="21">
        <v>4648</v>
      </c>
      <c r="Y77" s="165">
        <v>79.04761904761905</v>
      </c>
      <c r="Z77" s="21">
        <v>10</v>
      </c>
      <c r="AA77" s="153">
        <v>153</v>
      </c>
      <c r="AB77" s="153">
        <v>60</v>
      </c>
      <c r="AC77" s="153">
        <v>93</v>
      </c>
      <c r="AD77" s="157" t="s">
        <v>256</v>
      </c>
      <c r="AE77" s="148">
        <v>34</v>
      </c>
      <c r="AF77" s="148">
        <v>73</v>
      </c>
      <c r="AG77" s="114">
        <v>5.9120153016866634</v>
      </c>
      <c r="AH77" s="114">
        <v>12.693444618327247</v>
      </c>
      <c r="AI77" s="170">
        <v>1.31</v>
      </c>
      <c r="AJ77" s="147">
        <v>29</v>
      </c>
      <c r="AK77" s="147">
        <v>0</v>
      </c>
      <c r="AL77" s="170">
        <v>5.042601286732743</v>
      </c>
      <c r="AM77" s="170">
        <v>0</v>
      </c>
      <c r="AN77" s="141">
        <v>1627</v>
      </c>
      <c r="AO77" s="141">
        <v>1625</v>
      </c>
      <c r="AP77" s="107">
        <v>791</v>
      </c>
      <c r="AQ77" s="107">
        <v>205</v>
      </c>
      <c r="AR77" s="107">
        <v>373</v>
      </c>
      <c r="AS77" s="107">
        <v>208</v>
      </c>
      <c r="AT77" s="107">
        <v>120</v>
      </c>
      <c r="AU77" s="114">
        <v>12.615384615384615</v>
      </c>
      <c r="AV77" s="114">
        <v>7.384615384615385</v>
      </c>
      <c r="AW77" s="49"/>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row>
    <row r="78" spans="1:79" ht="12" customHeight="1">
      <c r="A78" s="10">
        <v>543</v>
      </c>
      <c r="B78" s="24" t="s">
        <v>82</v>
      </c>
      <c r="C78" s="123">
        <v>13877</v>
      </c>
      <c r="D78" s="114">
        <v>101.14431486880467</v>
      </c>
      <c r="E78" s="123">
        <v>13998</v>
      </c>
      <c r="F78" s="141">
        <v>6715</v>
      </c>
      <c r="G78" s="141">
        <v>7283</v>
      </c>
      <c r="H78" s="142">
        <v>38</v>
      </c>
      <c r="I78" s="107">
        <v>6871</v>
      </c>
      <c r="J78" s="21">
        <v>2427</v>
      </c>
      <c r="K78" s="21">
        <v>8393</v>
      </c>
      <c r="L78" s="21">
        <v>3178</v>
      </c>
      <c r="M78" s="125">
        <v>17.338191170167168</v>
      </c>
      <c r="N78" s="132">
        <v>59.95856550935847</v>
      </c>
      <c r="O78" s="132">
        <v>22.703243320474353</v>
      </c>
      <c r="P78" s="3">
        <v>836</v>
      </c>
      <c r="Q78" s="21">
        <v>757</v>
      </c>
      <c r="R78" s="21">
        <v>79</v>
      </c>
      <c r="S78" s="120">
        <v>1427</v>
      </c>
      <c r="T78" s="21">
        <v>1243</v>
      </c>
      <c r="U78" s="21">
        <v>184</v>
      </c>
      <c r="V78" s="171">
        <v>-591</v>
      </c>
      <c r="W78" s="114">
        <v>170.69377990430624</v>
      </c>
      <c r="X78" s="21">
        <v>13905</v>
      </c>
      <c r="Y78" s="165">
        <v>95.88332643773273</v>
      </c>
      <c r="Z78" s="21">
        <v>49</v>
      </c>
      <c r="AA78" s="153">
        <v>355</v>
      </c>
      <c r="AB78" s="153">
        <v>191</v>
      </c>
      <c r="AC78" s="153">
        <v>164</v>
      </c>
      <c r="AD78" s="157">
        <v>1</v>
      </c>
      <c r="AE78" s="148">
        <v>124</v>
      </c>
      <c r="AF78" s="148">
        <v>141</v>
      </c>
      <c r="AG78" s="114">
        <v>8.85840834404915</v>
      </c>
      <c r="AH78" s="114">
        <v>10.072867552507502</v>
      </c>
      <c r="AI78" s="170">
        <v>1.86</v>
      </c>
      <c r="AJ78" s="147">
        <v>65</v>
      </c>
      <c r="AK78" s="147">
        <v>12</v>
      </c>
      <c r="AL78" s="170">
        <v>4.64352050292899</v>
      </c>
      <c r="AM78" s="170">
        <v>0.8572653236176596</v>
      </c>
      <c r="AN78" s="141">
        <v>3984</v>
      </c>
      <c r="AO78" s="141">
        <v>3935</v>
      </c>
      <c r="AP78" s="107">
        <v>1886</v>
      </c>
      <c r="AQ78" s="107">
        <v>538</v>
      </c>
      <c r="AR78" s="107">
        <v>651</v>
      </c>
      <c r="AS78" s="107">
        <v>335</v>
      </c>
      <c r="AT78" s="107">
        <v>238</v>
      </c>
      <c r="AU78" s="114">
        <v>13.672172808132146</v>
      </c>
      <c r="AV78" s="114">
        <v>6.048284625158831</v>
      </c>
      <c r="AW78" s="49"/>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row>
    <row r="79" spans="1:79" ht="12" customHeight="1">
      <c r="A79" s="10">
        <v>544</v>
      </c>
      <c r="B79" s="24" t="s">
        <v>83</v>
      </c>
      <c r="C79" s="123">
        <v>18328</v>
      </c>
      <c r="D79" s="114">
        <v>121.99148029818956</v>
      </c>
      <c r="E79" s="123">
        <v>18410</v>
      </c>
      <c r="F79" s="141">
        <v>8789</v>
      </c>
      <c r="G79" s="141">
        <v>9621</v>
      </c>
      <c r="H79" s="142">
        <v>74</v>
      </c>
      <c r="I79" s="107">
        <v>5140</v>
      </c>
      <c r="J79" s="21">
        <v>2771</v>
      </c>
      <c r="K79" s="21">
        <v>10899</v>
      </c>
      <c r="L79" s="21">
        <v>4739</v>
      </c>
      <c r="M79" s="125">
        <v>15.051602390005431</v>
      </c>
      <c r="N79" s="132">
        <v>59.20152091254754</v>
      </c>
      <c r="O79" s="132">
        <v>25.741444866920155</v>
      </c>
      <c r="P79" s="3">
        <v>1948</v>
      </c>
      <c r="Q79" s="21">
        <v>1723</v>
      </c>
      <c r="R79" s="21">
        <v>225</v>
      </c>
      <c r="S79" s="120">
        <v>3605</v>
      </c>
      <c r="T79" s="21">
        <v>2857</v>
      </c>
      <c r="U79" s="21">
        <v>748</v>
      </c>
      <c r="V79" s="171">
        <v>-1657</v>
      </c>
      <c r="W79" s="114">
        <v>185.06160164271049</v>
      </c>
      <c r="X79" s="21">
        <v>17006</v>
      </c>
      <c r="Y79" s="165">
        <v>91.1068252437587</v>
      </c>
      <c r="Z79" s="21">
        <v>112</v>
      </c>
      <c r="AA79" s="153">
        <v>658</v>
      </c>
      <c r="AB79" s="153">
        <v>305</v>
      </c>
      <c r="AC79" s="153">
        <v>353</v>
      </c>
      <c r="AD79" s="157">
        <v>8</v>
      </c>
      <c r="AE79" s="148">
        <v>170</v>
      </c>
      <c r="AF79" s="148">
        <v>193</v>
      </c>
      <c r="AG79" s="114">
        <v>9.234111895708853</v>
      </c>
      <c r="AH79" s="114">
        <v>10.483432916892992</v>
      </c>
      <c r="AI79" s="170">
        <v>1.92</v>
      </c>
      <c r="AJ79" s="147">
        <v>79</v>
      </c>
      <c r="AK79" s="147">
        <v>18</v>
      </c>
      <c r="AL79" s="170">
        <v>4.291146116241173</v>
      </c>
      <c r="AM79" s="170">
        <v>0.977729494839761</v>
      </c>
      <c r="AN79" s="141">
        <v>5418</v>
      </c>
      <c r="AO79" s="141">
        <v>5391</v>
      </c>
      <c r="AP79" s="107">
        <v>2638</v>
      </c>
      <c r="AQ79" s="107">
        <v>816</v>
      </c>
      <c r="AR79" s="107">
        <v>1006</v>
      </c>
      <c r="AS79" s="107">
        <v>522</v>
      </c>
      <c r="AT79" s="107">
        <v>322</v>
      </c>
      <c r="AU79" s="114">
        <v>15.136338341680577</v>
      </c>
      <c r="AV79" s="114">
        <v>5.972917826006307</v>
      </c>
      <c r="AW79" s="49"/>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row>
    <row r="80" spans="1:79" ht="12" customHeight="1">
      <c r="A80" s="10">
        <v>561</v>
      </c>
      <c r="B80" s="24" t="s">
        <v>84</v>
      </c>
      <c r="C80" s="123">
        <v>11222</v>
      </c>
      <c r="D80" s="114">
        <v>125.90598002917088</v>
      </c>
      <c r="E80" s="123">
        <v>11207</v>
      </c>
      <c r="F80" s="141">
        <v>5476</v>
      </c>
      <c r="G80" s="141">
        <v>5731</v>
      </c>
      <c r="H80" s="142">
        <v>24</v>
      </c>
      <c r="I80" s="163" t="s">
        <v>196</v>
      </c>
      <c r="J80" s="21">
        <v>1748</v>
      </c>
      <c r="K80" s="21">
        <v>6725</v>
      </c>
      <c r="L80" s="21">
        <v>2734</v>
      </c>
      <c r="M80" s="125">
        <v>15.597394485589364</v>
      </c>
      <c r="N80" s="132">
        <v>60.007138395645576</v>
      </c>
      <c r="O80" s="132">
        <v>24.39546711876506</v>
      </c>
      <c r="P80" s="3">
        <v>1964</v>
      </c>
      <c r="Q80" s="21">
        <v>1654</v>
      </c>
      <c r="R80" s="21">
        <v>310</v>
      </c>
      <c r="S80" s="120">
        <v>1910</v>
      </c>
      <c r="T80" s="21">
        <v>1741</v>
      </c>
      <c r="U80" s="21">
        <v>169</v>
      </c>
      <c r="V80" s="171">
        <v>54</v>
      </c>
      <c r="W80" s="114">
        <v>97.25050916496944</v>
      </c>
      <c r="X80" s="21">
        <v>10984</v>
      </c>
      <c r="Y80" s="165">
        <v>100.6137217184208</v>
      </c>
      <c r="Z80" s="21">
        <v>35</v>
      </c>
      <c r="AA80" s="153">
        <v>379</v>
      </c>
      <c r="AB80" s="153">
        <v>211</v>
      </c>
      <c r="AC80" s="153">
        <v>168</v>
      </c>
      <c r="AD80" s="157">
        <v>8</v>
      </c>
      <c r="AE80" s="148">
        <v>134</v>
      </c>
      <c r="AF80" s="148">
        <v>81</v>
      </c>
      <c r="AG80" s="114">
        <v>11.95681270634425</v>
      </c>
      <c r="AH80" s="114">
        <v>7.2276255911483895</v>
      </c>
      <c r="AI80" s="170">
        <v>2.47</v>
      </c>
      <c r="AJ80" s="147">
        <v>46</v>
      </c>
      <c r="AK80" s="147">
        <v>14</v>
      </c>
      <c r="AL80" s="170">
        <v>4.104577496207727</v>
      </c>
      <c r="AM80" s="170">
        <v>1.2492192379762648</v>
      </c>
      <c r="AN80" s="141">
        <v>3341</v>
      </c>
      <c r="AO80" s="141">
        <v>3335</v>
      </c>
      <c r="AP80" s="107">
        <v>1656</v>
      </c>
      <c r="AQ80" s="107">
        <v>567</v>
      </c>
      <c r="AR80" s="107">
        <v>566</v>
      </c>
      <c r="AS80" s="107">
        <v>303</v>
      </c>
      <c r="AT80" s="107">
        <v>236</v>
      </c>
      <c r="AU80" s="114">
        <v>17.001499250374813</v>
      </c>
      <c r="AV80" s="114">
        <v>7.076461769115443</v>
      </c>
      <c r="AW80" s="49"/>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2" customHeight="1">
      <c r="A81" s="10">
        <v>562</v>
      </c>
      <c r="B81" s="24" t="s">
        <v>85</v>
      </c>
      <c r="C81" s="123">
        <v>5657</v>
      </c>
      <c r="D81" s="114">
        <v>34.928377377130154</v>
      </c>
      <c r="E81" s="123">
        <v>5731</v>
      </c>
      <c r="F81" s="141">
        <v>2765</v>
      </c>
      <c r="G81" s="141">
        <v>2966</v>
      </c>
      <c r="H81" s="142">
        <v>22</v>
      </c>
      <c r="I81" s="163" t="s">
        <v>196</v>
      </c>
      <c r="J81" s="21">
        <v>841</v>
      </c>
      <c r="K81" s="21">
        <v>3020</v>
      </c>
      <c r="L81" s="21">
        <v>1870</v>
      </c>
      <c r="M81" s="125">
        <v>14.674576862676671</v>
      </c>
      <c r="N81" s="132">
        <v>52.69586459605653</v>
      </c>
      <c r="O81" s="132">
        <v>32.629558541266796</v>
      </c>
      <c r="P81" s="3">
        <v>270</v>
      </c>
      <c r="Q81" s="21">
        <v>270</v>
      </c>
      <c r="R81" s="157" t="s">
        <v>256</v>
      </c>
      <c r="S81" s="120">
        <v>1087</v>
      </c>
      <c r="T81" s="21">
        <v>888</v>
      </c>
      <c r="U81" s="21">
        <v>199</v>
      </c>
      <c r="V81" s="171">
        <v>-817</v>
      </c>
      <c r="W81" s="114">
        <v>402.5925925925926</v>
      </c>
      <c r="X81" s="21">
        <v>5243</v>
      </c>
      <c r="Y81" s="165">
        <v>86.48960739030022</v>
      </c>
      <c r="Z81" s="21">
        <v>30</v>
      </c>
      <c r="AA81" s="153">
        <v>143</v>
      </c>
      <c r="AB81" s="153">
        <v>68</v>
      </c>
      <c r="AC81" s="153">
        <v>75</v>
      </c>
      <c r="AD81" s="157">
        <v>1</v>
      </c>
      <c r="AE81" s="148">
        <v>39</v>
      </c>
      <c r="AF81" s="148">
        <v>72</v>
      </c>
      <c r="AG81" s="114">
        <v>6.805095096841739</v>
      </c>
      <c r="AH81" s="114">
        <v>12.563252486477055</v>
      </c>
      <c r="AI81" s="170">
        <v>1.88</v>
      </c>
      <c r="AJ81" s="147">
        <v>21</v>
      </c>
      <c r="AK81" s="147">
        <v>7</v>
      </c>
      <c r="AL81" s="170">
        <v>3.6642819752224742</v>
      </c>
      <c r="AM81" s="170">
        <v>1.221427325074158</v>
      </c>
      <c r="AN81" s="141">
        <v>1691</v>
      </c>
      <c r="AO81" s="141">
        <v>1690</v>
      </c>
      <c r="AP81" s="107">
        <v>777</v>
      </c>
      <c r="AQ81" s="107">
        <v>227</v>
      </c>
      <c r="AR81" s="107">
        <v>422</v>
      </c>
      <c r="AS81" s="107">
        <v>268</v>
      </c>
      <c r="AT81" s="107">
        <v>145</v>
      </c>
      <c r="AU81" s="114">
        <v>13.431952662721894</v>
      </c>
      <c r="AV81" s="114">
        <v>8.579881656804734</v>
      </c>
      <c r="AW81" s="49"/>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row>
    <row r="82" spans="1:79" ht="12" customHeight="1">
      <c r="A82" s="10">
        <v>581</v>
      </c>
      <c r="B82" s="24" t="s">
        <v>86</v>
      </c>
      <c r="C82" s="123">
        <v>6561</v>
      </c>
      <c r="D82" s="114">
        <v>39.60521550162984</v>
      </c>
      <c r="E82" s="123">
        <v>6633</v>
      </c>
      <c r="F82" s="141">
        <v>3185</v>
      </c>
      <c r="G82" s="141">
        <v>3448</v>
      </c>
      <c r="H82" s="142">
        <v>7</v>
      </c>
      <c r="I82" s="163" t="s">
        <v>196</v>
      </c>
      <c r="J82" s="21">
        <v>959</v>
      </c>
      <c r="K82" s="21">
        <v>3564</v>
      </c>
      <c r="L82" s="21">
        <v>2109</v>
      </c>
      <c r="M82" s="125">
        <v>14.458012965475653</v>
      </c>
      <c r="N82" s="132">
        <v>53.73134328358209</v>
      </c>
      <c r="O82" s="132">
        <v>31.79556761646314</v>
      </c>
      <c r="P82" s="3">
        <v>614</v>
      </c>
      <c r="Q82" s="21">
        <v>476</v>
      </c>
      <c r="R82" s="21">
        <v>138</v>
      </c>
      <c r="S82" s="120">
        <v>886</v>
      </c>
      <c r="T82" s="21">
        <v>811</v>
      </c>
      <c r="U82" s="21">
        <v>75</v>
      </c>
      <c r="V82" s="171">
        <v>-272</v>
      </c>
      <c r="W82" s="114">
        <v>144.29967426710098</v>
      </c>
      <c r="X82" s="21">
        <v>6796</v>
      </c>
      <c r="Y82" s="165">
        <v>96.12446958981612</v>
      </c>
      <c r="Z82" s="21">
        <v>11</v>
      </c>
      <c r="AA82" s="153">
        <v>160</v>
      </c>
      <c r="AB82" s="153">
        <v>74</v>
      </c>
      <c r="AC82" s="153">
        <v>86</v>
      </c>
      <c r="AD82" s="157">
        <v>1</v>
      </c>
      <c r="AE82" s="148">
        <v>40</v>
      </c>
      <c r="AF82" s="148">
        <v>85</v>
      </c>
      <c r="AG82" s="114">
        <v>6.030453791647822</v>
      </c>
      <c r="AH82" s="114">
        <v>12.814714307251622</v>
      </c>
      <c r="AI82" s="170">
        <v>1.71</v>
      </c>
      <c r="AJ82" s="147">
        <v>22</v>
      </c>
      <c r="AK82" s="147">
        <v>6</v>
      </c>
      <c r="AL82" s="170">
        <v>3.316749585406302</v>
      </c>
      <c r="AM82" s="170">
        <v>0.9045680687471732</v>
      </c>
      <c r="AN82" s="141">
        <v>2062</v>
      </c>
      <c r="AO82" s="141">
        <v>2025</v>
      </c>
      <c r="AP82" s="107">
        <v>954</v>
      </c>
      <c r="AQ82" s="107">
        <v>322</v>
      </c>
      <c r="AR82" s="107">
        <v>540</v>
      </c>
      <c r="AS82" s="107">
        <v>308</v>
      </c>
      <c r="AT82" s="107">
        <v>232</v>
      </c>
      <c r="AU82" s="114">
        <v>15.901234567901234</v>
      </c>
      <c r="AV82" s="114">
        <v>11.456790123456791</v>
      </c>
      <c r="AW82" s="49"/>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row>
    <row r="83" spans="1:79" ht="12" customHeight="1">
      <c r="A83" s="10">
        <v>582</v>
      </c>
      <c r="B83" s="24" t="s">
        <v>87</v>
      </c>
      <c r="C83" s="123">
        <v>11065</v>
      </c>
      <c r="D83" s="114">
        <v>107.44804816469217</v>
      </c>
      <c r="E83" s="123">
        <v>11222</v>
      </c>
      <c r="F83" s="141">
        <v>5336</v>
      </c>
      <c r="G83" s="141">
        <v>5886</v>
      </c>
      <c r="H83" s="142">
        <v>29</v>
      </c>
      <c r="I83" s="107">
        <v>5094</v>
      </c>
      <c r="J83" s="21">
        <v>1774</v>
      </c>
      <c r="K83" s="21">
        <v>6558</v>
      </c>
      <c r="L83" s="21">
        <v>2890</v>
      </c>
      <c r="M83" s="125">
        <v>15.808233826412405</v>
      </c>
      <c r="N83" s="132">
        <v>58.43878096595972</v>
      </c>
      <c r="O83" s="132">
        <v>25.752985207627876</v>
      </c>
      <c r="P83" s="3">
        <v>1139</v>
      </c>
      <c r="Q83" s="21">
        <v>991</v>
      </c>
      <c r="R83" s="21">
        <v>148</v>
      </c>
      <c r="S83" s="120">
        <v>1256</v>
      </c>
      <c r="T83" s="21">
        <v>1036</v>
      </c>
      <c r="U83" s="21">
        <v>220</v>
      </c>
      <c r="V83" s="171">
        <v>-117</v>
      </c>
      <c r="W83" s="114">
        <v>110.27216856892011</v>
      </c>
      <c r="X83" s="21">
        <v>11697</v>
      </c>
      <c r="Y83" s="165">
        <v>98.90082015726726</v>
      </c>
      <c r="Z83" s="21">
        <v>46</v>
      </c>
      <c r="AA83" s="153">
        <v>294</v>
      </c>
      <c r="AB83" s="153">
        <v>144</v>
      </c>
      <c r="AC83" s="153">
        <v>150</v>
      </c>
      <c r="AD83" s="157">
        <v>8</v>
      </c>
      <c r="AE83" s="148">
        <v>90</v>
      </c>
      <c r="AF83" s="148">
        <v>99</v>
      </c>
      <c r="AG83" s="114">
        <v>8.019960791302799</v>
      </c>
      <c r="AH83" s="114">
        <v>8.821956870433079</v>
      </c>
      <c r="AI83" s="170">
        <v>1.93</v>
      </c>
      <c r="AJ83" s="147">
        <v>37</v>
      </c>
      <c r="AK83" s="147">
        <v>6</v>
      </c>
      <c r="AL83" s="170">
        <v>3.2970949919800394</v>
      </c>
      <c r="AM83" s="170">
        <v>0.5346640527535199</v>
      </c>
      <c r="AN83" s="141">
        <v>3390</v>
      </c>
      <c r="AO83" s="141">
        <v>3387</v>
      </c>
      <c r="AP83" s="107">
        <v>1652</v>
      </c>
      <c r="AQ83" s="107">
        <v>588</v>
      </c>
      <c r="AR83" s="107">
        <v>667</v>
      </c>
      <c r="AS83" s="107">
        <v>359</v>
      </c>
      <c r="AT83" s="107">
        <v>297</v>
      </c>
      <c r="AU83" s="114">
        <v>17.360496014171833</v>
      </c>
      <c r="AV83" s="114">
        <v>8.768821966341896</v>
      </c>
      <c r="AW83" s="49"/>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row>
    <row r="84" spans="1:79" ht="12" customHeight="1">
      <c r="A84" s="10">
        <v>583</v>
      </c>
      <c r="B84" s="24" t="s">
        <v>88</v>
      </c>
      <c r="C84" s="123">
        <v>2587</v>
      </c>
      <c r="D84" s="114">
        <v>39.10217654171705</v>
      </c>
      <c r="E84" s="123">
        <v>2640</v>
      </c>
      <c r="F84" s="141">
        <v>1245</v>
      </c>
      <c r="G84" s="141">
        <v>1395</v>
      </c>
      <c r="H84" s="142">
        <v>3</v>
      </c>
      <c r="I84" s="163" t="s">
        <v>196</v>
      </c>
      <c r="J84" s="21">
        <v>315</v>
      </c>
      <c r="K84" s="21">
        <v>1342</v>
      </c>
      <c r="L84" s="21">
        <v>983</v>
      </c>
      <c r="M84" s="125">
        <v>11.931818181818182</v>
      </c>
      <c r="N84" s="132">
        <v>50.83333333333333</v>
      </c>
      <c r="O84" s="132">
        <v>37.234848484848484</v>
      </c>
      <c r="P84" s="3">
        <v>170</v>
      </c>
      <c r="Q84" s="21">
        <v>170</v>
      </c>
      <c r="R84" s="157" t="s">
        <v>256</v>
      </c>
      <c r="S84" s="120">
        <v>441</v>
      </c>
      <c r="T84" s="21">
        <v>341</v>
      </c>
      <c r="U84" s="21">
        <v>100</v>
      </c>
      <c r="V84" s="171">
        <v>-271</v>
      </c>
      <c r="W84" s="114">
        <v>259.4117647058824</v>
      </c>
      <c r="X84" s="21">
        <v>2454</v>
      </c>
      <c r="Y84" s="165">
        <v>90.02201027146002</v>
      </c>
      <c r="Z84" s="21">
        <v>4</v>
      </c>
      <c r="AA84" s="153">
        <v>46</v>
      </c>
      <c r="AB84" s="153">
        <v>21</v>
      </c>
      <c r="AC84" s="153">
        <v>25</v>
      </c>
      <c r="AD84" s="157" t="s">
        <v>256</v>
      </c>
      <c r="AE84" s="148">
        <v>14</v>
      </c>
      <c r="AF84" s="148">
        <v>47</v>
      </c>
      <c r="AG84" s="114">
        <v>5.303030303030304</v>
      </c>
      <c r="AH84" s="114">
        <v>17.803030303030305</v>
      </c>
      <c r="AI84" s="170">
        <v>1.44</v>
      </c>
      <c r="AJ84" s="147">
        <v>4</v>
      </c>
      <c r="AK84" s="147">
        <v>2</v>
      </c>
      <c r="AL84" s="170">
        <v>1.5151515151515151</v>
      </c>
      <c r="AM84" s="170">
        <v>0.7575757575757576</v>
      </c>
      <c r="AN84" s="141">
        <v>832</v>
      </c>
      <c r="AO84" s="141">
        <v>831</v>
      </c>
      <c r="AP84" s="107">
        <v>414</v>
      </c>
      <c r="AQ84" s="107">
        <v>137</v>
      </c>
      <c r="AR84" s="107">
        <v>255</v>
      </c>
      <c r="AS84" s="107">
        <v>154</v>
      </c>
      <c r="AT84" s="107">
        <v>107</v>
      </c>
      <c r="AU84" s="114">
        <v>16.48616125150421</v>
      </c>
      <c r="AV84" s="114">
        <v>12.876052948255115</v>
      </c>
      <c r="AW84" s="49"/>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row>
    <row r="85" spans="1:79" ht="12" customHeight="1">
      <c r="A85" s="10">
        <v>584</v>
      </c>
      <c r="B85" s="24" t="s">
        <v>89</v>
      </c>
      <c r="C85" s="123">
        <v>7292</v>
      </c>
      <c r="D85" s="114">
        <v>52.832922764816686</v>
      </c>
      <c r="E85" s="123">
        <v>7379</v>
      </c>
      <c r="F85" s="141">
        <v>3449</v>
      </c>
      <c r="G85" s="141">
        <v>3930</v>
      </c>
      <c r="H85" s="142">
        <v>14</v>
      </c>
      <c r="I85" s="163" t="s">
        <v>196</v>
      </c>
      <c r="J85" s="21">
        <v>1132</v>
      </c>
      <c r="K85" s="21">
        <v>4104</v>
      </c>
      <c r="L85" s="21">
        <v>2143</v>
      </c>
      <c r="M85" s="125">
        <v>15.34083209106925</v>
      </c>
      <c r="N85" s="132">
        <v>55.617292316031985</v>
      </c>
      <c r="O85" s="132">
        <v>29.04187559289877</v>
      </c>
      <c r="P85" s="3">
        <v>694</v>
      </c>
      <c r="Q85" s="21">
        <v>642</v>
      </c>
      <c r="R85" s="21">
        <v>52</v>
      </c>
      <c r="S85" s="120">
        <v>1048</v>
      </c>
      <c r="T85" s="21">
        <v>867</v>
      </c>
      <c r="U85" s="21">
        <v>181</v>
      </c>
      <c r="V85" s="171">
        <v>-354</v>
      </c>
      <c r="W85" s="114">
        <v>151.00864553314122</v>
      </c>
      <c r="X85" s="21">
        <v>7441</v>
      </c>
      <c r="Y85" s="165">
        <v>95.37298128684952</v>
      </c>
      <c r="Z85" s="21">
        <v>19</v>
      </c>
      <c r="AA85" s="153">
        <v>186</v>
      </c>
      <c r="AB85" s="153">
        <v>85</v>
      </c>
      <c r="AC85" s="153">
        <v>101</v>
      </c>
      <c r="AD85" s="157" t="s">
        <v>256</v>
      </c>
      <c r="AE85" s="148">
        <v>63</v>
      </c>
      <c r="AF85" s="148">
        <v>95</v>
      </c>
      <c r="AG85" s="114">
        <v>8.537742241496138</v>
      </c>
      <c r="AH85" s="114">
        <v>12.8743732213037</v>
      </c>
      <c r="AI85" s="170">
        <v>1.87</v>
      </c>
      <c r="AJ85" s="147">
        <v>30</v>
      </c>
      <c r="AK85" s="147">
        <v>3</v>
      </c>
      <c r="AL85" s="170">
        <v>4.065591543569589</v>
      </c>
      <c r="AM85" s="170">
        <v>0.40655915435695894</v>
      </c>
      <c r="AN85" s="141">
        <v>2175</v>
      </c>
      <c r="AO85" s="141">
        <v>2172</v>
      </c>
      <c r="AP85" s="107">
        <v>921</v>
      </c>
      <c r="AQ85" s="107">
        <v>405</v>
      </c>
      <c r="AR85" s="107">
        <v>460</v>
      </c>
      <c r="AS85" s="107">
        <v>263</v>
      </c>
      <c r="AT85" s="107">
        <v>191</v>
      </c>
      <c r="AU85" s="114">
        <v>18.646408839779006</v>
      </c>
      <c r="AV85" s="114">
        <v>8.793738489871087</v>
      </c>
      <c r="AW85" s="49"/>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row>
    <row r="86" spans="1:79" ht="12" customHeight="1">
      <c r="A86" s="10">
        <v>601</v>
      </c>
      <c r="B86" s="24" t="s">
        <v>90</v>
      </c>
      <c r="C86" s="123">
        <v>11903</v>
      </c>
      <c r="D86" s="114">
        <v>154.46405398390863</v>
      </c>
      <c r="E86" s="123">
        <v>12011</v>
      </c>
      <c r="F86" s="141">
        <v>5770</v>
      </c>
      <c r="G86" s="141">
        <v>6241</v>
      </c>
      <c r="H86" s="142">
        <v>35</v>
      </c>
      <c r="I86" s="163" t="s">
        <v>196</v>
      </c>
      <c r="J86" s="21">
        <v>1786</v>
      </c>
      <c r="K86" s="21">
        <v>6970</v>
      </c>
      <c r="L86" s="21">
        <v>3255</v>
      </c>
      <c r="M86" s="125">
        <v>14.869702772458579</v>
      </c>
      <c r="N86" s="132">
        <v>58.030139039214056</v>
      </c>
      <c r="O86" s="132">
        <v>27.100158188327367</v>
      </c>
      <c r="P86" s="3">
        <v>3750</v>
      </c>
      <c r="Q86" s="21">
        <v>2947</v>
      </c>
      <c r="R86" s="21">
        <v>803</v>
      </c>
      <c r="S86" s="120">
        <v>1938</v>
      </c>
      <c r="T86" s="21">
        <v>1787</v>
      </c>
      <c r="U86" s="21">
        <v>151</v>
      </c>
      <c r="V86" s="171">
        <v>1812</v>
      </c>
      <c r="W86" s="114">
        <v>51.68</v>
      </c>
      <c r="X86" s="21">
        <v>14368</v>
      </c>
      <c r="Y86" s="165">
        <v>114.3766916096163</v>
      </c>
      <c r="Z86" s="21">
        <v>44</v>
      </c>
      <c r="AA86" s="153">
        <v>378</v>
      </c>
      <c r="AB86" s="153">
        <v>180</v>
      </c>
      <c r="AC86" s="153">
        <v>198</v>
      </c>
      <c r="AD86" s="157">
        <v>1</v>
      </c>
      <c r="AE86" s="148">
        <v>102</v>
      </c>
      <c r="AF86" s="148">
        <v>142</v>
      </c>
      <c r="AG86" s="114">
        <v>8.492215469153276</v>
      </c>
      <c r="AH86" s="114">
        <v>11.822496045291816</v>
      </c>
      <c r="AI86" s="170">
        <v>1.89</v>
      </c>
      <c r="AJ86" s="147">
        <v>53</v>
      </c>
      <c r="AK86" s="147">
        <v>10</v>
      </c>
      <c r="AL86" s="170">
        <v>4.412621763383565</v>
      </c>
      <c r="AM86" s="170">
        <v>0.8325701440346349</v>
      </c>
      <c r="AN86" s="141">
        <v>3710</v>
      </c>
      <c r="AO86" s="141">
        <v>3693</v>
      </c>
      <c r="AP86" s="107">
        <v>1949</v>
      </c>
      <c r="AQ86" s="107">
        <v>631</v>
      </c>
      <c r="AR86" s="107">
        <v>780</v>
      </c>
      <c r="AS86" s="107">
        <v>478</v>
      </c>
      <c r="AT86" s="107">
        <v>273</v>
      </c>
      <c r="AU86" s="114">
        <v>17.086379637151367</v>
      </c>
      <c r="AV86" s="114">
        <v>7.392363931762795</v>
      </c>
      <c r="AW86" s="49"/>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row>
    <row r="87" spans="1:79" ht="12" customHeight="1">
      <c r="A87" s="10">
        <v>602</v>
      </c>
      <c r="B87" s="24" t="s">
        <v>91</v>
      </c>
      <c r="C87" s="123">
        <v>8666</v>
      </c>
      <c r="D87" s="114">
        <v>77.48569384835479</v>
      </c>
      <c r="E87" s="123">
        <v>8728</v>
      </c>
      <c r="F87" s="141">
        <v>4163</v>
      </c>
      <c r="G87" s="141">
        <v>4565</v>
      </c>
      <c r="H87" s="142">
        <v>29</v>
      </c>
      <c r="I87" s="163" t="s">
        <v>196</v>
      </c>
      <c r="J87" s="21">
        <v>1342</v>
      </c>
      <c r="K87" s="21">
        <v>4873</v>
      </c>
      <c r="L87" s="21">
        <v>2513</v>
      </c>
      <c r="M87" s="125">
        <v>15.375802016498625</v>
      </c>
      <c r="N87" s="132">
        <v>55.83180568285976</v>
      </c>
      <c r="O87" s="132">
        <v>28.792392300641612</v>
      </c>
      <c r="P87" s="3">
        <v>1315</v>
      </c>
      <c r="Q87" s="21">
        <v>1309</v>
      </c>
      <c r="R87" s="21">
        <v>6</v>
      </c>
      <c r="S87" s="120">
        <v>2140</v>
      </c>
      <c r="T87" s="21">
        <v>1814</v>
      </c>
      <c r="U87" s="21">
        <v>326</v>
      </c>
      <c r="V87" s="171">
        <v>-825</v>
      </c>
      <c r="W87" s="114">
        <v>162.73764258555133</v>
      </c>
      <c r="X87" s="21">
        <v>8083</v>
      </c>
      <c r="Y87" s="165">
        <v>90.69793536804309</v>
      </c>
      <c r="Z87" s="21">
        <v>17</v>
      </c>
      <c r="AA87" s="153">
        <v>257</v>
      </c>
      <c r="AB87" s="153">
        <v>120</v>
      </c>
      <c r="AC87" s="153">
        <v>137</v>
      </c>
      <c r="AD87" s="157" t="s">
        <v>256</v>
      </c>
      <c r="AE87" s="148">
        <v>77</v>
      </c>
      <c r="AF87" s="148">
        <v>111</v>
      </c>
      <c r="AG87" s="114">
        <v>8.82218148487626</v>
      </c>
      <c r="AH87" s="114">
        <v>12.717690192483959</v>
      </c>
      <c r="AI87" s="170">
        <v>1.87</v>
      </c>
      <c r="AJ87" s="147">
        <v>33</v>
      </c>
      <c r="AK87" s="147">
        <v>8</v>
      </c>
      <c r="AL87" s="170">
        <v>3.780934922089826</v>
      </c>
      <c r="AM87" s="170">
        <v>0.9165902841429882</v>
      </c>
      <c r="AN87" s="141">
        <v>2647</v>
      </c>
      <c r="AO87" s="141">
        <v>2645</v>
      </c>
      <c r="AP87" s="107">
        <v>1294</v>
      </c>
      <c r="AQ87" s="107">
        <v>435</v>
      </c>
      <c r="AR87" s="107">
        <v>572</v>
      </c>
      <c r="AS87" s="107">
        <v>322</v>
      </c>
      <c r="AT87" s="107">
        <v>228</v>
      </c>
      <c r="AU87" s="114">
        <v>16.446124763705104</v>
      </c>
      <c r="AV87" s="114">
        <v>8.620037807183364</v>
      </c>
      <c r="AW87" s="49"/>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row>
    <row r="88" spans="1:79" ht="12" customHeight="1">
      <c r="A88" s="10">
        <v>603</v>
      </c>
      <c r="B88" s="24" t="s">
        <v>92</v>
      </c>
      <c r="C88" s="123">
        <v>4723</v>
      </c>
      <c r="D88" s="114">
        <v>34.15286716320775</v>
      </c>
      <c r="E88" s="123">
        <v>4785</v>
      </c>
      <c r="F88" s="141">
        <v>2281</v>
      </c>
      <c r="G88" s="141">
        <v>2504</v>
      </c>
      <c r="H88" s="142">
        <v>13</v>
      </c>
      <c r="I88" s="163" t="s">
        <v>196</v>
      </c>
      <c r="J88" s="21">
        <v>651</v>
      </c>
      <c r="K88" s="21">
        <v>2471</v>
      </c>
      <c r="L88" s="21">
        <v>1663</v>
      </c>
      <c r="M88" s="125">
        <v>13.60501567398119</v>
      </c>
      <c r="N88" s="132">
        <v>51.64054336468129</v>
      </c>
      <c r="O88" s="132">
        <v>34.754440961337515</v>
      </c>
      <c r="P88" s="3">
        <v>268</v>
      </c>
      <c r="Q88" s="21">
        <v>254</v>
      </c>
      <c r="R88" s="21">
        <v>14</v>
      </c>
      <c r="S88" s="120">
        <v>647</v>
      </c>
      <c r="T88" s="21">
        <v>568</v>
      </c>
      <c r="U88" s="21">
        <v>79</v>
      </c>
      <c r="V88" s="171">
        <v>-379</v>
      </c>
      <c r="W88" s="114">
        <v>241.4179104477612</v>
      </c>
      <c r="X88" s="21">
        <v>4580</v>
      </c>
      <c r="Y88" s="165">
        <v>92.30149133413946</v>
      </c>
      <c r="Z88" s="21">
        <v>14</v>
      </c>
      <c r="AA88" s="153">
        <v>99</v>
      </c>
      <c r="AB88" s="153">
        <v>47</v>
      </c>
      <c r="AC88" s="153">
        <v>52</v>
      </c>
      <c r="AD88" s="157">
        <v>1</v>
      </c>
      <c r="AE88" s="148">
        <v>31</v>
      </c>
      <c r="AF88" s="148">
        <v>55</v>
      </c>
      <c r="AG88" s="114">
        <v>6.4785788923719965</v>
      </c>
      <c r="AH88" s="114">
        <v>11.494252873563218</v>
      </c>
      <c r="AI88" s="170">
        <v>1.92</v>
      </c>
      <c r="AJ88" s="147">
        <v>17</v>
      </c>
      <c r="AK88" s="147">
        <v>6</v>
      </c>
      <c r="AL88" s="170">
        <v>3.552769070010449</v>
      </c>
      <c r="AM88" s="170">
        <v>1.2539184952978057</v>
      </c>
      <c r="AN88" s="141">
        <v>1546</v>
      </c>
      <c r="AO88" s="141">
        <v>1542</v>
      </c>
      <c r="AP88" s="107">
        <v>798</v>
      </c>
      <c r="AQ88" s="107">
        <v>277</v>
      </c>
      <c r="AR88" s="107">
        <v>442</v>
      </c>
      <c r="AS88" s="107">
        <v>285</v>
      </c>
      <c r="AT88" s="107">
        <v>193</v>
      </c>
      <c r="AU88" s="114">
        <v>17.963683527885863</v>
      </c>
      <c r="AV88" s="114">
        <v>12.51621271076524</v>
      </c>
      <c r="AW88" s="49"/>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row>
    <row r="89" spans="1:79" ht="12" customHeight="1">
      <c r="A89" s="10">
        <v>604</v>
      </c>
      <c r="B89" s="24" t="s">
        <v>93</v>
      </c>
      <c r="C89" s="123">
        <v>4554</v>
      </c>
      <c r="D89" s="114">
        <v>47.6409666283084</v>
      </c>
      <c r="E89" s="123">
        <v>4586</v>
      </c>
      <c r="F89" s="141">
        <v>2200</v>
      </c>
      <c r="G89" s="141">
        <v>2386</v>
      </c>
      <c r="H89" s="142">
        <v>7</v>
      </c>
      <c r="I89" s="163" t="s">
        <v>196</v>
      </c>
      <c r="J89" s="21">
        <v>676</v>
      </c>
      <c r="K89" s="21">
        <v>2557</v>
      </c>
      <c r="L89" s="21">
        <v>1353</v>
      </c>
      <c r="M89" s="125">
        <v>14.74051460968164</v>
      </c>
      <c r="N89" s="132">
        <v>55.75665067597034</v>
      </c>
      <c r="O89" s="132">
        <v>29.502834714348015</v>
      </c>
      <c r="P89" s="3">
        <v>283</v>
      </c>
      <c r="Q89" s="21">
        <v>283</v>
      </c>
      <c r="R89" s="157" t="s">
        <v>256</v>
      </c>
      <c r="S89" s="120">
        <v>976</v>
      </c>
      <c r="T89" s="21">
        <v>782</v>
      </c>
      <c r="U89" s="21">
        <v>194</v>
      </c>
      <c r="V89" s="171">
        <v>-693</v>
      </c>
      <c r="W89" s="114">
        <v>344.87632508833923</v>
      </c>
      <c r="X89" s="21">
        <v>4158</v>
      </c>
      <c r="Y89" s="165">
        <v>85.67896146713373</v>
      </c>
      <c r="Z89" s="21">
        <v>8</v>
      </c>
      <c r="AA89" s="153">
        <v>104</v>
      </c>
      <c r="AB89" s="153">
        <v>45</v>
      </c>
      <c r="AC89" s="153">
        <v>59</v>
      </c>
      <c r="AD89" s="157">
        <v>1</v>
      </c>
      <c r="AE89" s="148">
        <v>32</v>
      </c>
      <c r="AF89" s="148">
        <v>56</v>
      </c>
      <c r="AG89" s="114">
        <v>6.977758395115569</v>
      </c>
      <c r="AH89" s="114">
        <v>12.211077191452246</v>
      </c>
      <c r="AI89" s="170">
        <v>1.67</v>
      </c>
      <c r="AJ89" s="147">
        <v>20</v>
      </c>
      <c r="AK89" s="147">
        <v>3</v>
      </c>
      <c r="AL89" s="170">
        <v>4.361098996947231</v>
      </c>
      <c r="AM89" s="170">
        <v>0.6541648495420846</v>
      </c>
      <c r="AN89" s="141">
        <v>1395</v>
      </c>
      <c r="AO89" s="141">
        <v>1395</v>
      </c>
      <c r="AP89" s="107">
        <v>710</v>
      </c>
      <c r="AQ89" s="107">
        <v>177</v>
      </c>
      <c r="AR89" s="107">
        <v>343</v>
      </c>
      <c r="AS89" s="107">
        <v>204</v>
      </c>
      <c r="AT89" s="107">
        <v>118</v>
      </c>
      <c r="AU89" s="114">
        <v>12.688172043010754</v>
      </c>
      <c r="AV89" s="114">
        <v>8.45878136200717</v>
      </c>
      <c r="AW89" s="49"/>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row>
    <row r="90" spans="1:79" ht="12" customHeight="1">
      <c r="A90" s="10">
        <v>621</v>
      </c>
      <c r="B90" s="24" t="s">
        <v>94</v>
      </c>
      <c r="C90" s="123">
        <v>5001</v>
      </c>
      <c r="D90" s="114">
        <v>44.647799303633604</v>
      </c>
      <c r="E90" s="123">
        <v>5077</v>
      </c>
      <c r="F90" s="141">
        <v>2454</v>
      </c>
      <c r="G90" s="141">
        <v>2623</v>
      </c>
      <c r="H90" s="142">
        <v>36</v>
      </c>
      <c r="I90" s="163" t="s">
        <v>196</v>
      </c>
      <c r="J90" s="21">
        <v>673</v>
      </c>
      <c r="K90" s="21">
        <v>2966</v>
      </c>
      <c r="L90" s="21">
        <v>1438</v>
      </c>
      <c r="M90" s="125">
        <v>13.255859759700611</v>
      </c>
      <c r="N90" s="132">
        <v>58.42032696474296</v>
      </c>
      <c r="O90" s="132">
        <v>28.323813275556432</v>
      </c>
      <c r="P90" s="3">
        <v>1649</v>
      </c>
      <c r="Q90" s="21">
        <v>1235</v>
      </c>
      <c r="R90" s="21">
        <v>414</v>
      </c>
      <c r="S90" s="120">
        <v>701</v>
      </c>
      <c r="T90" s="21">
        <v>646</v>
      </c>
      <c r="U90" s="21">
        <v>55</v>
      </c>
      <c r="V90" s="171">
        <v>948</v>
      </c>
      <c r="W90" s="114">
        <v>42.51061249241965</v>
      </c>
      <c r="X90" s="21">
        <v>6530</v>
      </c>
      <c r="Y90" s="165">
        <v>116.98316015764958</v>
      </c>
      <c r="Z90" s="21">
        <v>37</v>
      </c>
      <c r="AA90" s="153">
        <v>172</v>
      </c>
      <c r="AB90" s="153">
        <v>91</v>
      </c>
      <c r="AC90" s="153">
        <v>81</v>
      </c>
      <c r="AD90" s="157">
        <v>1</v>
      </c>
      <c r="AE90" s="148">
        <v>37</v>
      </c>
      <c r="AF90" s="148">
        <v>70</v>
      </c>
      <c r="AG90" s="114">
        <v>7.2877683671459526</v>
      </c>
      <c r="AH90" s="114">
        <v>13.78766988378964</v>
      </c>
      <c r="AI90" s="170">
        <v>1.7</v>
      </c>
      <c r="AJ90" s="147">
        <v>19</v>
      </c>
      <c r="AK90" s="147">
        <v>9</v>
      </c>
      <c r="AL90" s="170">
        <v>3.7423675398857594</v>
      </c>
      <c r="AM90" s="170">
        <v>1.7727004136300963</v>
      </c>
      <c r="AN90" s="141">
        <v>1818</v>
      </c>
      <c r="AO90" s="141">
        <v>1814</v>
      </c>
      <c r="AP90" s="107">
        <v>933</v>
      </c>
      <c r="AQ90" s="107">
        <v>481</v>
      </c>
      <c r="AR90" s="107">
        <v>415</v>
      </c>
      <c r="AS90" s="107">
        <v>251</v>
      </c>
      <c r="AT90" s="107">
        <v>216</v>
      </c>
      <c r="AU90" s="114">
        <v>26.51598676957001</v>
      </c>
      <c r="AV90" s="114">
        <v>11.907386990077178</v>
      </c>
      <c r="AW90" s="49"/>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row>
    <row r="91" spans="1:79" ht="12" customHeight="1">
      <c r="A91" s="10">
        <v>622</v>
      </c>
      <c r="B91" s="24" t="s">
        <v>95</v>
      </c>
      <c r="C91" s="123">
        <v>17115</v>
      </c>
      <c r="D91" s="114">
        <v>153.34647433025714</v>
      </c>
      <c r="E91" s="123">
        <v>17051</v>
      </c>
      <c r="F91" s="141">
        <v>8294</v>
      </c>
      <c r="G91" s="141">
        <v>8757</v>
      </c>
      <c r="H91" s="142">
        <v>109</v>
      </c>
      <c r="I91" s="163" t="s">
        <v>196</v>
      </c>
      <c r="J91" s="21">
        <v>2789</v>
      </c>
      <c r="K91" s="21">
        <v>10282</v>
      </c>
      <c r="L91" s="21">
        <v>3980</v>
      </c>
      <c r="M91" s="125">
        <v>16.356811917189606</v>
      </c>
      <c r="N91" s="132">
        <v>60.3014485953903</v>
      </c>
      <c r="O91" s="132">
        <v>23.341739487420092</v>
      </c>
      <c r="P91" s="3">
        <v>3688</v>
      </c>
      <c r="Q91" s="21">
        <v>3484</v>
      </c>
      <c r="R91" s="21">
        <v>204</v>
      </c>
      <c r="S91" s="120">
        <v>2704</v>
      </c>
      <c r="T91" s="21">
        <v>2189</v>
      </c>
      <c r="U91" s="21">
        <v>515</v>
      </c>
      <c r="V91" s="171">
        <v>984</v>
      </c>
      <c r="W91" s="114">
        <v>73.31887201735357</v>
      </c>
      <c r="X91" s="21">
        <v>17748</v>
      </c>
      <c r="Y91" s="165">
        <v>105.86972083035076</v>
      </c>
      <c r="Z91" s="21">
        <v>145</v>
      </c>
      <c r="AA91" s="153">
        <v>735</v>
      </c>
      <c r="AB91" s="153">
        <v>358</v>
      </c>
      <c r="AC91" s="153">
        <v>377</v>
      </c>
      <c r="AD91" s="157">
        <v>6</v>
      </c>
      <c r="AE91" s="148">
        <v>187</v>
      </c>
      <c r="AF91" s="148">
        <v>166</v>
      </c>
      <c r="AG91" s="114">
        <v>10.967098703888334</v>
      </c>
      <c r="AH91" s="114">
        <v>9.73549938420034</v>
      </c>
      <c r="AI91" s="170">
        <v>2.01</v>
      </c>
      <c r="AJ91" s="147">
        <v>93</v>
      </c>
      <c r="AK91" s="147">
        <v>27</v>
      </c>
      <c r="AL91" s="170">
        <v>5.454225558618263</v>
      </c>
      <c r="AM91" s="170">
        <v>1.5834848395988506</v>
      </c>
      <c r="AN91" s="141">
        <v>5556</v>
      </c>
      <c r="AO91" s="141">
        <v>5550</v>
      </c>
      <c r="AP91" s="107">
        <v>2956</v>
      </c>
      <c r="AQ91" s="107">
        <v>1097</v>
      </c>
      <c r="AR91" s="107">
        <v>998</v>
      </c>
      <c r="AS91" s="107">
        <v>573</v>
      </c>
      <c r="AT91" s="107">
        <v>375</v>
      </c>
      <c r="AU91" s="114">
        <v>19.765765765765767</v>
      </c>
      <c r="AV91" s="114">
        <v>6.756756756756757</v>
      </c>
      <c r="AW91" s="49"/>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2" customHeight="1">
      <c r="A92" s="10">
        <v>623</v>
      </c>
      <c r="B92" s="24" t="s">
        <v>96</v>
      </c>
      <c r="C92" s="123">
        <v>6383</v>
      </c>
      <c r="D92" s="114">
        <v>129.8413344182262</v>
      </c>
      <c r="E92" s="123">
        <v>6392</v>
      </c>
      <c r="F92" s="141">
        <v>3028</v>
      </c>
      <c r="G92" s="141">
        <v>3364</v>
      </c>
      <c r="H92" s="142">
        <v>42</v>
      </c>
      <c r="I92" s="163" t="s">
        <v>196</v>
      </c>
      <c r="J92" s="21">
        <v>1039</v>
      </c>
      <c r="K92" s="21">
        <v>3586</v>
      </c>
      <c r="L92" s="21">
        <v>1767</v>
      </c>
      <c r="M92" s="125">
        <v>16.254693366708388</v>
      </c>
      <c r="N92" s="132">
        <v>56.10137672090113</v>
      </c>
      <c r="O92" s="132">
        <v>27.643929912390487</v>
      </c>
      <c r="P92" s="3">
        <v>674</v>
      </c>
      <c r="Q92" s="21">
        <v>672</v>
      </c>
      <c r="R92" s="21">
        <v>2</v>
      </c>
      <c r="S92" s="120">
        <v>1656</v>
      </c>
      <c r="T92" s="21">
        <v>1401</v>
      </c>
      <c r="U92" s="21">
        <v>255</v>
      </c>
      <c r="V92" s="171">
        <v>-982</v>
      </c>
      <c r="W92" s="114">
        <v>245.6973293768546</v>
      </c>
      <c r="X92" s="21">
        <v>5558</v>
      </c>
      <c r="Y92" s="165">
        <v>84.84200885361014</v>
      </c>
      <c r="Z92" s="21">
        <v>45</v>
      </c>
      <c r="AA92" s="153">
        <v>265</v>
      </c>
      <c r="AB92" s="153">
        <v>135</v>
      </c>
      <c r="AC92" s="153">
        <v>130</v>
      </c>
      <c r="AD92" s="157" t="s">
        <v>256</v>
      </c>
      <c r="AE92" s="148">
        <v>46</v>
      </c>
      <c r="AF92" s="148">
        <v>77</v>
      </c>
      <c r="AG92" s="114">
        <v>7.196495619524406</v>
      </c>
      <c r="AH92" s="114">
        <v>12.04630788485607</v>
      </c>
      <c r="AI92" s="170">
        <v>1.46</v>
      </c>
      <c r="AJ92" s="147">
        <v>25</v>
      </c>
      <c r="AK92" s="147">
        <v>9</v>
      </c>
      <c r="AL92" s="170">
        <v>3.9111389236545686</v>
      </c>
      <c r="AM92" s="170">
        <v>1.4080100125156445</v>
      </c>
      <c r="AN92" s="141">
        <v>2041</v>
      </c>
      <c r="AO92" s="141">
        <v>2037</v>
      </c>
      <c r="AP92" s="107">
        <v>1037</v>
      </c>
      <c r="AQ92" s="107">
        <v>394</v>
      </c>
      <c r="AR92" s="107">
        <v>443</v>
      </c>
      <c r="AS92" s="107">
        <v>273</v>
      </c>
      <c r="AT92" s="107">
        <v>155</v>
      </c>
      <c r="AU92" s="114">
        <v>19.342169857633777</v>
      </c>
      <c r="AV92" s="114">
        <v>7.609229258713794</v>
      </c>
      <c r="AW92" s="49"/>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row>
    <row r="93" spans="1:79" ht="12" customHeight="1">
      <c r="A93" s="10">
        <v>624</v>
      </c>
      <c r="B93" s="24" t="s">
        <v>97</v>
      </c>
      <c r="C93" s="123">
        <v>7515</v>
      </c>
      <c r="D93" s="114">
        <v>57.7188940092166</v>
      </c>
      <c r="E93" s="123">
        <v>7549</v>
      </c>
      <c r="F93" s="141">
        <v>3568</v>
      </c>
      <c r="G93" s="141">
        <v>3981</v>
      </c>
      <c r="H93" s="142">
        <v>74</v>
      </c>
      <c r="I93" s="163" t="s">
        <v>196</v>
      </c>
      <c r="J93" s="21">
        <v>1119</v>
      </c>
      <c r="K93" s="21">
        <v>4159</v>
      </c>
      <c r="L93" s="21">
        <v>2271</v>
      </c>
      <c r="M93" s="125">
        <v>14.82315538481918</v>
      </c>
      <c r="N93" s="132">
        <v>55.09338985296066</v>
      </c>
      <c r="O93" s="132">
        <v>30.083454762220164</v>
      </c>
      <c r="P93" s="3">
        <v>763</v>
      </c>
      <c r="Q93" s="21">
        <v>758</v>
      </c>
      <c r="R93" s="21">
        <v>5</v>
      </c>
      <c r="S93" s="120">
        <v>1786</v>
      </c>
      <c r="T93" s="21">
        <v>1532</v>
      </c>
      <c r="U93" s="21">
        <v>254</v>
      </c>
      <c r="V93" s="171">
        <v>-1023</v>
      </c>
      <c r="W93" s="114">
        <v>234.07601572739188</v>
      </c>
      <c r="X93" s="21">
        <v>6840</v>
      </c>
      <c r="Y93" s="165">
        <v>86.923370186809</v>
      </c>
      <c r="Z93" s="21">
        <v>95</v>
      </c>
      <c r="AA93" s="153">
        <v>219</v>
      </c>
      <c r="AB93" s="153">
        <v>106</v>
      </c>
      <c r="AC93" s="153">
        <v>113</v>
      </c>
      <c r="AD93" s="157">
        <v>3</v>
      </c>
      <c r="AE93" s="148">
        <v>56</v>
      </c>
      <c r="AF93" s="148">
        <v>73</v>
      </c>
      <c r="AG93" s="114">
        <v>7.4182010862365875</v>
      </c>
      <c r="AH93" s="114">
        <v>9.670154987415552</v>
      </c>
      <c r="AI93" s="170">
        <v>1.78</v>
      </c>
      <c r="AJ93" s="147">
        <v>28</v>
      </c>
      <c r="AK93" s="147">
        <v>7</v>
      </c>
      <c r="AL93" s="170">
        <v>3.7091005431182937</v>
      </c>
      <c r="AM93" s="170">
        <v>0.9272751357795734</v>
      </c>
      <c r="AN93" s="141">
        <v>2270</v>
      </c>
      <c r="AO93" s="141">
        <v>2265</v>
      </c>
      <c r="AP93" s="107">
        <v>1150</v>
      </c>
      <c r="AQ93" s="107">
        <v>383</v>
      </c>
      <c r="AR93" s="107">
        <v>520</v>
      </c>
      <c r="AS93" s="107">
        <v>315</v>
      </c>
      <c r="AT93" s="107">
        <v>159</v>
      </c>
      <c r="AU93" s="114">
        <v>16.909492273730685</v>
      </c>
      <c r="AV93" s="114">
        <v>7.0198675496688745</v>
      </c>
      <c r="AW93" s="49"/>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row>
    <row r="94" spans="2:79" s="65" customFormat="1" ht="18" customHeight="1">
      <c r="B94" s="66" t="s">
        <v>98</v>
      </c>
      <c r="C94" s="107">
        <v>119146</v>
      </c>
      <c r="D94" s="114">
        <v>136.80947077127996</v>
      </c>
      <c r="E94" s="107">
        <v>119187</v>
      </c>
      <c r="F94" s="107">
        <v>56734</v>
      </c>
      <c r="G94" s="107">
        <v>62453</v>
      </c>
      <c r="H94" s="107">
        <v>703</v>
      </c>
      <c r="I94" s="107">
        <v>5910</v>
      </c>
      <c r="J94" s="107">
        <v>18962</v>
      </c>
      <c r="K94" s="107">
        <v>70896</v>
      </c>
      <c r="L94" s="107">
        <v>29304</v>
      </c>
      <c r="M94" s="125">
        <v>15.90945321217918</v>
      </c>
      <c r="N94" s="132">
        <v>59.48299730675325</v>
      </c>
      <c r="O94" s="132">
        <v>24.586574039115003</v>
      </c>
      <c r="P94" s="3" t="s">
        <v>169</v>
      </c>
      <c r="Q94" s="3" t="s">
        <v>169</v>
      </c>
      <c r="R94" s="3" t="s">
        <v>169</v>
      </c>
      <c r="S94" s="3" t="s">
        <v>169</v>
      </c>
      <c r="T94" s="3" t="s">
        <v>169</v>
      </c>
      <c r="U94" s="3" t="s">
        <v>169</v>
      </c>
      <c r="V94" s="164" t="s">
        <v>169</v>
      </c>
      <c r="W94" s="3" t="s">
        <v>169</v>
      </c>
      <c r="X94" s="107">
        <v>111498</v>
      </c>
      <c r="Y94" s="165">
        <v>93.90412343349954</v>
      </c>
      <c r="Z94" s="107">
        <v>1189</v>
      </c>
      <c r="AA94" s="3" t="s">
        <v>169</v>
      </c>
      <c r="AB94" s="3" t="s">
        <v>169</v>
      </c>
      <c r="AC94" s="3" t="s">
        <v>169</v>
      </c>
      <c r="AD94" s="3" t="s">
        <v>169</v>
      </c>
      <c r="AE94" s="149">
        <v>1099</v>
      </c>
      <c r="AF94" s="149">
        <v>1287</v>
      </c>
      <c r="AG94" s="114">
        <v>9.22080428234623</v>
      </c>
      <c r="AH94" s="114">
        <v>10.798157517178888</v>
      </c>
      <c r="AI94" s="170">
        <v>1.77</v>
      </c>
      <c r="AJ94" s="149">
        <v>578</v>
      </c>
      <c r="AK94" s="149">
        <v>181</v>
      </c>
      <c r="AL94" s="170">
        <v>4.849522179432321</v>
      </c>
      <c r="AM94" s="170">
        <v>1.5186219973654844</v>
      </c>
      <c r="AN94" s="123">
        <v>36354</v>
      </c>
      <c r="AO94" s="123">
        <v>36209</v>
      </c>
      <c r="AP94" s="123">
        <v>18708</v>
      </c>
      <c r="AQ94" s="123">
        <v>6185</v>
      </c>
      <c r="AR94" s="123">
        <v>6617</v>
      </c>
      <c r="AS94" s="123">
        <v>3980</v>
      </c>
      <c r="AT94" s="123">
        <v>2757</v>
      </c>
      <c r="AU94" s="114">
        <v>17.081388605042946</v>
      </c>
      <c r="AV94" s="114">
        <v>7.614129083929409</v>
      </c>
      <c r="AW94" s="73"/>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row>
    <row r="95" spans="1:79" ht="12" customHeight="1">
      <c r="A95" s="10">
        <v>221</v>
      </c>
      <c r="B95" s="24" t="s">
        <v>99</v>
      </c>
      <c r="C95" s="123">
        <v>46456</v>
      </c>
      <c r="D95" s="114">
        <v>123.0264029024655</v>
      </c>
      <c r="E95" s="123">
        <v>46325</v>
      </c>
      <c r="F95" s="141">
        <v>21968</v>
      </c>
      <c r="G95" s="141">
        <v>24357</v>
      </c>
      <c r="H95" s="142">
        <v>286</v>
      </c>
      <c r="I95" s="107">
        <v>5910</v>
      </c>
      <c r="J95" s="21">
        <v>7266</v>
      </c>
      <c r="K95" s="21">
        <v>27734</v>
      </c>
      <c r="L95" s="21">
        <v>11325</v>
      </c>
      <c r="M95" s="125">
        <v>15.684835402050728</v>
      </c>
      <c r="N95" s="132">
        <v>59.868321640582835</v>
      </c>
      <c r="O95" s="132">
        <v>24.44684295736643</v>
      </c>
      <c r="P95" s="3" t="s">
        <v>169</v>
      </c>
      <c r="Q95" s="3" t="s">
        <v>169</v>
      </c>
      <c r="R95" s="3" t="s">
        <v>169</v>
      </c>
      <c r="S95" s="3" t="s">
        <v>169</v>
      </c>
      <c r="T95" s="3" t="s">
        <v>169</v>
      </c>
      <c r="U95" s="3" t="s">
        <v>169</v>
      </c>
      <c r="V95" s="164" t="s">
        <v>169</v>
      </c>
      <c r="W95" s="3" t="s">
        <v>169</v>
      </c>
      <c r="X95" s="21">
        <v>41151</v>
      </c>
      <c r="Y95" s="165">
        <v>91.95343224883804</v>
      </c>
      <c r="Z95" s="21">
        <v>506</v>
      </c>
      <c r="AA95" s="153">
        <v>1383</v>
      </c>
      <c r="AB95" s="153">
        <v>720</v>
      </c>
      <c r="AC95" s="153">
        <v>663</v>
      </c>
      <c r="AD95" s="157">
        <v>18</v>
      </c>
      <c r="AE95" s="148">
        <v>384</v>
      </c>
      <c r="AF95" s="148">
        <v>471</v>
      </c>
      <c r="AG95" s="114">
        <v>8.289260658391797</v>
      </c>
      <c r="AH95" s="114">
        <v>10.167296276308688</v>
      </c>
      <c r="AI95" s="170">
        <v>1.59</v>
      </c>
      <c r="AJ95" s="147">
        <v>231</v>
      </c>
      <c r="AK95" s="147">
        <v>62</v>
      </c>
      <c r="AL95" s="170">
        <v>4.986508364813815</v>
      </c>
      <c r="AM95" s="170">
        <v>1.338370210469509</v>
      </c>
      <c r="AN95" s="141">
        <v>14585</v>
      </c>
      <c r="AO95" s="141">
        <v>14498</v>
      </c>
      <c r="AP95" s="107">
        <v>7869</v>
      </c>
      <c r="AQ95" s="107">
        <v>2567</v>
      </c>
      <c r="AR95" s="107">
        <v>2727</v>
      </c>
      <c r="AS95" s="107">
        <v>1632</v>
      </c>
      <c r="AT95" s="107">
        <v>1204</v>
      </c>
      <c r="AU95" s="114">
        <v>17.70589046765071</v>
      </c>
      <c r="AV95" s="114">
        <v>8.304593737067181</v>
      </c>
      <c r="AW95" s="49"/>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row>
    <row r="96" spans="1:79" ht="12" customHeight="1">
      <c r="A96" s="10">
        <v>641</v>
      </c>
      <c r="B96" s="24" t="s">
        <v>100</v>
      </c>
      <c r="C96" s="123">
        <v>10088</v>
      </c>
      <c r="D96" s="114">
        <v>312.03216826476955</v>
      </c>
      <c r="E96" s="123">
        <v>9947</v>
      </c>
      <c r="F96" s="141">
        <v>4807</v>
      </c>
      <c r="G96" s="141">
        <v>5140</v>
      </c>
      <c r="H96" s="142">
        <v>89</v>
      </c>
      <c r="I96" s="163" t="s">
        <v>196</v>
      </c>
      <c r="J96" s="21">
        <v>1737</v>
      </c>
      <c r="K96" s="21">
        <v>6402</v>
      </c>
      <c r="L96" s="21">
        <v>1807</v>
      </c>
      <c r="M96" s="125">
        <v>17.462551523072285</v>
      </c>
      <c r="N96" s="132">
        <v>64.36111390368956</v>
      </c>
      <c r="O96" s="132">
        <v>18.16628129084146</v>
      </c>
      <c r="P96" s="3">
        <v>5015</v>
      </c>
      <c r="Q96" s="21">
        <v>3870</v>
      </c>
      <c r="R96" s="21">
        <v>1145</v>
      </c>
      <c r="S96" s="120">
        <v>2002</v>
      </c>
      <c r="T96" s="21">
        <v>1779</v>
      </c>
      <c r="U96" s="21">
        <v>223</v>
      </c>
      <c r="V96" s="171">
        <v>3013</v>
      </c>
      <c r="W96" s="114">
        <v>39.92023928215354</v>
      </c>
      <c r="X96" s="21">
        <v>12806</v>
      </c>
      <c r="Y96" s="165">
        <v>130.76687429796795</v>
      </c>
      <c r="Z96" s="21">
        <v>151</v>
      </c>
      <c r="AA96" s="153">
        <v>535</v>
      </c>
      <c r="AB96" s="153">
        <v>272</v>
      </c>
      <c r="AC96" s="153">
        <v>263</v>
      </c>
      <c r="AD96" s="157">
        <v>3</v>
      </c>
      <c r="AE96" s="148">
        <v>120</v>
      </c>
      <c r="AF96" s="148">
        <v>79</v>
      </c>
      <c r="AG96" s="114">
        <v>12.063938876043029</v>
      </c>
      <c r="AH96" s="114">
        <v>7.942093093394994</v>
      </c>
      <c r="AI96" s="170">
        <v>1.83</v>
      </c>
      <c r="AJ96" s="147">
        <v>45</v>
      </c>
      <c r="AK96" s="147">
        <v>22</v>
      </c>
      <c r="AL96" s="170">
        <v>4.523977078516135</v>
      </c>
      <c r="AM96" s="170">
        <v>2.2117221272745553</v>
      </c>
      <c r="AN96" s="141">
        <v>3482</v>
      </c>
      <c r="AO96" s="141">
        <v>3474</v>
      </c>
      <c r="AP96" s="107">
        <v>1963</v>
      </c>
      <c r="AQ96" s="107">
        <v>874</v>
      </c>
      <c r="AR96" s="107">
        <v>505</v>
      </c>
      <c r="AS96" s="107">
        <v>318</v>
      </c>
      <c r="AT96" s="107">
        <v>204</v>
      </c>
      <c r="AU96" s="114">
        <v>25.15831894070236</v>
      </c>
      <c r="AV96" s="114">
        <v>5.872193436960276</v>
      </c>
      <c r="AW96" s="49"/>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row>
    <row r="97" spans="1:79" ht="12" customHeight="1">
      <c r="A97" s="10">
        <v>642</v>
      </c>
      <c r="B97" s="24" t="s">
        <v>101</v>
      </c>
      <c r="C97" s="123">
        <v>19290</v>
      </c>
      <c r="D97" s="114">
        <v>175.1407299800254</v>
      </c>
      <c r="E97" s="123">
        <v>19299</v>
      </c>
      <c r="F97" s="141">
        <v>9147</v>
      </c>
      <c r="G97" s="141">
        <v>10152</v>
      </c>
      <c r="H97" s="142">
        <v>111</v>
      </c>
      <c r="I97" s="163" t="s">
        <v>196</v>
      </c>
      <c r="J97" s="21">
        <v>3164</v>
      </c>
      <c r="K97" s="21">
        <v>11407</v>
      </c>
      <c r="L97" s="21">
        <v>4707</v>
      </c>
      <c r="M97" s="125">
        <v>16.39463184620965</v>
      </c>
      <c r="N97" s="132">
        <v>59.10668946577543</v>
      </c>
      <c r="O97" s="132">
        <v>24.38986475983212</v>
      </c>
      <c r="P97" s="3">
        <v>2971</v>
      </c>
      <c r="Q97" s="21">
        <v>2949</v>
      </c>
      <c r="R97" s="21">
        <v>22</v>
      </c>
      <c r="S97" s="120">
        <v>3704</v>
      </c>
      <c r="T97" s="21">
        <v>2909</v>
      </c>
      <c r="U97" s="21">
        <v>795</v>
      </c>
      <c r="V97" s="171">
        <v>-733</v>
      </c>
      <c r="W97" s="114">
        <v>124.67182766745204</v>
      </c>
      <c r="X97" s="21">
        <v>18275</v>
      </c>
      <c r="Y97" s="165">
        <v>96.07801903159665</v>
      </c>
      <c r="Z97" s="21">
        <v>203</v>
      </c>
      <c r="AA97" s="153">
        <v>629</v>
      </c>
      <c r="AB97" s="153">
        <v>307</v>
      </c>
      <c r="AC97" s="153">
        <v>322</v>
      </c>
      <c r="AD97" s="157">
        <v>8</v>
      </c>
      <c r="AE97" s="148">
        <v>228</v>
      </c>
      <c r="AF97" s="148">
        <v>195</v>
      </c>
      <c r="AG97" s="114">
        <v>11.814083631276231</v>
      </c>
      <c r="AH97" s="114">
        <v>10.10415047411783</v>
      </c>
      <c r="AI97" s="170">
        <v>2.22</v>
      </c>
      <c r="AJ97" s="147">
        <v>133</v>
      </c>
      <c r="AK97" s="147">
        <v>46</v>
      </c>
      <c r="AL97" s="170">
        <v>6.891548784911135</v>
      </c>
      <c r="AM97" s="170">
        <v>2.3835431887662577</v>
      </c>
      <c r="AN97" s="141">
        <v>5499</v>
      </c>
      <c r="AO97" s="141">
        <v>5475</v>
      </c>
      <c r="AP97" s="107">
        <v>2677</v>
      </c>
      <c r="AQ97" s="107">
        <v>829</v>
      </c>
      <c r="AR97" s="107">
        <v>867</v>
      </c>
      <c r="AS97" s="107">
        <v>513</v>
      </c>
      <c r="AT97" s="107">
        <v>352</v>
      </c>
      <c r="AU97" s="114">
        <v>15.141552511415526</v>
      </c>
      <c r="AV97" s="114">
        <v>6.429223744292237</v>
      </c>
      <c r="AW97" s="49"/>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row>
    <row r="98" spans="1:79" ht="12" customHeight="1">
      <c r="A98" s="10">
        <v>643</v>
      </c>
      <c r="B98" s="24" t="s">
        <v>102</v>
      </c>
      <c r="C98" s="123">
        <v>7327</v>
      </c>
      <c r="D98" s="114">
        <v>73.37272181053476</v>
      </c>
      <c r="E98" s="123">
        <v>7401</v>
      </c>
      <c r="F98" s="141">
        <v>3535</v>
      </c>
      <c r="G98" s="141">
        <v>3866</v>
      </c>
      <c r="H98" s="142">
        <v>35</v>
      </c>
      <c r="I98" s="163" t="s">
        <v>196</v>
      </c>
      <c r="J98" s="21">
        <v>1176</v>
      </c>
      <c r="K98" s="21">
        <v>4184</v>
      </c>
      <c r="L98" s="21">
        <v>2041</v>
      </c>
      <c r="M98" s="125">
        <v>15.889744629104175</v>
      </c>
      <c r="N98" s="132">
        <v>56.53290095932982</v>
      </c>
      <c r="O98" s="132">
        <v>27.577354411566002</v>
      </c>
      <c r="P98" s="3">
        <v>699</v>
      </c>
      <c r="Q98" s="21">
        <v>536</v>
      </c>
      <c r="R98" s="21">
        <v>163</v>
      </c>
      <c r="S98" s="120">
        <v>1627</v>
      </c>
      <c r="T98" s="21">
        <v>1441</v>
      </c>
      <c r="U98" s="21">
        <v>186</v>
      </c>
      <c r="V98" s="171">
        <v>-928</v>
      </c>
      <c r="W98" s="114">
        <v>232.76108726752503</v>
      </c>
      <c r="X98" s="21">
        <v>7023</v>
      </c>
      <c r="Y98" s="165">
        <v>88.26190775417871</v>
      </c>
      <c r="Z98" s="21">
        <v>43</v>
      </c>
      <c r="AA98" s="153">
        <v>229</v>
      </c>
      <c r="AB98" s="153">
        <v>103</v>
      </c>
      <c r="AC98" s="153">
        <v>126</v>
      </c>
      <c r="AD98" s="157" t="s">
        <v>256</v>
      </c>
      <c r="AE98" s="148">
        <v>59</v>
      </c>
      <c r="AF98" s="148">
        <v>114</v>
      </c>
      <c r="AG98" s="114">
        <v>7.971895689771653</v>
      </c>
      <c r="AH98" s="114">
        <v>15.403323875152006</v>
      </c>
      <c r="AI98" s="170">
        <v>1.78</v>
      </c>
      <c r="AJ98" s="147">
        <v>28</v>
      </c>
      <c r="AK98" s="147">
        <v>7</v>
      </c>
      <c r="AL98" s="170">
        <v>3.7832725307390893</v>
      </c>
      <c r="AM98" s="170">
        <v>0.9458181326847723</v>
      </c>
      <c r="AN98" s="141">
        <v>2171</v>
      </c>
      <c r="AO98" s="141">
        <v>2170</v>
      </c>
      <c r="AP98" s="107">
        <v>1030</v>
      </c>
      <c r="AQ98" s="107">
        <v>308</v>
      </c>
      <c r="AR98" s="107">
        <v>451</v>
      </c>
      <c r="AS98" s="107">
        <v>265</v>
      </c>
      <c r="AT98" s="107">
        <v>181</v>
      </c>
      <c r="AU98" s="114">
        <v>14.193548387096774</v>
      </c>
      <c r="AV98" s="114">
        <v>8.341013824884792</v>
      </c>
      <c r="AW98" s="49"/>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row>
    <row r="99" spans="1:79" ht="12" customHeight="1">
      <c r="A99" s="10">
        <v>644</v>
      </c>
      <c r="B99" s="24" t="s">
        <v>103</v>
      </c>
      <c r="C99" s="123">
        <v>12283</v>
      </c>
      <c r="D99" s="114">
        <v>162.38762559492332</v>
      </c>
      <c r="E99" s="123">
        <v>12390</v>
      </c>
      <c r="F99" s="141">
        <v>5922</v>
      </c>
      <c r="G99" s="141">
        <v>6468</v>
      </c>
      <c r="H99" s="142">
        <v>74</v>
      </c>
      <c r="I99" s="163" t="s">
        <v>196</v>
      </c>
      <c r="J99" s="21">
        <v>1876</v>
      </c>
      <c r="K99" s="21">
        <v>7130</v>
      </c>
      <c r="L99" s="21">
        <v>3384</v>
      </c>
      <c r="M99" s="125">
        <v>15.141242937853109</v>
      </c>
      <c r="N99" s="132">
        <v>57.546408393866024</v>
      </c>
      <c r="O99" s="132">
        <v>27.312348668280872</v>
      </c>
      <c r="P99" s="3">
        <v>1907</v>
      </c>
      <c r="Q99" s="21">
        <v>1474</v>
      </c>
      <c r="R99" s="21">
        <v>433</v>
      </c>
      <c r="S99" s="120">
        <v>2829</v>
      </c>
      <c r="T99" s="21">
        <v>2416</v>
      </c>
      <c r="U99" s="21">
        <v>413</v>
      </c>
      <c r="V99" s="171">
        <v>-922</v>
      </c>
      <c r="W99" s="114">
        <v>148.34819087572103</v>
      </c>
      <c r="X99" s="21">
        <v>12046</v>
      </c>
      <c r="Y99" s="165">
        <v>92.92602021137083</v>
      </c>
      <c r="Z99" s="21">
        <v>87</v>
      </c>
      <c r="AA99" s="153">
        <v>354</v>
      </c>
      <c r="AB99" s="153">
        <v>187</v>
      </c>
      <c r="AC99" s="153">
        <v>167</v>
      </c>
      <c r="AD99" s="157">
        <v>3</v>
      </c>
      <c r="AE99" s="148">
        <v>94</v>
      </c>
      <c r="AF99" s="148">
        <v>147</v>
      </c>
      <c r="AG99" s="114">
        <v>7.586763518966909</v>
      </c>
      <c r="AH99" s="114">
        <v>11.864406779661017</v>
      </c>
      <c r="AI99" s="170">
        <v>1.69</v>
      </c>
      <c r="AJ99" s="147">
        <v>58</v>
      </c>
      <c r="AK99" s="147">
        <v>19</v>
      </c>
      <c r="AL99" s="170">
        <v>4.681194511702986</v>
      </c>
      <c r="AM99" s="170">
        <v>1.533494753833737</v>
      </c>
      <c r="AN99" s="141">
        <v>3639</v>
      </c>
      <c r="AO99" s="141">
        <v>3628</v>
      </c>
      <c r="AP99" s="107">
        <v>1752</v>
      </c>
      <c r="AQ99" s="107">
        <v>567</v>
      </c>
      <c r="AR99" s="107">
        <v>738</v>
      </c>
      <c r="AS99" s="107">
        <v>457</v>
      </c>
      <c r="AT99" s="107">
        <v>318</v>
      </c>
      <c r="AU99" s="114">
        <v>15.628445424476295</v>
      </c>
      <c r="AV99" s="114">
        <v>8.7651598676957</v>
      </c>
      <c r="AW99" s="49"/>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row>
    <row r="100" spans="1:79" ht="12" customHeight="1">
      <c r="A100" s="10">
        <v>645</v>
      </c>
      <c r="B100" s="24" t="s">
        <v>104</v>
      </c>
      <c r="C100" s="123">
        <v>13529</v>
      </c>
      <c r="D100" s="114">
        <v>137.82599837000816</v>
      </c>
      <c r="E100" s="123">
        <v>13653</v>
      </c>
      <c r="F100" s="141">
        <v>6514</v>
      </c>
      <c r="G100" s="141">
        <v>7139</v>
      </c>
      <c r="H100" s="142">
        <v>61</v>
      </c>
      <c r="I100" s="163" t="s">
        <v>196</v>
      </c>
      <c r="J100" s="21">
        <v>2105</v>
      </c>
      <c r="K100" s="21">
        <v>8080</v>
      </c>
      <c r="L100" s="21">
        <v>3468</v>
      </c>
      <c r="M100" s="125">
        <v>15.417856881271517</v>
      </c>
      <c r="N100" s="132">
        <v>59.181132351864065</v>
      </c>
      <c r="O100" s="132">
        <v>25.401010766864424</v>
      </c>
      <c r="P100" s="3">
        <v>1113</v>
      </c>
      <c r="Q100" s="21">
        <v>1112</v>
      </c>
      <c r="R100" s="21">
        <v>1</v>
      </c>
      <c r="S100" s="120">
        <v>3167</v>
      </c>
      <c r="T100" s="21">
        <v>2537</v>
      </c>
      <c r="U100" s="21">
        <v>630</v>
      </c>
      <c r="V100" s="171">
        <v>-2054</v>
      </c>
      <c r="W100" s="114">
        <v>284.5462713387242</v>
      </c>
      <c r="X100" s="21">
        <v>11925</v>
      </c>
      <c r="Y100" s="165">
        <v>85.27602974828376</v>
      </c>
      <c r="Z100" s="21">
        <v>124</v>
      </c>
      <c r="AA100" s="153">
        <v>387</v>
      </c>
      <c r="AB100" s="153">
        <v>224</v>
      </c>
      <c r="AC100" s="153">
        <v>163</v>
      </c>
      <c r="AD100" s="157" t="s">
        <v>256</v>
      </c>
      <c r="AE100" s="148">
        <v>120</v>
      </c>
      <c r="AF100" s="148">
        <v>163</v>
      </c>
      <c r="AG100" s="114">
        <v>8.789277081960009</v>
      </c>
      <c r="AH100" s="114">
        <v>11.938768036329012</v>
      </c>
      <c r="AI100" s="170">
        <v>1.73</v>
      </c>
      <c r="AJ100" s="147">
        <v>44</v>
      </c>
      <c r="AK100" s="147">
        <v>13</v>
      </c>
      <c r="AL100" s="170">
        <v>3.2227349300520034</v>
      </c>
      <c r="AM100" s="170">
        <v>0.952171683879001</v>
      </c>
      <c r="AN100" s="141">
        <v>3908</v>
      </c>
      <c r="AO100" s="141">
        <v>3902</v>
      </c>
      <c r="AP100" s="107">
        <v>1846</v>
      </c>
      <c r="AQ100" s="107">
        <v>596</v>
      </c>
      <c r="AR100" s="107">
        <v>732</v>
      </c>
      <c r="AS100" s="107">
        <v>421</v>
      </c>
      <c r="AT100" s="107">
        <v>282</v>
      </c>
      <c r="AU100" s="114">
        <v>15.274218349564325</v>
      </c>
      <c r="AV100" s="114">
        <v>7.227063044592516</v>
      </c>
      <c r="AW100" s="49"/>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row>
    <row r="101" spans="1:79" ht="12" customHeight="1">
      <c r="A101" s="10">
        <v>646</v>
      </c>
      <c r="B101" s="24" t="s">
        <v>105</v>
      </c>
      <c r="C101" s="123">
        <v>10173</v>
      </c>
      <c r="D101" s="114">
        <v>131.86001296176278</v>
      </c>
      <c r="E101" s="123">
        <v>10172</v>
      </c>
      <c r="F101" s="141">
        <v>4841</v>
      </c>
      <c r="G101" s="141">
        <v>5331</v>
      </c>
      <c r="H101" s="142">
        <v>47</v>
      </c>
      <c r="I101" s="163" t="s">
        <v>196</v>
      </c>
      <c r="J101" s="21">
        <v>1638</v>
      </c>
      <c r="K101" s="21">
        <v>5959</v>
      </c>
      <c r="L101" s="21">
        <v>2572</v>
      </c>
      <c r="M101" s="125">
        <v>16.103027919779787</v>
      </c>
      <c r="N101" s="132">
        <v>58.582383012190334</v>
      </c>
      <c r="O101" s="132">
        <v>25.285096342902087</v>
      </c>
      <c r="P101" s="3">
        <v>814</v>
      </c>
      <c r="Q101" s="21">
        <v>814</v>
      </c>
      <c r="R101" s="157" t="s">
        <v>256</v>
      </c>
      <c r="S101" s="120">
        <v>2803</v>
      </c>
      <c r="T101" s="21">
        <v>2343</v>
      </c>
      <c r="U101" s="21">
        <v>460</v>
      </c>
      <c r="V101" s="171">
        <v>-1989</v>
      </c>
      <c r="W101" s="114">
        <v>344.3488943488943</v>
      </c>
      <c r="X101" s="21">
        <v>8272</v>
      </c>
      <c r="Y101" s="165">
        <v>80.5766608221313</v>
      </c>
      <c r="Z101" s="21">
        <v>75</v>
      </c>
      <c r="AA101" s="153">
        <v>377</v>
      </c>
      <c r="AB101" s="153">
        <v>184</v>
      </c>
      <c r="AC101" s="153">
        <v>193</v>
      </c>
      <c r="AD101" s="157">
        <v>2</v>
      </c>
      <c r="AE101" s="148">
        <v>94</v>
      </c>
      <c r="AF101" s="148">
        <v>118</v>
      </c>
      <c r="AG101" s="114">
        <v>9.2410538733779</v>
      </c>
      <c r="AH101" s="114">
        <v>11.600471883602046</v>
      </c>
      <c r="AI101" s="170">
        <v>1.83</v>
      </c>
      <c r="AJ101" s="147">
        <v>39</v>
      </c>
      <c r="AK101" s="147">
        <v>12</v>
      </c>
      <c r="AL101" s="170">
        <v>3.8340542666142348</v>
      </c>
      <c r="AM101" s="170">
        <v>1.1797090051120724</v>
      </c>
      <c r="AN101" s="141">
        <v>3070</v>
      </c>
      <c r="AO101" s="141">
        <v>3062</v>
      </c>
      <c r="AP101" s="107">
        <v>1571</v>
      </c>
      <c r="AQ101" s="107">
        <v>444</v>
      </c>
      <c r="AR101" s="107">
        <v>597</v>
      </c>
      <c r="AS101" s="107">
        <v>374</v>
      </c>
      <c r="AT101" s="107">
        <v>216</v>
      </c>
      <c r="AU101" s="114">
        <v>14.500326583932072</v>
      </c>
      <c r="AV101" s="114">
        <v>7.0542129327237095</v>
      </c>
      <c r="AW101" s="49"/>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2:79" s="65" customFormat="1" ht="18" customHeight="1">
      <c r="B102" s="9" t="s">
        <v>106</v>
      </c>
      <c r="C102" s="107">
        <v>158041</v>
      </c>
      <c r="D102" s="114">
        <v>265.28519152650483</v>
      </c>
      <c r="E102" s="107">
        <v>159111</v>
      </c>
      <c r="F102" s="107">
        <v>76202</v>
      </c>
      <c r="G102" s="107">
        <v>82909</v>
      </c>
      <c r="H102" s="107">
        <v>415</v>
      </c>
      <c r="I102" s="107">
        <v>14317</v>
      </c>
      <c r="J102" s="107">
        <v>23156</v>
      </c>
      <c r="K102" s="107">
        <v>96341</v>
      </c>
      <c r="L102" s="107">
        <v>39614</v>
      </c>
      <c r="M102" s="125">
        <v>14.553362118269636</v>
      </c>
      <c r="N102" s="132">
        <v>60.54955345639208</v>
      </c>
      <c r="O102" s="132">
        <v>24.897084425338285</v>
      </c>
      <c r="P102" s="3" t="s">
        <v>169</v>
      </c>
      <c r="Q102" s="3" t="s">
        <v>169</v>
      </c>
      <c r="R102" s="3" t="s">
        <v>169</v>
      </c>
      <c r="S102" s="3" t="s">
        <v>169</v>
      </c>
      <c r="T102" s="3" t="s">
        <v>169</v>
      </c>
      <c r="U102" s="3" t="s">
        <v>169</v>
      </c>
      <c r="V102" s="164" t="s">
        <v>169</v>
      </c>
      <c r="W102" s="3" t="s">
        <v>169</v>
      </c>
      <c r="X102" s="107">
        <v>161161</v>
      </c>
      <c r="Y102" s="165">
        <v>99.03095773574702</v>
      </c>
      <c r="Z102" s="107">
        <v>555</v>
      </c>
      <c r="AA102" s="3" t="s">
        <v>169</v>
      </c>
      <c r="AB102" s="3" t="s">
        <v>169</v>
      </c>
      <c r="AC102" s="3" t="s">
        <v>169</v>
      </c>
      <c r="AD102" s="3" t="s">
        <v>169</v>
      </c>
      <c r="AE102" s="149">
        <v>1311</v>
      </c>
      <c r="AF102" s="149">
        <v>1741</v>
      </c>
      <c r="AG102" s="114">
        <v>8.23953089352716</v>
      </c>
      <c r="AH102" s="114">
        <v>10.942046747239349</v>
      </c>
      <c r="AI102" s="170">
        <v>1.52</v>
      </c>
      <c r="AJ102" s="149">
        <v>830</v>
      </c>
      <c r="AK102" s="149">
        <v>249</v>
      </c>
      <c r="AL102" s="170">
        <v>5.216484089723527</v>
      </c>
      <c r="AM102" s="170">
        <v>1.5649452269170578</v>
      </c>
      <c r="AN102" s="123">
        <v>53644</v>
      </c>
      <c r="AO102" s="123">
        <v>53562</v>
      </c>
      <c r="AP102" s="123">
        <v>29379</v>
      </c>
      <c r="AQ102" s="123">
        <v>11520</v>
      </c>
      <c r="AR102" s="123">
        <v>10278</v>
      </c>
      <c r="AS102" s="123">
        <v>5972</v>
      </c>
      <c r="AT102" s="123">
        <v>5111</v>
      </c>
      <c r="AU102" s="114">
        <v>21.50778537022516</v>
      </c>
      <c r="AV102" s="114">
        <v>9.542212762779583</v>
      </c>
      <c r="AW102" s="73"/>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row>
    <row r="103" spans="1:79" ht="12" customHeight="1">
      <c r="A103" s="10">
        <v>205</v>
      </c>
      <c r="B103" s="24" t="s">
        <v>107</v>
      </c>
      <c r="C103" s="123">
        <v>40929</v>
      </c>
      <c r="D103" s="114">
        <v>329.40845070422534</v>
      </c>
      <c r="E103" s="123">
        <v>41158</v>
      </c>
      <c r="F103" s="141">
        <v>19619</v>
      </c>
      <c r="G103" s="141">
        <v>21539</v>
      </c>
      <c r="H103" s="142">
        <v>131</v>
      </c>
      <c r="I103" s="107">
        <v>14317</v>
      </c>
      <c r="J103" s="21">
        <v>5893</v>
      </c>
      <c r="K103" s="21">
        <v>25867</v>
      </c>
      <c r="L103" s="21">
        <v>9398</v>
      </c>
      <c r="M103" s="125">
        <v>14.317994071626416</v>
      </c>
      <c r="N103" s="132">
        <v>62.848048981971914</v>
      </c>
      <c r="O103" s="132">
        <v>22.83395694640167</v>
      </c>
      <c r="P103" s="3">
        <v>7639</v>
      </c>
      <c r="Q103" s="21">
        <v>6297</v>
      </c>
      <c r="R103" s="21">
        <v>1342</v>
      </c>
      <c r="S103" s="120">
        <v>3467</v>
      </c>
      <c r="T103" s="21">
        <v>3232</v>
      </c>
      <c r="U103" s="21">
        <v>235</v>
      </c>
      <c r="V103" s="171">
        <v>4172</v>
      </c>
      <c r="W103" s="114">
        <v>45.385521665139414</v>
      </c>
      <c r="X103" s="21">
        <v>46552</v>
      </c>
      <c r="Y103" s="165">
        <v>109.86241238524532</v>
      </c>
      <c r="Z103" s="21">
        <v>177</v>
      </c>
      <c r="AA103" s="153">
        <v>1585</v>
      </c>
      <c r="AB103" s="153">
        <v>845</v>
      </c>
      <c r="AC103" s="153">
        <v>740</v>
      </c>
      <c r="AD103" s="157">
        <v>20</v>
      </c>
      <c r="AE103" s="148">
        <v>390</v>
      </c>
      <c r="AF103" s="148">
        <v>374</v>
      </c>
      <c r="AG103" s="114">
        <v>9.475679090334808</v>
      </c>
      <c r="AH103" s="114">
        <v>9.08693328150056</v>
      </c>
      <c r="AI103" s="170">
        <v>1.63</v>
      </c>
      <c r="AJ103" s="147">
        <v>247</v>
      </c>
      <c r="AK103" s="147">
        <v>73</v>
      </c>
      <c r="AL103" s="170">
        <v>6.0012634238787115</v>
      </c>
      <c r="AM103" s="170">
        <v>1.773652752806259</v>
      </c>
      <c r="AN103" s="141">
        <v>15414</v>
      </c>
      <c r="AO103" s="141">
        <v>15400</v>
      </c>
      <c r="AP103" s="107">
        <v>8808</v>
      </c>
      <c r="AQ103" s="107">
        <v>4099</v>
      </c>
      <c r="AR103" s="107">
        <v>2761</v>
      </c>
      <c r="AS103" s="107">
        <v>1661</v>
      </c>
      <c r="AT103" s="107">
        <v>1553</v>
      </c>
      <c r="AU103" s="114">
        <v>26.616883116883116</v>
      </c>
      <c r="AV103" s="114">
        <v>10.084415584415584</v>
      </c>
      <c r="AW103" s="49"/>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row>
    <row r="104" spans="1:79" ht="12" customHeight="1">
      <c r="A104" s="10">
        <v>681</v>
      </c>
      <c r="B104" s="24" t="s">
        <v>108</v>
      </c>
      <c r="C104" s="123">
        <v>16670</v>
      </c>
      <c r="D104" s="114">
        <v>301.93805470023545</v>
      </c>
      <c r="E104" s="123">
        <v>16801</v>
      </c>
      <c r="F104" s="141">
        <v>8067</v>
      </c>
      <c r="G104" s="141">
        <v>8734</v>
      </c>
      <c r="H104" s="142">
        <v>28</v>
      </c>
      <c r="I104" s="163" t="s">
        <v>196</v>
      </c>
      <c r="J104" s="21">
        <v>2513</v>
      </c>
      <c r="K104" s="21">
        <v>10153</v>
      </c>
      <c r="L104" s="21">
        <v>4135</v>
      </c>
      <c r="M104" s="125">
        <v>14.957443009344681</v>
      </c>
      <c r="N104" s="132">
        <v>60.43092673055175</v>
      </c>
      <c r="O104" s="132">
        <v>24.611630260103563</v>
      </c>
      <c r="P104" s="3">
        <v>3556</v>
      </c>
      <c r="Q104" s="21">
        <v>3020</v>
      </c>
      <c r="R104" s="21">
        <v>536</v>
      </c>
      <c r="S104" s="120">
        <v>2533</v>
      </c>
      <c r="T104" s="21">
        <v>2205</v>
      </c>
      <c r="U104" s="21">
        <v>328</v>
      </c>
      <c r="V104" s="171">
        <v>1023</v>
      </c>
      <c r="W104" s="114">
        <v>71.23172103487065</v>
      </c>
      <c r="X104" s="21">
        <v>18107</v>
      </c>
      <c r="Y104" s="165">
        <v>105.98805900257551</v>
      </c>
      <c r="Z104" s="21">
        <v>55</v>
      </c>
      <c r="AA104" s="153">
        <v>606</v>
      </c>
      <c r="AB104" s="153">
        <v>316</v>
      </c>
      <c r="AC104" s="153">
        <v>290</v>
      </c>
      <c r="AD104" s="157" t="s">
        <v>256</v>
      </c>
      <c r="AE104" s="148">
        <v>147</v>
      </c>
      <c r="AF104" s="148">
        <v>170</v>
      </c>
      <c r="AG104" s="114">
        <v>8.749479197666806</v>
      </c>
      <c r="AH104" s="114">
        <v>10.118445330635081</v>
      </c>
      <c r="AI104" s="170">
        <v>1.52</v>
      </c>
      <c r="AJ104" s="147">
        <v>104</v>
      </c>
      <c r="AK104" s="147">
        <v>34</v>
      </c>
      <c r="AL104" s="170">
        <v>6.190107731682638</v>
      </c>
      <c r="AM104" s="170">
        <v>2.023689066127016</v>
      </c>
      <c r="AN104" s="141">
        <v>5897</v>
      </c>
      <c r="AO104" s="141">
        <v>5885</v>
      </c>
      <c r="AP104" s="107">
        <v>3257</v>
      </c>
      <c r="AQ104" s="107">
        <v>1401</v>
      </c>
      <c r="AR104" s="107">
        <v>1092</v>
      </c>
      <c r="AS104" s="107">
        <v>641</v>
      </c>
      <c r="AT104" s="107">
        <v>587</v>
      </c>
      <c r="AU104" s="114">
        <v>23.806287170773153</v>
      </c>
      <c r="AV104" s="114">
        <v>9.974511469838571</v>
      </c>
      <c r="AW104" s="49"/>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row>
    <row r="105" spans="1:79" ht="12" customHeight="1">
      <c r="A105" s="10">
        <v>682</v>
      </c>
      <c r="B105" s="24" t="s">
        <v>109</v>
      </c>
      <c r="C105" s="123">
        <v>6725</v>
      </c>
      <c r="D105" s="114">
        <v>509.469696969697</v>
      </c>
      <c r="E105" s="123">
        <v>6834</v>
      </c>
      <c r="F105" s="141">
        <v>3283</v>
      </c>
      <c r="G105" s="141">
        <v>3551</v>
      </c>
      <c r="H105" s="142">
        <v>33</v>
      </c>
      <c r="I105" s="163" t="s">
        <v>196</v>
      </c>
      <c r="J105" s="21">
        <v>788</v>
      </c>
      <c r="K105" s="21">
        <v>4279</v>
      </c>
      <c r="L105" s="21">
        <v>1767</v>
      </c>
      <c r="M105" s="125">
        <v>11.530582382206614</v>
      </c>
      <c r="N105" s="132">
        <v>62.613403570383376</v>
      </c>
      <c r="O105" s="132">
        <v>25.85601404741001</v>
      </c>
      <c r="P105" s="3">
        <v>647</v>
      </c>
      <c r="Q105" s="21">
        <v>640</v>
      </c>
      <c r="R105" s="21">
        <v>7</v>
      </c>
      <c r="S105" s="120">
        <v>1830</v>
      </c>
      <c r="T105" s="21">
        <v>1493</v>
      </c>
      <c r="U105" s="21">
        <v>337</v>
      </c>
      <c r="V105" s="171">
        <v>-1183</v>
      </c>
      <c r="W105" s="114">
        <v>282.84389489953634</v>
      </c>
      <c r="X105" s="21">
        <v>6250</v>
      </c>
      <c r="Y105" s="165">
        <v>84.10711882653747</v>
      </c>
      <c r="Z105" s="21">
        <v>45</v>
      </c>
      <c r="AA105" s="153">
        <v>147</v>
      </c>
      <c r="AB105" s="153">
        <v>72</v>
      </c>
      <c r="AC105" s="153">
        <v>75</v>
      </c>
      <c r="AD105" s="157" t="s">
        <v>256</v>
      </c>
      <c r="AE105" s="146">
        <v>51</v>
      </c>
      <c r="AF105" s="146">
        <v>95</v>
      </c>
      <c r="AG105" s="114">
        <v>7.462686567164179</v>
      </c>
      <c r="AH105" s="114">
        <v>13.901082821188178</v>
      </c>
      <c r="AI105" s="170">
        <v>1.42</v>
      </c>
      <c r="AJ105" s="145">
        <v>39</v>
      </c>
      <c r="AK105" s="145">
        <v>10</v>
      </c>
      <c r="AL105" s="170">
        <v>5.706760316066725</v>
      </c>
      <c r="AM105" s="170">
        <v>1.4632718759145449</v>
      </c>
      <c r="AN105" s="141">
        <v>2490</v>
      </c>
      <c r="AO105" s="141">
        <v>2485</v>
      </c>
      <c r="AP105" s="107">
        <v>1557</v>
      </c>
      <c r="AQ105" s="107">
        <v>545</v>
      </c>
      <c r="AR105" s="107">
        <v>635</v>
      </c>
      <c r="AS105" s="107">
        <v>330</v>
      </c>
      <c r="AT105" s="107">
        <v>266</v>
      </c>
      <c r="AU105" s="114">
        <v>21.93158953722334</v>
      </c>
      <c r="AV105" s="114">
        <v>10.704225352112676</v>
      </c>
      <c r="AW105" s="49"/>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row>
    <row r="106" spans="1:79" ht="12" customHeight="1">
      <c r="A106" s="10">
        <v>683</v>
      </c>
      <c r="B106" s="24" t="s">
        <v>110</v>
      </c>
      <c r="C106" s="123">
        <v>10148</v>
      </c>
      <c r="D106" s="114">
        <v>198.7076561582142</v>
      </c>
      <c r="E106" s="123">
        <v>10218</v>
      </c>
      <c r="F106" s="141">
        <v>4849</v>
      </c>
      <c r="G106" s="141">
        <v>5369</v>
      </c>
      <c r="H106" s="142">
        <v>16</v>
      </c>
      <c r="I106" s="163" t="s">
        <v>196</v>
      </c>
      <c r="J106" s="21">
        <v>1331</v>
      </c>
      <c r="K106" s="21">
        <v>5818</v>
      </c>
      <c r="L106" s="21">
        <v>3069</v>
      </c>
      <c r="M106" s="125">
        <v>13.026032491681347</v>
      </c>
      <c r="N106" s="132">
        <v>56.93873556468977</v>
      </c>
      <c r="O106" s="132">
        <v>30.035231943628894</v>
      </c>
      <c r="P106" s="3">
        <v>1018</v>
      </c>
      <c r="Q106" s="21">
        <v>700</v>
      </c>
      <c r="R106" s="21">
        <v>318</v>
      </c>
      <c r="S106" s="120">
        <v>1570</v>
      </c>
      <c r="T106" s="21">
        <v>1267</v>
      </c>
      <c r="U106" s="21">
        <v>303</v>
      </c>
      <c r="V106" s="171">
        <v>-552</v>
      </c>
      <c r="W106" s="114">
        <v>154.22396856581534</v>
      </c>
      <c r="X106" s="21">
        <v>10135</v>
      </c>
      <c r="Y106" s="165">
        <v>94.83484607467017</v>
      </c>
      <c r="Z106" s="21">
        <v>19</v>
      </c>
      <c r="AA106" s="153">
        <v>237</v>
      </c>
      <c r="AB106" s="153">
        <v>103</v>
      </c>
      <c r="AC106" s="153">
        <v>134</v>
      </c>
      <c r="AD106" s="157">
        <v>1</v>
      </c>
      <c r="AE106" s="146">
        <v>69</v>
      </c>
      <c r="AF106" s="146">
        <v>143</v>
      </c>
      <c r="AG106" s="114">
        <v>6.752789195537288</v>
      </c>
      <c r="AH106" s="114">
        <v>13.994910941475828</v>
      </c>
      <c r="AI106" s="170">
        <v>1.54</v>
      </c>
      <c r="AJ106" s="145">
        <v>49</v>
      </c>
      <c r="AK106" s="145">
        <v>9</v>
      </c>
      <c r="AL106" s="170">
        <v>4.795458993932277</v>
      </c>
      <c r="AM106" s="170">
        <v>0.8807985907222549</v>
      </c>
      <c r="AN106" s="141">
        <v>3205</v>
      </c>
      <c r="AO106" s="141">
        <v>3197</v>
      </c>
      <c r="AP106" s="107">
        <v>1743</v>
      </c>
      <c r="AQ106" s="107">
        <v>558</v>
      </c>
      <c r="AR106" s="107">
        <v>782</v>
      </c>
      <c r="AS106" s="107">
        <v>312</v>
      </c>
      <c r="AT106" s="107">
        <v>347</v>
      </c>
      <c r="AU106" s="114">
        <v>17.453862996559273</v>
      </c>
      <c r="AV106" s="114">
        <v>10.853925555208008</v>
      </c>
      <c r="AW106" s="49"/>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row>
    <row r="107" spans="1:79" ht="12" customHeight="1">
      <c r="A107" s="10">
        <v>684</v>
      </c>
      <c r="B107" s="24" t="s">
        <v>75</v>
      </c>
      <c r="C107" s="123">
        <v>9127</v>
      </c>
      <c r="D107" s="114">
        <v>226.8141153081511</v>
      </c>
      <c r="E107" s="123">
        <v>9233</v>
      </c>
      <c r="F107" s="141">
        <v>4385</v>
      </c>
      <c r="G107" s="141">
        <v>4848</v>
      </c>
      <c r="H107" s="142">
        <v>16</v>
      </c>
      <c r="I107" s="163" t="s">
        <v>196</v>
      </c>
      <c r="J107" s="21">
        <v>1320</v>
      </c>
      <c r="K107" s="21">
        <v>5137</v>
      </c>
      <c r="L107" s="21">
        <v>2776</v>
      </c>
      <c r="M107" s="125">
        <v>14.296545001624608</v>
      </c>
      <c r="N107" s="132">
        <v>55.63738763132243</v>
      </c>
      <c r="O107" s="132">
        <v>30.066067367052963</v>
      </c>
      <c r="P107" s="3">
        <v>774</v>
      </c>
      <c r="Q107" s="21">
        <v>724</v>
      </c>
      <c r="R107" s="21">
        <v>50</v>
      </c>
      <c r="S107" s="120">
        <v>1739</v>
      </c>
      <c r="T107" s="21">
        <v>1424</v>
      </c>
      <c r="U107" s="21">
        <v>315</v>
      </c>
      <c r="V107" s="171">
        <v>-965</v>
      </c>
      <c r="W107" s="114">
        <v>224.67700258397932</v>
      </c>
      <c r="X107" s="21">
        <v>8584</v>
      </c>
      <c r="Y107" s="165">
        <v>89.89422976227878</v>
      </c>
      <c r="Z107" s="21">
        <v>24</v>
      </c>
      <c r="AA107" s="153">
        <v>261</v>
      </c>
      <c r="AB107" s="153">
        <v>130</v>
      </c>
      <c r="AC107" s="153">
        <v>131</v>
      </c>
      <c r="AD107" s="157">
        <v>1</v>
      </c>
      <c r="AE107" s="146">
        <v>58</v>
      </c>
      <c r="AF107" s="146">
        <v>127</v>
      </c>
      <c r="AG107" s="114">
        <v>6.28181522798657</v>
      </c>
      <c r="AH107" s="114">
        <v>13.755009206108523</v>
      </c>
      <c r="AI107" s="170">
        <v>1.42</v>
      </c>
      <c r="AJ107" s="145">
        <v>43</v>
      </c>
      <c r="AK107" s="145">
        <v>11</v>
      </c>
      <c r="AL107" s="170">
        <v>4.65720784143832</v>
      </c>
      <c r="AM107" s="170">
        <v>1.191378750135384</v>
      </c>
      <c r="AN107" s="141">
        <v>2985</v>
      </c>
      <c r="AO107" s="141">
        <v>2983</v>
      </c>
      <c r="AP107" s="107">
        <v>1507</v>
      </c>
      <c r="AQ107" s="107">
        <v>555</v>
      </c>
      <c r="AR107" s="107">
        <v>678</v>
      </c>
      <c r="AS107" s="107">
        <v>597</v>
      </c>
      <c r="AT107" s="107">
        <v>364</v>
      </c>
      <c r="AU107" s="114">
        <v>18.6054307743882</v>
      </c>
      <c r="AV107" s="114">
        <v>12.202480724103252</v>
      </c>
      <c r="AW107" s="49"/>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row>
    <row r="108" spans="1:79" ht="12" customHeight="1">
      <c r="A108" s="10">
        <v>685</v>
      </c>
      <c r="B108" s="24" t="s">
        <v>111</v>
      </c>
      <c r="C108" s="123">
        <v>11073</v>
      </c>
      <c r="D108" s="114">
        <v>190.2250472427418</v>
      </c>
      <c r="E108" s="123">
        <v>11090</v>
      </c>
      <c r="F108" s="141">
        <v>5298</v>
      </c>
      <c r="G108" s="141">
        <v>5792</v>
      </c>
      <c r="H108" s="142">
        <v>23</v>
      </c>
      <c r="I108" s="163" t="s">
        <v>196</v>
      </c>
      <c r="J108" s="21">
        <v>1739</v>
      </c>
      <c r="K108" s="21">
        <v>6360</v>
      </c>
      <c r="L108" s="21">
        <v>2991</v>
      </c>
      <c r="M108" s="125">
        <v>15.680793507664562</v>
      </c>
      <c r="N108" s="132">
        <v>57.34896302975654</v>
      </c>
      <c r="O108" s="132">
        <v>26.970243462578903</v>
      </c>
      <c r="P108" s="3">
        <v>918</v>
      </c>
      <c r="Q108" s="21">
        <v>883</v>
      </c>
      <c r="R108" s="21">
        <v>35</v>
      </c>
      <c r="S108" s="120">
        <v>2175</v>
      </c>
      <c r="T108" s="21">
        <v>1781</v>
      </c>
      <c r="U108" s="21">
        <v>394</v>
      </c>
      <c r="V108" s="171">
        <v>-1257</v>
      </c>
      <c r="W108" s="114">
        <v>236.9281045751634</v>
      </c>
      <c r="X108" s="21">
        <v>9209</v>
      </c>
      <c r="Y108" s="165">
        <v>87.98968087139308</v>
      </c>
      <c r="Z108" s="21">
        <v>29</v>
      </c>
      <c r="AA108" s="153">
        <v>342</v>
      </c>
      <c r="AB108" s="153">
        <v>173</v>
      </c>
      <c r="AC108" s="153">
        <v>169</v>
      </c>
      <c r="AD108" s="157" t="s">
        <v>256</v>
      </c>
      <c r="AE108" s="146">
        <v>82</v>
      </c>
      <c r="AF108" s="146">
        <v>127</v>
      </c>
      <c r="AG108" s="114">
        <v>7.3940486925157805</v>
      </c>
      <c r="AH108" s="114">
        <v>11.45175834084761</v>
      </c>
      <c r="AI108" s="170">
        <v>1.43</v>
      </c>
      <c r="AJ108" s="145">
        <v>46</v>
      </c>
      <c r="AK108" s="145">
        <v>11</v>
      </c>
      <c r="AL108" s="170">
        <v>4.147880973850316</v>
      </c>
      <c r="AM108" s="170">
        <v>0.9918845807033363</v>
      </c>
      <c r="AN108" s="141">
        <v>3428</v>
      </c>
      <c r="AO108" s="141">
        <v>3421</v>
      </c>
      <c r="AP108" s="107">
        <v>1809</v>
      </c>
      <c r="AQ108" s="107">
        <v>553</v>
      </c>
      <c r="AR108" s="107">
        <v>697</v>
      </c>
      <c r="AS108" s="107">
        <v>418</v>
      </c>
      <c r="AT108" s="107">
        <v>319</v>
      </c>
      <c r="AU108" s="114">
        <v>16.164864074831918</v>
      </c>
      <c r="AV108" s="114">
        <v>9.32475884244373</v>
      </c>
      <c r="AW108" s="49"/>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row>
    <row r="109" spans="1:79" ht="12" customHeight="1">
      <c r="A109" s="10">
        <v>686</v>
      </c>
      <c r="B109" s="24" t="s">
        <v>112</v>
      </c>
      <c r="C109" s="123">
        <v>8775</v>
      </c>
      <c r="D109" s="114">
        <v>359.3366093366093</v>
      </c>
      <c r="E109" s="123">
        <v>8798</v>
      </c>
      <c r="F109" s="141">
        <v>4182</v>
      </c>
      <c r="G109" s="141">
        <v>4616</v>
      </c>
      <c r="H109" s="142">
        <v>54</v>
      </c>
      <c r="I109" s="163" t="s">
        <v>196</v>
      </c>
      <c r="J109" s="21">
        <v>1323</v>
      </c>
      <c r="K109" s="21">
        <v>5294</v>
      </c>
      <c r="L109" s="21">
        <v>2181</v>
      </c>
      <c r="M109" s="125">
        <v>15.037508524664696</v>
      </c>
      <c r="N109" s="132">
        <v>60.17276653784951</v>
      </c>
      <c r="O109" s="132">
        <v>24.78972493748579</v>
      </c>
      <c r="P109" s="3">
        <v>996</v>
      </c>
      <c r="Q109" s="21">
        <v>944</v>
      </c>
      <c r="R109" s="21">
        <v>52</v>
      </c>
      <c r="S109" s="120">
        <v>1752</v>
      </c>
      <c r="T109" s="21">
        <v>1421</v>
      </c>
      <c r="U109" s="21">
        <v>331</v>
      </c>
      <c r="V109" s="171">
        <v>-756</v>
      </c>
      <c r="W109" s="114">
        <v>175.9036144578313</v>
      </c>
      <c r="X109" s="21">
        <v>7728</v>
      </c>
      <c r="Y109" s="165">
        <v>91.0891089108911</v>
      </c>
      <c r="Z109" s="21">
        <v>50</v>
      </c>
      <c r="AA109" s="153">
        <v>390</v>
      </c>
      <c r="AB109" s="153">
        <v>198</v>
      </c>
      <c r="AC109" s="153">
        <v>192</v>
      </c>
      <c r="AD109" s="157">
        <v>1</v>
      </c>
      <c r="AE109" s="146">
        <v>67</v>
      </c>
      <c r="AF109" s="146">
        <v>79</v>
      </c>
      <c r="AG109" s="114">
        <v>7.61536712889293</v>
      </c>
      <c r="AH109" s="114">
        <v>8.97931348033644</v>
      </c>
      <c r="AI109" s="170">
        <v>1.38</v>
      </c>
      <c r="AJ109" s="145">
        <v>38</v>
      </c>
      <c r="AK109" s="145">
        <v>12</v>
      </c>
      <c r="AL109" s="170">
        <v>4.3191634462377815</v>
      </c>
      <c r="AM109" s="170">
        <v>1.36394635144351</v>
      </c>
      <c r="AN109" s="141">
        <v>3085</v>
      </c>
      <c r="AO109" s="141">
        <v>3082</v>
      </c>
      <c r="AP109" s="107">
        <v>1797</v>
      </c>
      <c r="AQ109" s="107">
        <v>729</v>
      </c>
      <c r="AR109" s="107">
        <v>609</v>
      </c>
      <c r="AS109" s="107">
        <v>366</v>
      </c>
      <c r="AT109" s="107">
        <v>333</v>
      </c>
      <c r="AU109" s="114">
        <v>23.653471771576896</v>
      </c>
      <c r="AV109" s="114">
        <v>10.804672290720312</v>
      </c>
      <c r="AW109" s="49"/>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row>
    <row r="110" spans="1:79" ht="12" customHeight="1">
      <c r="A110" s="10">
        <v>701</v>
      </c>
      <c r="B110" s="24" t="s">
        <v>113</v>
      </c>
      <c r="C110" s="123">
        <v>6179</v>
      </c>
      <c r="D110" s="114">
        <v>221.5489422732162</v>
      </c>
      <c r="E110" s="123">
        <v>6154</v>
      </c>
      <c r="F110" s="141">
        <v>3002</v>
      </c>
      <c r="G110" s="141">
        <v>3152</v>
      </c>
      <c r="H110" s="142">
        <v>8</v>
      </c>
      <c r="I110" s="163" t="s">
        <v>196</v>
      </c>
      <c r="J110" s="21">
        <v>1066</v>
      </c>
      <c r="K110" s="21">
        <v>3799</v>
      </c>
      <c r="L110" s="21">
        <v>1289</v>
      </c>
      <c r="M110" s="125">
        <v>17.32206694832629</v>
      </c>
      <c r="N110" s="132">
        <v>61.73220669483263</v>
      </c>
      <c r="O110" s="132">
        <v>20.945726356841078</v>
      </c>
      <c r="P110" s="3">
        <v>1755</v>
      </c>
      <c r="Q110" s="21">
        <v>1682</v>
      </c>
      <c r="R110" s="21">
        <v>73</v>
      </c>
      <c r="S110" s="120">
        <v>1651</v>
      </c>
      <c r="T110" s="21">
        <v>1430</v>
      </c>
      <c r="U110" s="21">
        <v>221</v>
      </c>
      <c r="V110" s="171">
        <v>104</v>
      </c>
      <c r="W110" s="114">
        <v>94.07407407407408</v>
      </c>
      <c r="X110" s="21">
        <v>6093</v>
      </c>
      <c r="Y110" s="165">
        <v>101.75350701402806</v>
      </c>
      <c r="Z110" s="21">
        <v>16</v>
      </c>
      <c r="AA110" s="153">
        <v>246</v>
      </c>
      <c r="AB110" s="153">
        <v>137</v>
      </c>
      <c r="AC110" s="153">
        <v>109</v>
      </c>
      <c r="AD110" s="157">
        <v>4</v>
      </c>
      <c r="AE110" s="146">
        <v>58</v>
      </c>
      <c r="AF110" s="146">
        <v>67</v>
      </c>
      <c r="AG110" s="114">
        <v>9.424764380890478</v>
      </c>
      <c r="AH110" s="114">
        <v>10.887227819304517</v>
      </c>
      <c r="AI110" s="170">
        <v>1.56</v>
      </c>
      <c r="AJ110" s="145">
        <v>37</v>
      </c>
      <c r="AK110" s="145">
        <v>13</v>
      </c>
      <c r="AL110" s="170">
        <v>6.012349691257719</v>
      </c>
      <c r="AM110" s="170">
        <v>2.11244718882028</v>
      </c>
      <c r="AN110" s="141">
        <v>1962</v>
      </c>
      <c r="AO110" s="141">
        <v>1958</v>
      </c>
      <c r="AP110" s="107">
        <v>1048</v>
      </c>
      <c r="AQ110" s="107">
        <v>411</v>
      </c>
      <c r="AR110" s="107">
        <v>274</v>
      </c>
      <c r="AS110" s="107">
        <v>161</v>
      </c>
      <c r="AT110" s="107">
        <v>117</v>
      </c>
      <c r="AU110" s="114">
        <v>20.990806945863124</v>
      </c>
      <c r="AV110" s="114">
        <v>5.975485188968335</v>
      </c>
      <c r="AW110" s="49"/>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row>
    <row r="111" spans="1:79" ht="12" customHeight="1">
      <c r="A111" s="10">
        <v>702</v>
      </c>
      <c r="B111" s="24" t="s">
        <v>114</v>
      </c>
      <c r="C111" s="123">
        <v>12352</v>
      </c>
      <c r="D111" s="114">
        <v>127.16977246988573</v>
      </c>
      <c r="E111" s="123">
        <v>12519</v>
      </c>
      <c r="F111" s="141">
        <v>6048</v>
      </c>
      <c r="G111" s="141">
        <v>6471</v>
      </c>
      <c r="H111" s="142">
        <v>48</v>
      </c>
      <c r="I111" s="163" t="s">
        <v>196</v>
      </c>
      <c r="J111" s="21">
        <v>1793</v>
      </c>
      <c r="K111" s="21">
        <v>7716</v>
      </c>
      <c r="L111" s="21">
        <v>3010</v>
      </c>
      <c r="M111" s="125">
        <v>14.322230210080678</v>
      </c>
      <c r="N111" s="132">
        <v>61.63431583992332</v>
      </c>
      <c r="O111" s="132">
        <v>24.043453949996003</v>
      </c>
      <c r="P111" s="3">
        <v>1288</v>
      </c>
      <c r="Q111" s="21">
        <v>1237</v>
      </c>
      <c r="R111" s="21">
        <v>51</v>
      </c>
      <c r="S111" s="120">
        <v>2330</v>
      </c>
      <c r="T111" s="21">
        <v>1764</v>
      </c>
      <c r="U111" s="21">
        <v>566</v>
      </c>
      <c r="V111" s="171">
        <v>-1042</v>
      </c>
      <c r="W111" s="114">
        <v>180.90062111801242</v>
      </c>
      <c r="X111" s="21">
        <v>12206</v>
      </c>
      <c r="Y111" s="165">
        <v>92.13466183574879</v>
      </c>
      <c r="Z111" s="21">
        <v>58</v>
      </c>
      <c r="AA111" s="153">
        <v>306</v>
      </c>
      <c r="AB111" s="153">
        <v>145</v>
      </c>
      <c r="AC111" s="153">
        <v>161</v>
      </c>
      <c r="AD111" s="157" t="s">
        <v>256</v>
      </c>
      <c r="AE111" s="146">
        <v>81</v>
      </c>
      <c r="AF111" s="146">
        <v>141</v>
      </c>
      <c r="AG111" s="114">
        <v>6.4701653486700215</v>
      </c>
      <c r="AH111" s="114">
        <v>11.262880421758926</v>
      </c>
      <c r="AI111" s="170">
        <v>1.25</v>
      </c>
      <c r="AJ111" s="145">
        <v>49</v>
      </c>
      <c r="AK111" s="145">
        <v>18</v>
      </c>
      <c r="AL111" s="170">
        <v>3.9140506430226054</v>
      </c>
      <c r="AM111" s="170">
        <v>1.4378145219266716</v>
      </c>
      <c r="AN111" s="141">
        <v>3740</v>
      </c>
      <c r="AO111" s="141">
        <v>3738</v>
      </c>
      <c r="AP111" s="107">
        <v>1873</v>
      </c>
      <c r="AQ111" s="107">
        <v>585</v>
      </c>
      <c r="AR111" s="107">
        <v>667</v>
      </c>
      <c r="AS111" s="107">
        <v>365</v>
      </c>
      <c r="AT111" s="107">
        <v>294</v>
      </c>
      <c r="AU111" s="114">
        <v>15.65008025682183</v>
      </c>
      <c r="AV111" s="114">
        <v>7.865168539325842</v>
      </c>
      <c r="AW111" s="49"/>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row>
    <row r="112" spans="1:79" ht="12" customHeight="1">
      <c r="A112" s="10">
        <v>703</v>
      </c>
      <c r="B112" s="24" t="s">
        <v>115</v>
      </c>
      <c r="C112" s="123">
        <v>16643</v>
      </c>
      <c r="D112" s="114">
        <v>285.2270779777206</v>
      </c>
      <c r="E112" s="123">
        <v>16602</v>
      </c>
      <c r="F112" s="141">
        <v>7968</v>
      </c>
      <c r="G112" s="141">
        <v>8634</v>
      </c>
      <c r="H112" s="142">
        <v>29</v>
      </c>
      <c r="I112" s="163" t="s">
        <v>196</v>
      </c>
      <c r="J112" s="21">
        <v>2563</v>
      </c>
      <c r="K112" s="21">
        <v>10109</v>
      </c>
      <c r="L112" s="21">
        <v>3930</v>
      </c>
      <c r="M112" s="125">
        <v>15.437899048307433</v>
      </c>
      <c r="N112" s="132">
        <v>60.89025418624262</v>
      </c>
      <c r="O112" s="132">
        <v>23.671846765449946</v>
      </c>
      <c r="P112" s="3">
        <v>3450</v>
      </c>
      <c r="Q112" s="21">
        <v>2530</v>
      </c>
      <c r="R112" s="21">
        <v>920</v>
      </c>
      <c r="S112" s="120">
        <v>2771</v>
      </c>
      <c r="T112" s="21">
        <v>2563</v>
      </c>
      <c r="U112" s="21">
        <v>208</v>
      </c>
      <c r="V112" s="171">
        <v>679</v>
      </c>
      <c r="W112" s="114">
        <v>80.31884057971016</v>
      </c>
      <c r="X112" s="21">
        <v>17533</v>
      </c>
      <c r="Y112" s="165">
        <v>104.02871721846445</v>
      </c>
      <c r="Z112" s="21">
        <v>35</v>
      </c>
      <c r="AA112" s="153">
        <v>571</v>
      </c>
      <c r="AB112" s="153">
        <v>269</v>
      </c>
      <c r="AC112" s="153">
        <v>302</v>
      </c>
      <c r="AD112" s="157">
        <v>1</v>
      </c>
      <c r="AE112" s="146">
        <v>141</v>
      </c>
      <c r="AF112" s="146">
        <v>162</v>
      </c>
      <c r="AG112" s="114">
        <v>8.49295265630647</v>
      </c>
      <c r="AH112" s="114">
        <v>9.757860498735091</v>
      </c>
      <c r="AI112" s="170">
        <v>1.51</v>
      </c>
      <c r="AJ112" s="145">
        <v>102</v>
      </c>
      <c r="AK112" s="145">
        <v>30</v>
      </c>
      <c r="AL112" s="170">
        <v>6.1438380917961695</v>
      </c>
      <c r="AM112" s="170">
        <v>1.8070112034694614</v>
      </c>
      <c r="AN112" s="141">
        <v>4895</v>
      </c>
      <c r="AO112" s="141">
        <v>4889</v>
      </c>
      <c r="AP112" s="107">
        <v>2354</v>
      </c>
      <c r="AQ112" s="107">
        <v>808</v>
      </c>
      <c r="AR112" s="107">
        <v>703</v>
      </c>
      <c r="AS112" s="107">
        <v>369</v>
      </c>
      <c r="AT112" s="107">
        <v>284</v>
      </c>
      <c r="AU112" s="114">
        <v>16.526897115974638</v>
      </c>
      <c r="AV112" s="114">
        <v>5.808958887298016</v>
      </c>
      <c r="AW112" s="49"/>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row>
    <row r="113" spans="1:79" ht="12" customHeight="1">
      <c r="A113" s="10">
        <v>704</v>
      </c>
      <c r="B113" s="24" t="s">
        <v>116</v>
      </c>
      <c r="C113" s="123">
        <v>19420</v>
      </c>
      <c r="D113" s="114">
        <v>223.42383801196502</v>
      </c>
      <c r="E113" s="123">
        <v>19704</v>
      </c>
      <c r="F113" s="141">
        <v>9501</v>
      </c>
      <c r="G113" s="141">
        <v>10203</v>
      </c>
      <c r="H113" s="142">
        <v>29</v>
      </c>
      <c r="I113" s="163" t="s">
        <v>196</v>
      </c>
      <c r="J113" s="21">
        <v>2827</v>
      </c>
      <c r="K113" s="21">
        <v>11809</v>
      </c>
      <c r="L113" s="21">
        <v>5068</v>
      </c>
      <c r="M113" s="128">
        <v>14.347340641494114</v>
      </c>
      <c r="N113" s="132">
        <v>59.931993503857086</v>
      </c>
      <c r="O113" s="132">
        <v>25.7206658546488</v>
      </c>
      <c r="P113" s="3">
        <v>1472</v>
      </c>
      <c r="Q113" s="21">
        <v>1468</v>
      </c>
      <c r="R113" s="21">
        <v>4</v>
      </c>
      <c r="S113" s="120">
        <v>3282</v>
      </c>
      <c r="T113" s="21">
        <v>2581</v>
      </c>
      <c r="U113" s="21">
        <v>701</v>
      </c>
      <c r="V113" s="171">
        <v>-1810</v>
      </c>
      <c r="W113" s="114">
        <v>222.96195652173913</v>
      </c>
      <c r="X113" s="21">
        <v>18764</v>
      </c>
      <c r="Y113" s="165">
        <v>91.20248857781667</v>
      </c>
      <c r="Z113" s="21">
        <v>47</v>
      </c>
      <c r="AA113" s="153">
        <v>488</v>
      </c>
      <c r="AB113" s="153">
        <v>223</v>
      </c>
      <c r="AC113" s="153">
        <v>265</v>
      </c>
      <c r="AD113" s="157">
        <v>4</v>
      </c>
      <c r="AE113" s="146">
        <v>167</v>
      </c>
      <c r="AF113" s="146">
        <v>256</v>
      </c>
      <c r="AG113" s="114">
        <v>8.475436459602111</v>
      </c>
      <c r="AH113" s="114">
        <v>12.992285830288266</v>
      </c>
      <c r="AI113" s="170">
        <v>1.65</v>
      </c>
      <c r="AJ113" s="145">
        <v>76</v>
      </c>
      <c r="AK113" s="145">
        <v>28</v>
      </c>
      <c r="AL113" s="170">
        <v>3.857084855866829</v>
      </c>
      <c r="AM113" s="170">
        <v>1.4210312626877792</v>
      </c>
      <c r="AN113" s="141">
        <v>6543</v>
      </c>
      <c r="AO113" s="141">
        <v>6524</v>
      </c>
      <c r="AP113" s="107">
        <v>3626</v>
      </c>
      <c r="AQ113" s="107">
        <v>1276</v>
      </c>
      <c r="AR113" s="107">
        <v>1380</v>
      </c>
      <c r="AS113" s="107">
        <v>752</v>
      </c>
      <c r="AT113" s="107">
        <v>647</v>
      </c>
      <c r="AU113" s="114">
        <v>19.558553034947884</v>
      </c>
      <c r="AV113" s="114">
        <v>9.917228694052728</v>
      </c>
      <c r="AW113" s="49"/>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row>
    <row r="114" spans="1:79" s="60" customFormat="1" ht="12" customHeight="1">
      <c r="A114" s="12"/>
      <c r="B114" s="57"/>
      <c r="C114" s="72"/>
      <c r="D114" s="72"/>
      <c r="E114" s="131"/>
      <c r="F114" s="108"/>
      <c r="G114" s="108"/>
      <c r="H114" s="108"/>
      <c r="I114" s="108"/>
      <c r="J114" s="4"/>
      <c r="K114" s="4"/>
      <c r="L114" s="4"/>
      <c r="M114" s="41"/>
      <c r="N114" s="4"/>
      <c r="O114" s="4"/>
      <c r="P114" s="108"/>
      <c r="Q114" s="108"/>
      <c r="R114" s="108"/>
      <c r="S114" s="108"/>
      <c r="T114" s="108"/>
      <c r="U114" s="108"/>
      <c r="V114" s="108"/>
      <c r="W114" s="108"/>
      <c r="X114" s="108"/>
      <c r="Y114" s="108"/>
      <c r="Z114" s="108"/>
      <c r="AA114" s="108"/>
      <c r="AB114" s="108"/>
      <c r="AC114" s="108"/>
      <c r="AD114" s="108"/>
      <c r="AE114" s="108"/>
      <c r="AF114" s="151"/>
      <c r="AG114" s="108"/>
      <c r="AH114" s="108"/>
      <c r="AI114" s="108"/>
      <c r="AJ114" s="151"/>
      <c r="AK114" s="151"/>
      <c r="AL114" s="108"/>
      <c r="AM114" s="58"/>
      <c r="AN114" s="75"/>
      <c r="AO114" s="75"/>
      <c r="AP114" s="108"/>
      <c r="AQ114" s="108"/>
      <c r="AR114" s="108"/>
      <c r="AS114" s="108"/>
      <c r="AT114" s="108"/>
      <c r="AU114" s="108"/>
      <c r="AV114" s="108"/>
      <c r="AW114" s="49"/>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row>
    <row r="115" spans="2:43" ht="12" customHeight="1">
      <c r="B115" s="22" t="s">
        <v>11</v>
      </c>
      <c r="C115" s="22" t="s">
        <v>240</v>
      </c>
      <c r="E115" s="22"/>
      <c r="H115" s="142"/>
      <c r="L115" s="22" t="s">
        <v>134</v>
      </c>
      <c r="M115" s="132"/>
      <c r="O115" s="22"/>
      <c r="U115" s="22" t="s">
        <v>134</v>
      </c>
      <c r="AA115" s="162"/>
      <c r="AE115" s="144" t="s">
        <v>255</v>
      </c>
      <c r="AL115" s="167"/>
      <c r="AN115" s="22" t="s">
        <v>134</v>
      </c>
      <c r="AP115" s="167"/>
      <c r="AQ115" s="166" t="s">
        <v>244</v>
      </c>
    </row>
    <row r="116" spans="3:40" ht="12" customHeight="1">
      <c r="C116" s="22" t="s">
        <v>134</v>
      </c>
      <c r="H116" s="142"/>
      <c r="M116" s="132"/>
      <c r="O116" s="132"/>
      <c r="U116" s="2" t="s">
        <v>242</v>
      </c>
      <c r="AA116" s="2"/>
      <c r="AE116" s="144" t="s">
        <v>257</v>
      </c>
      <c r="AL116" s="22"/>
      <c r="AN116" s="166" t="s">
        <v>245</v>
      </c>
    </row>
    <row r="117" spans="5:43" ht="12" customHeight="1">
      <c r="E117" s="122"/>
      <c r="H117" s="142"/>
      <c r="M117" s="132"/>
      <c r="O117" s="132"/>
      <c r="U117" s="2" t="s">
        <v>246</v>
      </c>
      <c r="AA117" s="2"/>
      <c r="AL117" s="22"/>
      <c r="AN117" s="123" t="s">
        <v>258</v>
      </c>
      <c r="AQ117" s="166"/>
    </row>
    <row r="118" spans="5:21" ht="12" customHeight="1">
      <c r="E118" s="122"/>
      <c r="H118" s="142"/>
      <c r="M118" s="132"/>
      <c r="O118" s="132"/>
      <c r="U118" s="2" t="s">
        <v>241</v>
      </c>
    </row>
    <row r="119" spans="2:49" s="89" customFormat="1" ht="21" customHeight="1">
      <c r="B119" s="89" t="s">
        <v>11</v>
      </c>
      <c r="E119" s="97" t="s">
        <v>165</v>
      </c>
      <c r="F119" s="97" t="s">
        <v>165</v>
      </c>
      <c r="G119" s="97" t="s">
        <v>165</v>
      </c>
      <c r="H119" s="97" t="s">
        <v>165</v>
      </c>
      <c r="I119" s="97" t="s">
        <v>165</v>
      </c>
      <c r="J119" s="97" t="s">
        <v>165</v>
      </c>
      <c r="K119" s="97" t="s">
        <v>165</v>
      </c>
      <c r="L119" s="97" t="s">
        <v>165</v>
      </c>
      <c r="M119" s="97" t="s">
        <v>164</v>
      </c>
      <c r="N119" s="97" t="s">
        <v>164</v>
      </c>
      <c r="O119" s="97" t="s">
        <v>164</v>
      </c>
      <c r="P119" s="97" t="s">
        <v>164</v>
      </c>
      <c r="Q119" s="97" t="s">
        <v>164</v>
      </c>
      <c r="R119" s="97" t="s">
        <v>164</v>
      </c>
      <c r="S119" s="97" t="s">
        <v>164</v>
      </c>
      <c r="T119" s="97" t="s">
        <v>164</v>
      </c>
      <c r="U119" s="97" t="s">
        <v>164</v>
      </c>
      <c r="V119" s="97" t="s">
        <v>164</v>
      </c>
      <c r="W119" s="97" t="s">
        <v>164</v>
      </c>
      <c r="X119" s="97" t="s">
        <v>164</v>
      </c>
      <c r="Y119" s="97" t="s">
        <v>164</v>
      </c>
      <c r="Z119" s="161" t="s">
        <v>181</v>
      </c>
      <c r="AA119" s="90" t="s">
        <v>171</v>
      </c>
      <c r="AB119" s="90" t="s">
        <v>171</v>
      </c>
      <c r="AC119" s="90" t="s">
        <v>171</v>
      </c>
      <c r="AD119" s="90" t="s">
        <v>171</v>
      </c>
      <c r="AE119" s="144"/>
      <c r="AF119" s="144"/>
      <c r="AG119" s="2"/>
      <c r="AH119" s="2"/>
      <c r="AI119" s="2"/>
      <c r="AJ119" s="144"/>
      <c r="AK119" s="144"/>
      <c r="AL119" s="2"/>
      <c r="AN119" s="97" t="s">
        <v>164</v>
      </c>
      <c r="AO119" s="97" t="s">
        <v>164</v>
      </c>
      <c r="AP119" s="97" t="s">
        <v>164</v>
      </c>
      <c r="AQ119" s="97" t="s">
        <v>164</v>
      </c>
      <c r="AR119" s="97" t="s">
        <v>164</v>
      </c>
      <c r="AS119" s="97" t="s">
        <v>164</v>
      </c>
      <c r="AT119" s="97" t="s">
        <v>164</v>
      </c>
      <c r="AU119" s="2"/>
      <c r="AV119" s="2"/>
      <c r="AW119" s="48"/>
    </row>
    <row r="120" spans="2:49" s="89" customFormat="1" ht="21" customHeight="1">
      <c r="B120" s="89" t="s">
        <v>117</v>
      </c>
      <c r="C120" s="89" t="s">
        <v>217</v>
      </c>
      <c r="E120" s="97" t="s">
        <v>163</v>
      </c>
      <c r="F120" s="97" t="s">
        <v>163</v>
      </c>
      <c r="G120" s="97" t="s">
        <v>163</v>
      </c>
      <c r="H120" s="97" t="s">
        <v>163</v>
      </c>
      <c r="I120" s="97" t="s">
        <v>163</v>
      </c>
      <c r="J120" s="97" t="s">
        <v>163</v>
      </c>
      <c r="K120" s="97" t="s">
        <v>163</v>
      </c>
      <c r="L120" s="97" t="s">
        <v>163</v>
      </c>
      <c r="M120" s="97" t="s">
        <v>162</v>
      </c>
      <c r="N120" s="97" t="s">
        <v>162</v>
      </c>
      <c r="O120" s="97" t="s">
        <v>162</v>
      </c>
      <c r="P120" s="97" t="s">
        <v>162</v>
      </c>
      <c r="Q120" s="97" t="s">
        <v>162</v>
      </c>
      <c r="R120" s="97" t="s">
        <v>162</v>
      </c>
      <c r="S120" s="97" t="s">
        <v>162</v>
      </c>
      <c r="T120" s="97" t="s">
        <v>162</v>
      </c>
      <c r="U120" s="97" t="s">
        <v>162</v>
      </c>
      <c r="V120" s="97" t="s">
        <v>162</v>
      </c>
      <c r="W120" s="97" t="s">
        <v>162</v>
      </c>
      <c r="X120" s="97" t="s">
        <v>162</v>
      </c>
      <c r="Y120" s="97" t="s">
        <v>162</v>
      </c>
      <c r="Z120" s="161" t="s">
        <v>182</v>
      </c>
      <c r="AA120" s="97" t="s">
        <v>162</v>
      </c>
      <c r="AB120" s="97" t="s">
        <v>162</v>
      </c>
      <c r="AC120" s="97" t="s">
        <v>162</v>
      </c>
      <c r="AD120" s="97" t="s">
        <v>162</v>
      </c>
      <c r="AE120" s="177" t="s">
        <v>218</v>
      </c>
      <c r="AF120" s="177" t="s">
        <v>218</v>
      </c>
      <c r="AG120" s="177" t="s">
        <v>217</v>
      </c>
      <c r="AH120" s="177" t="s">
        <v>217</v>
      </c>
      <c r="AI120" s="177" t="s">
        <v>218</v>
      </c>
      <c r="AJ120" s="177" t="s">
        <v>218</v>
      </c>
      <c r="AK120" s="177" t="s">
        <v>218</v>
      </c>
      <c r="AL120" s="177" t="s">
        <v>217</v>
      </c>
      <c r="AM120" s="177" t="s">
        <v>217</v>
      </c>
      <c r="AN120" s="97" t="s">
        <v>162</v>
      </c>
      <c r="AO120" s="97" t="s">
        <v>162</v>
      </c>
      <c r="AP120" s="97" t="s">
        <v>162</v>
      </c>
      <c r="AQ120" s="97" t="s">
        <v>162</v>
      </c>
      <c r="AR120" s="97" t="s">
        <v>162</v>
      </c>
      <c r="AS120" s="97" t="s">
        <v>162</v>
      </c>
      <c r="AT120" s="97" t="s">
        <v>162</v>
      </c>
      <c r="AU120" s="2" t="s">
        <v>243</v>
      </c>
      <c r="AV120" s="2" t="s">
        <v>243</v>
      </c>
      <c r="AW120" s="48"/>
    </row>
    <row r="121" spans="5:15" ht="11.25" customHeight="1">
      <c r="E121" s="122"/>
      <c r="H121" s="142"/>
      <c r="M121" s="132"/>
      <c r="O121" s="132"/>
    </row>
    <row r="122" spans="5:15" ht="11.25">
      <c r="E122" s="122"/>
      <c r="H122" s="142"/>
      <c r="M122" s="132"/>
      <c r="O122" s="132"/>
    </row>
    <row r="123" spans="5:15" ht="11.25">
      <c r="E123" s="122"/>
      <c r="H123" s="142"/>
      <c r="M123" s="132"/>
      <c r="O123" s="132"/>
    </row>
    <row r="124" spans="5:15" ht="11.25">
      <c r="E124" s="122"/>
      <c r="H124" s="142"/>
      <c r="M124" s="132"/>
      <c r="O124" s="132"/>
    </row>
    <row r="125" spans="5:15" ht="11.25">
      <c r="E125" s="122"/>
      <c r="H125" s="142"/>
      <c r="M125" s="132"/>
      <c r="O125" s="132"/>
    </row>
    <row r="126" spans="5:15" ht="11.25">
      <c r="E126" s="122"/>
      <c r="H126" s="142"/>
      <c r="M126" s="132"/>
      <c r="O126" s="132"/>
    </row>
    <row r="127" spans="5:15" ht="11.25">
      <c r="E127" s="122"/>
      <c r="H127" s="142"/>
      <c r="M127" s="132"/>
      <c r="O127" s="132"/>
    </row>
    <row r="128" spans="5:15" ht="11.25">
      <c r="E128" s="122"/>
      <c r="H128" s="142"/>
      <c r="M128" s="132"/>
      <c r="O128" s="132"/>
    </row>
    <row r="129" spans="5:15" ht="11.25">
      <c r="E129" s="122"/>
      <c r="H129" s="142"/>
      <c r="M129" s="132"/>
      <c r="O129" s="132"/>
    </row>
    <row r="130" spans="5:15" ht="11.25">
      <c r="E130" s="122"/>
      <c r="H130" s="142"/>
      <c r="M130" s="132"/>
      <c r="O130" s="132"/>
    </row>
    <row r="131" spans="5:15" ht="11.25">
      <c r="E131" s="122"/>
      <c r="H131" s="142"/>
      <c r="M131" s="132"/>
      <c r="O131" s="132"/>
    </row>
    <row r="132" spans="5:15" ht="11.25">
      <c r="E132" s="122"/>
      <c r="H132" s="142"/>
      <c r="M132" s="132"/>
      <c r="O132" s="132"/>
    </row>
    <row r="133" spans="5:15" ht="11.25">
      <c r="E133" s="122"/>
      <c r="H133" s="142"/>
      <c r="M133" s="132"/>
      <c r="O133" s="132"/>
    </row>
    <row r="134" spans="5:15" ht="11.25">
      <c r="E134" s="122"/>
      <c r="H134" s="142"/>
      <c r="M134" s="132"/>
      <c r="O134" s="132"/>
    </row>
    <row r="135" spans="5:15" ht="11.25">
      <c r="E135" s="122"/>
      <c r="H135" s="142"/>
      <c r="M135" s="132"/>
      <c r="O135" s="132"/>
    </row>
    <row r="136" spans="5:15" ht="11.25">
      <c r="E136" s="122"/>
      <c r="H136" s="142"/>
      <c r="M136" s="132"/>
      <c r="O136" s="132"/>
    </row>
    <row r="137" spans="5:15" ht="11.25">
      <c r="E137" s="122"/>
      <c r="H137" s="142"/>
      <c r="M137" s="132"/>
      <c r="O137" s="132"/>
    </row>
    <row r="138" spans="5:15" ht="11.25">
      <c r="E138" s="122"/>
      <c r="H138" s="142"/>
      <c r="M138" s="132"/>
      <c r="O138" s="132"/>
    </row>
    <row r="139" spans="5:15" ht="11.25">
      <c r="E139" s="122"/>
      <c r="H139" s="142"/>
      <c r="M139" s="132"/>
      <c r="O139" s="132"/>
    </row>
    <row r="140" spans="5:15" ht="11.25">
      <c r="E140" s="122"/>
      <c r="H140" s="142"/>
      <c r="M140" s="132"/>
      <c r="O140" s="132"/>
    </row>
    <row r="141" spans="5:15" ht="11.25">
      <c r="E141" s="122"/>
      <c r="H141" s="142"/>
      <c r="M141" s="132"/>
      <c r="O141" s="132"/>
    </row>
    <row r="142" spans="5:15" ht="11.25">
      <c r="E142" s="122"/>
      <c r="H142" s="142"/>
      <c r="M142" s="132"/>
      <c r="O142" s="132"/>
    </row>
    <row r="143" spans="5:15" ht="11.25">
      <c r="E143" s="122"/>
      <c r="H143" s="142"/>
      <c r="M143" s="132"/>
      <c r="O143" s="132"/>
    </row>
    <row r="144" spans="5:15" ht="11.25">
      <c r="E144" s="122"/>
      <c r="H144" s="142"/>
      <c r="M144" s="132"/>
      <c r="O144" s="132"/>
    </row>
    <row r="145" spans="5:15" ht="11.25">
      <c r="E145" s="122"/>
      <c r="H145" s="142"/>
      <c r="M145" s="132"/>
      <c r="O145" s="132"/>
    </row>
    <row r="146" spans="5:15" ht="11.25">
      <c r="E146" s="122"/>
      <c r="H146" s="142"/>
      <c r="M146" s="132"/>
      <c r="O146" s="132"/>
    </row>
    <row r="147" spans="5:15" ht="11.25">
      <c r="E147" s="122"/>
      <c r="H147" s="142"/>
      <c r="M147" s="132"/>
      <c r="O147" s="132"/>
    </row>
    <row r="148" spans="5:15" ht="11.25">
      <c r="E148" s="122"/>
      <c r="H148" s="142"/>
      <c r="M148" s="132"/>
      <c r="O148" s="132"/>
    </row>
    <row r="149" spans="5:15" ht="11.25">
      <c r="E149" s="122"/>
      <c r="H149" s="142"/>
      <c r="M149" s="132"/>
      <c r="O149" s="132"/>
    </row>
    <row r="150" spans="5:15" ht="11.25">
      <c r="E150" s="122"/>
      <c r="H150" s="142"/>
      <c r="M150" s="132"/>
      <c r="O150" s="132"/>
    </row>
    <row r="151" spans="5:15" ht="11.25">
      <c r="E151" s="122"/>
      <c r="H151" s="142"/>
      <c r="M151" s="132"/>
      <c r="O151" s="132"/>
    </row>
    <row r="152" spans="5:15" ht="11.25">
      <c r="E152" s="122"/>
      <c r="H152" s="142"/>
      <c r="M152" s="132"/>
      <c r="O152" s="132"/>
    </row>
    <row r="153" spans="5:15" ht="11.25">
      <c r="E153" s="122"/>
      <c r="H153" s="142"/>
      <c r="M153" s="132"/>
      <c r="O153" s="132"/>
    </row>
    <row r="154" spans="5:15" ht="11.25">
      <c r="E154" s="122"/>
      <c r="H154" s="142"/>
      <c r="M154" s="132"/>
      <c r="O154" s="132"/>
    </row>
    <row r="155" spans="5:15" ht="11.25">
      <c r="E155" s="122"/>
      <c r="H155" s="142"/>
      <c r="M155" s="132"/>
      <c r="O155" s="132"/>
    </row>
    <row r="156" spans="5:15" ht="11.25">
      <c r="E156" s="122"/>
      <c r="H156" s="142"/>
      <c r="M156" s="132"/>
      <c r="O156" s="132"/>
    </row>
    <row r="157" spans="5:15" ht="11.25">
      <c r="E157" s="122"/>
      <c r="H157" s="142"/>
      <c r="M157" s="132"/>
      <c r="O157" s="132"/>
    </row>
    <row r="158" spans="5:15" ht="11.25">
      <c r="E158" s="122"/>
      <c r="H158" s="142"/>
      <c r="M158" s="132"/>
      <c r="O158" s="132"/>
    </row>
    <row r="159" spans="5:15" ht="11.25">
      <c r="E159" s="122"/>
      <c r="H159" s="142"/>
      <c r="M159" s="132"/>
      <c r="O159" s="132"/>
    </row>
    <row r="160" spans="5:15" ht="11.25">
      <c r="E160" s="122"/>
      <c r="H160" s="142"/>
      <c r="M160" s="132"/>
      <c r="O160" s="132"/>
    </row>
    <row r="161" spans="5:15" ht="11.25">
      <c r="E161" s="122"/>
      <c r="H161" s="142"/>
      <c r="M161" s="132"/>
      <c r="O161" s="132"/>
    </row>
    <row r="162" spans="5:15" ht="11.25">
      <c r="E162" s="122"/>
      <c r="H162" s="142"/>
      <c r="M162" s="132"/>
      <c r="O162" s="132"/>
    </row>
    <row r="163" spans="5:15" ht="11.25">
      <c r="E163" s="122"/>
      <c r="H163" s="142"/>
      <c r="M163" s="132"/>
      <c r="O163" s="132"/>
    </row>
    <row r="164" spans="5:15" ht="11.25">
      <c r="E164" s="122"/>
      <c r="H164" s="142"/>
      <c r="M164" s="132"/>
      <c r="O164" s="132"/>
    </row>
    <row r="165" spans="5:15" ht="11.25">
      <c r="E165" s="122"/>
      <c r="H165" s="142"/>
      <c r="M165" s="132"/>
      <c r="O165" s="132"/>
    </row>
    <row r="166" spans="5:15" ht="11.25">
      <c r="E166" s="122"/>
      <c r="H166" s="142"/>
      <c r="M166" s="132"/>
      <c r="O166" s="132"/>
    </row>
    <row r="167" spans="5:15" ht="11.25">
      <c r="E167" s="122"/>
      <c r="H167" s="142"/>
      <c r="M167" s="132"/>
      <c r="O167" s="132"/>
    </row>
    <row r="168" spans="5:15" ht="11.25">
      <c r="E168" s="122"/>
      <c r="H168" s="142"/>
      <c r="M168" s="132"/>
      <c r="O168" s="132"/>
    </row>
    <row r="169" spans="5:15" ht="11.25">
      <c r="E169" s="122"/>
      <c r="H169" s="142"/>
      <c r="M169" s="132"/>
      <c r="O169" s="132"/>
    </row>
    <row r="170" spans="5:15" ht="11.25">
      <c r="E170" s="122"/>
      <c r="H170" s="142"/>
      <c r="M170" s="132"/>
      <c r="O170" s="132"/>
    </row>
    <row r="171" spans="5:15" ht="11.25">
      <c r="E171" s="122"/>
      <c r="H171" s="142"/>
      <c r="M171" s="132"/>
      <c r="O171" s="132"/>
    </row>
    <row r="172" spans="5:15" ht="11.25">
      <c r="E172" s="122"/>
      <c r="H172" s="142"/>
      <c r="M172" s="132"/>
      <c r="O172" s="132"/>
    </row>
    <row r="173" spans="5:15" ht="11.25">
      <c r="E173" s="122"/>
      <c r="H173" s="142"/>
      <c r="M173" s="132"/>
      <c r="O173" s="132"/>
    </row>
    <row r="174" spans="5:15" ht="11.25">
      <c r="E174" s="122"/>
      <c r="H174" s="142"/>
      <c r="M174" s="132"/>
      <c r="O174" s="132"/>
    </row>
    <row r="175" spans="5:15" ht="11.25">
      <c r="E175" s="122"/>
      <c r="H175" s="142"/>
      <c r="M175" s="132"/>
      <c r="O175" s="132"/>
    </row>
    <row r="176" spans="5:15" ht="11.25">
      <c r="E176" s="122"/>
      <c r="H176" s="142"/>
      <c r="M176" s="132"/>
      <c r="O176" s="132"/>
    </row>
    <row r="177" spans="5:15" ht="11.25">
      <c r="E177" s="122"/>
      <c r="H177" s="142"/>
      <c r="M177" s="132"/>
      <c r="O177" s="132"/>
    </row>
    <row r="178" spans="5:15" ht="11.25">
      <c r="E178" s="122"/>
      <c r="H178" s="142"/>
      <c r="M178" s="132"/>
      <c r="O178" s="132"/>
    </row>
    <row r="179" spans="5:15" ht="11.25">
      <c r="E179" s="122"/>
      <c r="H179" s="142"/>
      <c r="M179" s="132"/>
      <c r="O179" s="132"/>
    </row>
    <row r="180" spans="5:15" ht="11.25">
      <c r="E180" s="122"/>
      <c r="H180" s="142"/>
      <c r="M180" s="132"/>
      <c r="O180" s="132"/>
    </row>
    <row r="181" spans="5:15" ht="11.25">
      <c r="E181" s="122"/>
      <c r="H181" s="142"/>
      <c r="M181" s="132"/>
      <c r="O181" s="132"/>
    </row>
    <row r="182" spans="5:15" ht="11.25">
      <c r="E182" s="122"/>
      <c r="H182" s="142"/>
      <c r="M182" s="132"/>
      <c r="O182" s="132"/>
    </row>
    <row r="183" spans="5:15" ht="11.25">
      <c r="E183" s="122"/>
      <c r="H183" s="142"/>
      <c r="M183" s="132"/>
      <c r="O183" s="132"/>
    </row>
    <row r="184" spans="5:15" ht="11.25">
      <c r="E184" s="122"/>
      <c r="H184" s="142"/>
      <c r="M184" s="132"/>
      <c r="O184" s="132"/>
    </row>
    <row r="185" spans="5:15" ht="11.25">
      <c r="E185" s="122"/>
      <c r="H185" s="142"/>
      <c r="M185" s="132"/>
      <c r="O185" s="132"/>
    </row>
    <row r="186" spans="5:15" ht="11.25">
      <c r="E186" s="122"/>
      <c r="H186" s="142"/>
      <c r="M186" s="132"/>
      <c r="O186" s="132"/>
    </row>
    <row r="187" spans="5:15" ht="11.25">
      <c r="E187" s="122"/>
      <c r="H187" s="142"/>
      <c r="M187" s="132"/>
      <c r="O187" s="132"/>
    </row>
    <row r="188" spans="5:15" ht="11.25">
      <c r="E188" s="122"/>
      <c r="H188" s="142"/>
      <c r="M188" s="132"/>
      <c r="O188" s="132"/>
    </row>
    <row r="189" spans="5:15" ht="11.25">
      <c r="E189" s="122"/>
      <c r="H189" s="142"/>
      <c r="M189" s="132"/>
      <c r="O189" s="132"/>
    </row>
    <row r="190" spans="5:15" ht="11.25">
      <c r="E190" s="122"/>
      <c r="H190" s="142"/>
      <c r="M190" s="132"/>
      <c r="O190" s="132"/>
    </row>
    <row r="191" spans="5:15" ht="11.25">
      <c r="E191" s="122"/>
      <c r="H191" s="142"/>
      <c r="M191" s="132"/>
      <c r="O191" s="132"/>
    </row>
    <row r="192" spans="5:15" ht="11.25">
      <c r="E192" s="122"/>
      <c r="H192" s="142"/>
      <c r="M192" s="132"/>
      <c r="O192" s="132"/>
    </row>
    <row r="193" spans="5:15" ht="11.25">
      <c r="E193" s="122"/>
      <c r="H193" s="142"/>
      <c r="M193" s="132"/>
      <c r="O193" s="132"/>
    </row>
    <row r="194" spans="5:15" ht="11.25">
      <c r="E194" s="122"/>
      <c r="H194" s="142"/>
      <c r="M194" s="132"/>
      <c r="O194" s="132"/>
    </row>
    <row r="195" spans="5:15" ht="11.25">
      <c r="E195" s="122"/>
      <c r="H195" s="142"/>
      <c r="M195" s="132"/>
      <c r="O195" s="132"/>
    </row>
    <row r="196" spans="5:15" ht="11.25">
      <c r="E196" s="122"/>
      <c r="H196" s="142"/>
      <c r="M196" s="132"/>
      <c r="O196" s="132"/>
    </row>
    <row r="197" spans="5:15" ht="11.25">
      <c r="E197" s="122"/>
      <c r="H197" s="142"/>
      <c r="M197" s="132"/>
      <c r="O197" s="132"/>
    </row>
    <row r="198" spans="5:15" ht="11.25">
      <c r="E198" s="122"/>
      <c r="H198" s="142"/>
      <c r="M198" s="132"/>
      <c r="O198" s="132"/>
    </row>
    <row r="199" spans="5:15" ht="11.25">
      <c r="E199" s="122"/>
      <c r="H199" s="142"/>
      <c r="M199" s="132"/>
      <c r="O199" s="132"/>
    </row>
    <row r="200" spans="5:15" ht="11.25">
      <c r="E200" s="122"/>
      <c r="H200" s="142"/>
      <c r="M200" s="132"/>
      <c r="O200" s="132"/>
    </row>
    <row r="201" spans="5:15" ht="11.25">
      <c r="E201" s="122"/>
      <c r="H201" s="142"/>
      <c r="M201" s="132"/>
      <c r="O201" s="132"/>
    </row>
    <row r="202" spans="5:15" ht="11.25">
      <c r="E202" s="122"/>
      <c r="H202" s="142"/>
      <c r="M202" s="132"/>
      <c r="O202" s="132"/>
    </row>
    <row r="203" spans="5:15" ht="11.25">
      <c r="E203" s="122"/>
      <c r="H203" s="142"/>
      <c r="M203" s="132"/>
      <c r="O203" s="132"/>
    </row>
    <row r="204" spans="5:15" ht="11.25">
      <c r="E204" s="122"/>
      <c r="H204" s="142"/>
      <c r="M204" s="132"/>
      <c r="O204" s="132"/>
    </row>
    <row r="205" spans="5:15" ht="11.25">
      <c r="E205" s="122"/>
      <c r="H205" s="142"/>
      <c r="M205" s="132"/>
      <c r="O205" s="132"/>
    </row>
    <row r="206" spans="5:15" ht="11.25">
      <c r="E206" s="122"/>
      <c r="H206" s="142"/>
      <c r="M206" s="132"/>
      <c r="O206" s="132"/>
    </row>
    <row r="207" spans="5:15" ht="11.25">
      <c r="E207" s="122"/>
      <c r="H207" s="142"/>
      <c r="M207" s="132"/>
      <c r="O207" s="132"/>
    </row>
    <row r="208" spans="5:15" ht="11.25">
      <c r="E208" s="122"/>
      <c r="H208" s="142"/>
      <c r="M208" s="132"/>
      <c r="O208" s="132"/>
    </row>
    <row r="209" spans="5:15" ht="11.25">
      <c r="E209" s="122"/>
      <c r="H209" s="142"/>
      <c r="M209" s="132"/>
      <c r="O209" s="132"/>
    </row>
    <row r="210" spans="5:15" ht="11.25">
      <c r="E210" s="122"/>
      <c r="H210" s="142"/>
      <c r="M210" s="132"/>
      <c r="O210" s="132"/>
    </row>
    <row r="211" spans="5:15" ht="11.25">
      <c r="E211" s="122"/>
      <c r="H211" s="142"/>
      <c r="M211" s="132"/>
      <c r="O211" s="132"/>
    </row>
    <row r="212" spans="5:15" ht="11.25">
      <c r="E212" s="122"/>
      <c r="H212" s="142"/>
      <c r="M212" s="132"/>
      <c r="O212" s="132"/>
    </row>
    <row r="213" spans="5:15" ht="11.25">
      <c r="E213" s="122"/>
      <c r="H213" s="142"/>
      <c r="M213" s="132"/>
      <c r="O213" s="132"/>
    </row>
    <row r="214" spans="5:15" ht="11.25">
      <c r="E214" s="122"/>
      <c r="H214" s="142"/>
      <c r="M214" s="132"/>
      <c r="O214" s="132"/>
    </row>
    <row r="215" spans="5:15" ht="11.25">
      <c r="E215" s="122"/>
      <c r="H215" s="142"/>
      <c r="M215" s="132"/>
      <c r="O215" s="132"/>
    </row>
    <row r="216" spans="5:15" ht="11.25">
      <c r="E216" s="122"/>
      <c r="H216" s="142"/>
      <c r="M216" s="132"/>
      <c r="O216" s="132"/>
    </row>
    <row r="217" spans="5:15" ht="11.25">
      <c r="E217" s="122"/>
      <c r="H217" s="142"/>
      <c r="M217" s="132"/>
      <c r="O217" s="132"/>
    </row>
    <row r="218" spans="5:15" ht="11.25">
      <c r="E218" s="122"/>
      <c r="H218" s="142"/>
      <c r="M218" s="132"/>
      <c r="O218" s="132"/>
    </row>
    <row r="219" spans="5:15" ht="11.25">
      <c r="E219" s="122"/>
      <c r="H219" s="142"/>
      <c r="M219" s="132"/>
      <c r="O219" s="132"/>
    </row>
    <row r="220" spans="5:15" ht="11.25">
      <c r="E220" s="122"/>
      <c r="H220" s="142"/>
      <c r="M220" s="132"/>
      <c r="O220" s="132"/>
    </row>
    <row r="221" spans="5:15" ht="11.25">
      <c r="E221" s="122"/>
      <c r="H221" s="142"/>
      <c r="M221" s="132"/>
      <c r="O221" s="132"/>
    </row>
    <row r="222" spans="5:15" ht="11.25">
      <c r="E222" s="122"/>
      <c r="H222" s="142"/>
      <c r="M222" s="132"/>
      <c r="O222" s="132"/>
    </row>
    <row r="223" spans="5:15" ht="11.25">
      <c r="E223" s="122"/>
      <c r="H223" s="142"/>
      <c r="M223" s="132"/>
      <c r="O223" s="132"/>
    </row>
    <row r="224" spans="5:15" ht="11.25">
      <c r="E224" s="122"/>
      <c r="H224" s="142"/>
      <c r="M224" s="132"/>
      <c r="O224" s="132"/>
    </row>
    <row r="225" spans="5:15" ht="11.25">
      <c r="E225" s="122"/>
      <c r="H225" s="142"/>
      <c r="M225" s="132"/>
      <c r="O225" s="132"/>
    </row>
    <row r="226" spans="5:15" ht="11.25">
      <c r="E226" s="122"/>
      <c r="H226" s="142"/>
      <c r="M226" s="132"/>
      <c r="O226" s="132"/>
    </row>
    <row r="227" spans="5:15" ht="11.25">
      <c r="E227" s="122"/>
      <c r="H227" s="142"/>
      <c r="M227" s="132"/>
      <c r="O227" s="132"/>
    </row>
    <row r="228" spans="5:15" ht="11.25">
      <c r="E228" s="122"/>
      <c r="H228" s="142"/>
      <c r="M228" s="132"/>
      <c r="O228" s="132"/>
    </row>
    <row r="229" spans="5:15" ht="11.25">
      <c r="E229" s="122"/>
      <c r="H229" s="142"/>
      <c r="M229" s="132"/>
      <c r="O229" s="132"/>
    </row>
    <row r="230" spans="5:15" ht="11.25">
      <c r="E230" s="122"/>
      <c r="H230" s="142"/>
      <c r="M230" s="132"/>
      <c r="O230" s="132"/>
    </row>
    <row r="231" spans="5:15" ht="11.25">
      <c r="E231" s="122"/>
      <c r="H231" s="142"/>
      <c r="M231" s="132"/>
      <c r="O231" s="132"/>
    </row>
    <row r="232" spans="5:15" ht="11.25">
      <c r="E232" s="122"/>
      <c r="H232" s="142"/>
      <c r="M232" s="132"/>
      <c r="O232" s="132"/>
    </row>
    <row r="233" spans="5:15" ht="11.25">
      <c r="E233" s="122"/>
      <c r="H233" s="142"/>
      <c r="M233" s="132"/>
      <c r="O233" s="132"/>
    </row>
    <row r="234" spans="5:15" ht="11.25">
      <c r="E234" s="122"/>
      <c r="H234" s="142"/>
      <c r="M234" s="132"/>
      <c r="O234" s="132"/>
    </row>
    <row r="235" spans="5:15" ht="11.25">
      <c r="E235" s="122"/>
      <c r="H235" s="142"/>
      <c r="M235" s="132"/>
      <c r="O235" s="132"/>
    </row>
    <row r="236" spans="5:15" ht="11.25">
      <c r="E236" s="122"/>
      <c r="H236" s="142"/>
      <c r="M236" s="132"/>
      <c r="O236" s="132"/>
    </row>
    <row r="237" spans="5:15" ht="11.25">
      <c r="E237" s="122"/>
      <c r="H237" s="142"/>
      <c r="M237" s="132"/>
      <c r="O237" s="132"/>
    </row>
    <row r="238" spans="5:15" ht="11.25">
      <c r="E238" s="122"/>
      <c r="H238" s="142"/>
      <c r="M238" s="132"/>
      <c r="O238" s="132"/>
    </row>
    <row r="239" spans="5:15" ht="11.25">
      <c r="E239" s="122"/>
      <c r="H239" s="142"/>
      <c r="M239" s="132"/>
      <c r="O239" s="132"/>
    </row>
    <row r="240" spans="5:15" ht="11.25">
      <c r="E240" s="122"/>
      <c r="H240" s="142"/>
      <c r="M240" s="132"/>
      <c r="O240" s="132"/>
    </row>
    <row r="241" spans="5:15" ht="11.25">
      <c r="E241" s="122"/>
      <c r="H241" s="142"/>
      <c r="M241" s="132"/>
      <c r="O241" s="132"/>
    </row>
    <row r="242" spans="5:15" ht="11.25">
      <c r="E242" s="122"/>
      <c r="H242" s="142"/>
      <c r="M242" s="132"/>
      <c r="O242" s="132"/>
    </row>
    <row r="243" spans="5:15" ht="11.25">
      <c r="E243" s="122"/>
      <c r="H243" s="142"/>
      <c r="M243" s="132"/>
      <c r="O243" s="132"/>
    </row>
    <row r="244" spans="5:15" ht="11.25">
      <c r="E244" s="122"/>
      <c r="H244" s="142"/>
      <c r="M244" s="132"/>
      <c r="O244" s="132"/>
    </row>
    <row r="245" spans="5:15" ht="11.25">
      <c r="E245" s="122"/>
      <c r="H245" s="142"/>
      <c r="M245" s="132"/>
      <c r="O245" s="132"/>
    </row>
    <row r="246" spans="5:15" ht="11.25">
      <c r="E246" s="122"/>
      <c r="H246" s="142"/>
      <c r="M246" s="132"/>
      <c r="O246" s="132"/>
    </row>
    <row r="247" spans="5:15" ht="11.25">
      <c r="E247" s="122"/>
      <c r="H247" s="142"/>
      <c r="M247" s="132"/>
      <c r="O247" s="132"/>
    </row>
    <row r="248" spans="5:15" ht="11.25">
      <c r="E248" s="122"/>
      <c r="H248" s="142"/>
      <c r="M248" s="132"/>
      <c r="O248" s="132"/>
    </row>
    <row r="249" spans="5:15" ht="11.25">
      <c r="E249" s="122"/>
      <c r="H249" s="142"/>
      <c r="M249" s="132"/>
      <c r="O249" s="132"/>
    </row>
    <row r="250" spans="5:15" ht="11.25">
      <c r="E250" s="122"/>
      <c r="H250" s="142"/>
      <c r="M250" s="132"/>
      <c r="O250" s="132"/>
    </row>
    <row r="251" spans="5:15" ht="11.25">
      <c r="E251" s="122"/>
      <c r="H251" s="142"/>
      <c r="M251" s="132"/>
      <c r="O251" s="132"/>
    </row>
    <row r="252" spans="5:15" ht="11.25">
      <c r="E252" s="122"/>
      <c r="H252" s="142"/>
      <c r="M252" s="132"/>
      <c r="O252" s="132"/>
    </row>
    <row r="253" spans="5:15" ht="11.25">
      <c r="E253" s="122"/>
      <c r="H253" s="142"/>
      <c r="M253" s="132"/>
      <c r="O253" s="132"/>
    </row>
    <row r="254" spans="5:15" ht="11.25">
      <c r="E254" s="122"/>
      <c r="H254" s="142"/>
      <c r="M254" s="132"/>
      <c r="O254" s="132"/>
    </row>
    <row r="255" spans="5:15" ht="11.25">
      <c r="E255" s="122"/>
      <c r="H255" s="142"/>
      <c r="M255" s="132"/>
      <c r="O255" s="132"/>
    </row>
    <row r="256" spans="5:15" ht="11.25">
      <c r="E256" s="122"/>
      <c r="H256" s="142"/>
      <c r="M256" s="132"/>
      <c r="O256" s="132"/>
    </row>
    <row r="257" spans="5:15" ht="11.25">
      <c r="E257" s="122"/>
      <c r="H257" s="142"/>
      <c r="M257" s="132"/>
      <c r="O257" s="132"/>
    </row>
    <row r="258" spans="5:15" ht="11.25">
      <c r="E258" s="122"/>
      <c r="H258" s="142"/>
      <c r="M258" s="132"/>
      <c r="O258" s="132"/>
    </row>
    <row r="259" spans="5:15" ht="11.25">
      <c r="E259" s="122"/>
      <c r="H259" s="142"/>
      <c r="M259" s="132"/>
      <c r="O259" s="132"/>
    </row>
    <row r="260" spans="5:15" ht="11.25">
      <c r="E260" s="122"/>
      <c r="H260" s="142"/>
      <c r="M260" s="132"/>
      <c r="O260" s="132"/>
    </row>
    <row r="261" spans="5:15" ht="11.25">
      <c r="E261" s="122"/>
      <c r="H261" s="142"/>
      <c r="M261" s="132"/>
      <c r="O261" s="132"/>
    </row>
    <row r="262" spans="5:15" ht="11.25">
      <c r="E262" s="122"/>
      <c r="H262" s="142"/>
      <c r="M262" s="132"/>
      <c r="O262" s="132"/>
    </row>
    <row r="263" spans="5:15" ht="11.25">
      <c r="E263" s="122"/>
      <c r="H263" s="142"/>
      <c r="M263" s="132"/>
      <c r="O263" s="132"/>
    </row>
    <row r="264" spans="5:15" ht="11.25">
      <c r="E264" s="122"/>
      <c r="H264" s="142"/>
      <c r="M264" s="132"/>
      <c r="O264" s="132"/>
    </row>
    <row r="265" spans="5:15" ht="11.25">
      <c r="E265" s="122"/>
      <c r="H265" s="142"/>
      <c r="M265" s="132"/>
      <c r="O265" s="132"/>
    </row>
    <row r="266" spans="5:15" ht="11.25">
      <c r="E266" s="122"/>
      <c r="H266" s="142"/>
      <c r="M266" s="132"/>
      <c r="O266" s="132"/>
    </row>
    <row r="267" ht="11.25">
      <c r="H267" s="142"/>
    </row>
    <row r="268" ht="11.25">
      <c r="H268" s="142"/>
    </row>
    <row r="269" ht="11.25">
      <c r="H269" s="142"/>
    </row>
    <row r="270" ht="11.25">
      <c r="H270" s="142"/>
    </row>
    <row r="271" ht="11.25">
      <c r="H271" s="142"/>
    </row>
    <row r="272" ht="11.25">
      <c r="H272" s="142"/>
    </row>
    <row r="273" ht="11.25">
      <c r="H273" s="142"/>
    </row>
    <row r="274" ht="11.25">
      <c r="H274" s="142"/>
    </row>
    <row r="275" ht="11.25">
      <c r="H275" s="142"/>
    </row>
    <row r="276" ht="11.25">
      <c r="H276" s="142"/>
    </row>
    <row r="277" ht="11.25">
      <c r="H277" s="142"/>
    </row>
    <row r="278" ht="11.25">
      <c r="H278" s="142"/>
    </row>
    <row r="279" ht="11.25">
      <c r="H279" s="142"/>
    </row>
    <row r="280" ht="11.25">
      <c r="H280" s="142"/>
    </row>
    <row r="281" ht="11.25">
      <c r="H281" s="142"/>
    </row>
    <row r="282" ht="11.25">
      <c r="H282" s="142"/>
    </row>
    <row r="283" ht="11.25">
      <c r="H283" s="142"/>
    </row>
    <row r="284" ht="11.25">
      <c r="H284" s="142"/>
    </row>
    <row r="285" ht="11.25">
      <c r="H285" s="142"/>
    </row>
    <row r="286" ht="11.25">
      <c r="H286" s="142"/>
    </row>
    <row r="287" ht="11.25">
      <c r="H287" s="142"/>
    </row>
    <row r="288" ht="11.25">
      <c r="H288" s="142"/>
    </row>
    <row r="289" ht="11.25">
      <c r="H289" s="142"/>
    </row>
    <row r="290" ht="11.25">
      <c r="H290" s="142"/>
    </row>
    <row r="291" ht="11.25">
      <c r="H291" s="142"/>
    </row>
    <row r="292" ht="11.25">
      <c r="H292" s="142"/>
    </row>
    <row r="293" ht="11.25">
      <c r="H293" s="142"/>
    </row>
    <row r="294" ht="11.25">
      <c r="H294" s="142"/>
    </row>
    <row r="295" ht="11.25">
      <c r="H295" s="142"/>
    </row>
    <row r="296" ht="11.25">
      <c r="H296" s="142"/>
    </row>
    <row r="297" ht="11.25">
      <c r="H297" s="142"/>
    </row>
    <row r="298" ht="11.25">
      <c r="H298" s="142"/>
    </row>
    <row r="299" ht="11.25">
      <c r="H299" s="142"/>
    </row>
    <row r="300" ht="11.25">
      <c r="H300" s="142"/>
    </row>
    <row r="301" ht="11.25">
      <c r="H301" s="142"/>
    </row>
    <row r="302" ht="11.25">
      <c r="H302" s="142"/>
    </row>
    <row r="303" ht="11.25">
      <c r="H303" s="142"/>
    </row>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2"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44" man="1"/>
  </rowBreaks>
</worksheet>
</file>

<file path=xl/worksheets/sheet2.xml><?xml version="1.0" encoding="utf-8"?>
<worksheet xmlns="http://schemas.openxmlformats.org/spreadsheetml/2006/main" xmlns:r="http://schemas.openxmlformats.org/officeDocument/2006/relationships">
  <dimension ref="A1:AZ120"/>
  <sheetViews>
    <sheetView view="pageBreakPreview" zoomScaleNormal="120"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22" customWidth="1"/>
    <col min="2" max="2" width="7.58203125" style="22" customWidth="1"/>
    <col min="3" max="5" width="5.5" style="2" customWidth="1"/>
    <col min="6" max="9" width="4.66015625" style="2" customWidth="1"/>
    <col min="10" max="10" width="4.66015625" style="106" customWidth="1"/>
    <col min="11" max="12" width="4.91015625" style="106" customWidth="1"/>
    <col min="13" max="14" width="4.91015625" style="2" customWidth="1"/>
    <col min="15" max="18" width="3.83203125" style="22" customWidth="1"/>
    <col min="19" max="16384" width="5.41015625" style="22" customWidth="1"/>
  </cols>
  <sheetData>
    <row r="1" spans="3:14" s="52" customFormat="1" ht="12" customHeight="1">
      <c r="C1" s="5" t="s">
        <v>147</v>
      </c>
      <c r="D1" s="5"/>
      <c r="E1" s="5" t="s">
        <v>148</v>
      </c>
      <c r="F1" s="5"/>
      <c r="G1" s="5"/>
      <c r="H1" s="5" t="s">
        <v>149</v>
      </c>
      <c r="I1" s="5"/>
      <c r="J1" s="105"/>
      <c r="K1" s="105" t="s">
        <v>150</v>
      </c>
      <c r="L1" s="105"/>
      <c r="M1" s="5" t="s">
        <v>151</v>
      </c>
      <c r="N1" s="5"/>
    </row>
    <row r="2" spans="1:14" ht="12" customHeight="1">
      <c r="A2" s="23"/>
      <c r="B2" s="23"/>
      <c r="C2" s="1">
        <v>47</v>
      </c>
      <c r="D2" s="1">
        <v>48</v>
      </c>
      <c r="E2" s="1">
        <v>49</v>
      </c>
      <c r="F2" s="1">
        <v>50</v>
      </c>
      <c r="G2" s="1">
        <v>51</v>
      </c>
      <c r="H2" s="1">
        <v>52</v>
      </c>
      <c r="I2" s="1">
        <v>53</v>
      </c>
      <c r="J2" s="1">
        <v>54</v>
      </c>
      <c r="K2" s="1">
        <v>55</v>
      </c>
      <c r="L2" s="1">
        <v>56</v>
      </c>
      <c r="M2" s="1">
        <v>57</v>
      </c>
      <c r="N2" s="1">
        <v>58</v>
      </c>
    </row>
    <row r="3" spans="1:15" s="32" customFormat="1" ht="42" customHeight="1">
      <c r="A3" s="201" t="s">
        <v>2</v>
      </c>
      <c r="B3" s="202"/>
      <c r="C3" s="51" t="s">
        <v>177</v>
      </c>
      <c r="D3" s="51" t="s">
        <v>178</v>
      </c>
      <c r="E3" s="51" t="s">
        <v>139</v>
      </c>
      <c r="F3" s="51" t="s">
        <v>192</v>
      </c>
      <c r="G3" s="51" t="s">
        <v>191</v>
      </c>
      <c r="H3" s="51" t="s">
        <v>193</v>
      </c>
      <c r="I3" s="78" t="s">
        <v>194</v>
      </c>
      <c r="J3" s="51" t="s">
        <v>195</v>
      </c>
      <c r="K3" s="51" t="s">
        <v>136</v>
      </c>
      <c r="L3" s="51" t="s">
        <v>137</v>
      </c>
      <c r="M3" s="115" t="s">
        <v>144</v>
      </c>
      <c r="N3" s="78" t="s">
        <v>145</v>
      </c>
      <c r="O3" s="104"/>
    </row>
    <row r="4" spans="1:14" s="50" customFormat="1" ht="21" customHeight="1">
      <c r="A4" s="203" t="s">
        <v>3</v>
      </c>
      <c r="B4" s="204"/>
      <c r="C4" s="110">
        <v>37257</v>
      </c>
      <c r="D4" s="110">
        <v>36892</v>
      </c>
      <c r="E4" s="110" t="s">
        <v>142</v>
      </c>
      <c r="F4" s="110" t="s">
        <v>142</v>
      </c>
      <c r="G4" s="110" t="s">
        <v>142</v>
      </c>
      <c r="H4" s="110" t="s">
        <v>142</v>
      </c>
      <c r="I4" s="110" t="s">
        <v>142</v>
      </c>
      <c r="J4" s="110" t="s">
        <v>142</v>
      </c>
      <c r="K4" s="110" t="s">
        <v>143</v>
      </c>
      <c r="L4" s="110" t="s">
        <v>143</v>
      </c>
      <c r="M4" s="109" t="s">
        <v>142</v>
      </c>
      <c r="N4" s="113" t="s">
        <v>142</v>
      </c>
    </row>
    <row r="5" spans="1:15" s="112" customFormat="1" ht="12" customHeight="1">
      <c r="A5" s="201" t="s">
        <v>4</v>
      </c>
      <c r="B5" s="202"/>
      <c r="C5" s="51" t="s">
        <v>8</v>
      </c>
      <c r="D5" s="51" t="s">
        <v>8</v>
      </c>
      <c r="E5" s="51" t="s">
        <v>8</v>
      </c>
      <c r="F5" s="51" t="s">
        <v>8</v>
      </c>
      <c r="G5" s="51" t="s">
        <v>8</v>
      </c>
      <c r="H5" s="51" t="s">
        <v>9</v>
      </c>
      <c r="I5" s="78" t="s">
        <v>9</v>
      </c>
      <c r="J5" s="51" t="s">
        <v>9</v>
      </c>
      <c r="K5" s="51" t="s">
        <v>8</v>
      </c>
      <c r="L5" s="51" t="s">
        <v>8</v>
      </c>
      <c r="M5" s="115" t="s">
        <v>8</v>
      </c>
      <c r="N5" s="78" t="s">
        <v>8</v>
      </c>
      <c r="O5" s="104"/>
    </row>
    <row r="6" spans="1:52" s="63" customFormat="1" ht="12" customHeight="1">
      <c r="A6" s="64"/>
      <c r="B6" s="129"/>
      <c r="C6" s="107"/>
      <c r="D6" s="107"/>
      <c r="E6" s="107"/>
      <c r="F6" s="107"/>
      <c r="G6" s="107"/>
      <c r="H6" s="107"/>
      <c r="I6" s="107"/>
      <c r="J6" s="116"/>
      <c r="K6" s="116"/>
      <c r="L6" s="116"/>
      <c r="M6" s="107"/>
      <c r="N6" s="10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s="67" customFormat="1" ht="12" customHeight="1">
      <c r="A7" s="67" t="s">
        <v>10</v>
      </c>
      <c r="B7" s="68" t="s">
        <v>1</v>
      </c>
      <c r="C7" s="49">
        <v>5572913</v>
      </c>
      <c r="D7" s="3">
        <f>SUM(D8,D18,D22,D28,D34,D47,D56,D74,D94,D102)</f>
        <v>5555809</v>
      </c>
      <c r="E7" s="171">
        <v>17272</v>
      </c>
      <c r="F7" s="171">
        <v>10561</v>
      </c>
      <c r="G7" s="171">
        <v>6711</v>
      </c>
      <c r="H7" s="174">
        <v>0.31</v>
      </c>
      <c r="I7" s="174">
        <v>0.19</v>
      </c>
      <c r="J7" s="174">
        <v>0.12</v>
      </c>
      <c r="K7" s="3">
        <v>53324</v>
      </c>
      <c r="L7" s="3">
        <v>42763</v>
      </c>
      <c r="M7" s="3">
        <v>279719</v>
      </c>
      <c r="N7" s="3">
        <v>273008</v>
      </c>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row>
    <row r="8" spans="1:52" s="65" customFormat="1" ht="18" customHeight="1">
      <c r="A8" s="69">
        <v>100</v>
      </c>
      <c r="B8" s="70" t="s">
        <v>12</v>
      </c>
      <c r="C8" s="3">
        <v>1505628</v>
      </c>
      <c r="D8" s="3">
        <f>SUM(D9:D17)</f>
        <v>1496263</v>
      </c>
      <c r="E8" s="171">
        <v>9562</v>
      </c>
      <c r="F8" s="171">
        <v>1814</v>
      </c>
      <c r="G8" s="171">
        <v>7748</v>
      </c>
      <c r="H8" s="174">
        <v>0.64</v>
      </c>
      <c r="I8" s="174">
        <v>0.12</v>
      </c>
      <c r="J8" s="174">
        <v>0.52</v>
      </c>
      <c r="K8" s="3">
        <v>13110</v>
      </c>
      <c r="L8" s="3">
        <v>11296</v>
      </c>
      <c r="M8" s="3">
        <v>95641</v>
      </c>
      <c r="N8" s="3">
        <v>87893</v>
      </c>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row>
    <row r="9" spans="1:52" ht="12" customHeight="1">
      <c r="A9" s="10">
        <v>101</v>
      </c>
      <c r="B9" s="25" t="s">
        <v>13</v>
      </c>
      <c r="C9" s="3">
        <v>196982</v>
      </c>
      <c r="D9" s="3">
        <v>192339</v>
      </c>
      <c r="E9" s="171">
        <v>4638</v>
      </c>
      <c r="F9" s="171">
        <v>823</v>
      </c>
      <c r="G9" s="171">
        <v>3815</v>
      </c>
      <c r="H9" s="174">
        <v>2.41</v>
      </c>
      <c r="I9" s="174">
        <v>0.43</v>
      </c>
      <c r="J9" s="174">
        <v>1.98</v>
      </c>
      <c r="K9" s="3">
        <v>2038</v>
      </c>
      <c r="L9" s="3">
        <v>1215</v>
      </c>
      <c r="M9" s="3">
        <v>16853</v>
      </c>
      <c r="N9" s="3">
        <v>13038</v>
      </c>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1:52" ht="12" customHeight="1">
      <c r="A10" s="10">
        <v>102</v>
      </c>
      <c r="B10" s="25" t="s">
        <v>14</v>
      </c>
      <c r="C10" s="3">
        <v>123384</v>
      </c>
      <c r="D10" s="3">
        <v>121384</v>
      </c>
      <c r="E10" s="171">
        <v>1987</v>
      </c>
      <c r="F10" s="171">
        <v>139</v>
      </c>
      <c r="G10" s="171">
        <v>1848</v>
      </c>
      <c r="H10" s="174">
        <v>1.64</v>
      </c>
      <c r="I10" s="174">
        <v>0.11</v>
      </c>
      <c r="J10" s="174">
        <v>1.52</v>
      </c>
      <c r="K10" s="3">
        <v>1141</v>
      </c>
      <c r="L10" s="3">
        <v>1002</v>
      </c>
      <c r="M10" s="3">
        <v>10130</v>
      </c>
      <c r="N10" s="3">
        <v>8282</v>
      </c>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12" customHeight="1">
      <c r="A11" s="11">
        <v>110</v>
      </c>
      <c r="B11" s="25" t="s">
        <v>15</v>
      </c>
      <c r="C11" s="116">
        <v>109948</v>
      </c>
      <c r="D11" s="116">
        <v>108256</v>
      </c>
      <c r="E11" s="172">
        <v>1743</v>
      </c>
      <c r="F11" s="172">
        <v>-281</v>
      </c>
      <c r="G11" s="172">
        <v>2024</v>
      </c>
      <c r="H11" s="175">
        <v>1.61</v>
      </c>
      <c r="I11" s="175">
        <v>-0.26</v>
      </c>
      <c r="J11" s="175">
        <v>1.87</v>
      </c>
      <c r="K11" s="116">
        <v>787</v>
      </c>
      <c r="L11" s="116">
        <v>1068</v>
      </c>
      <c r="M11" s="116">
        <v>11685</v>
      </c>
      <c r="N11" s="116">
        <v>9661</v>
      </c>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1:52" ht="12" customHeight="1">
      <c r="A12" s="11">
        <v>105</v>
      </c>
      <c r="B12" s="25" t="s">
        <v>16</v>
      </c>
      <c r="C12" s="116">
        <v>107459</v>
      </c>
      <c r="D12" s="116">
        <v>107060</v>
      </c>
      <c r="E12" s="172">
        <v>413</v>
      </c>
      <c r="F12" s="172">
        <v>-208</v>
      </c>
      <c r="G12" s="172">
        <v>621</v>
      </c>
      <c r="H12" s="175">
        <v>0.39</v>
      </c>
      <c r="I12" s="175">
        <v>-0.19</v>
      </c>
      <c r="J12" s="175">
        <v>0.58</v>
      </c>
      <c r="K12" s="116">
        <v>895</v>
      </c>
      <c r="L12" s="116">
        <v>1103</v>
      </c>
      <c r="M12" s="107">
        <v>7816</v>
      </c>
      <c r="N12" s="107">
        <v>7195</v>
      </c>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ht="12" customHeight="1">
      <c r="A13" s="11">
        <v>109</v>
      </c>
      <c r="B13" s="25" t="s">
        <v>17</v>
      </c>
      <c r="C13" s="107">
        <v>224913</v>
      </c>
      <c r="D13" s="107">
        <v>225156</v>
      </c>
      <c r="E13" s="173">
        <v>-240</v>
      </c>
      <c r="F13" s="173">
        <v>195</v>
      </c>
      <c r="G13" s="173">
        <v>-435</v>
      </c>
      <c r="H13" s="176">
        <v>-0.11</v>
      </c>
      <c r="I13" s="176">
        <v>0.09</v>
      </c>
      <c r="J13" s="175">
        <v>-0.19</v>
      </c>
      <c r="K13" s="116">
        <v>1830</v>
      </c>
      <c r="L13" s="116">
        <v>1635</v>
      </c>
      <c r="M13" s="107">
        <v>9402</v>
      </c>
      <c r="N13" s="107">
        <v>9837</v>
      </c>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ht="12" customHeight="1">
      <c r="A14" s="11">
        <v>106</v>
      </c>
      <c r="B14" s="25" t="s">
        <v>18</v>
      </c>
      <c r="C14" s="107">
        <v>105029</v>
      </c>
      <c r="D14" s="107">
        <v>105249</v>
      </c>
      <c r="E14" s="173">
        <v>-217</v>
      </c>
      <c r="F14" s="173">
        <v>-294</v>
      </c>
      <c r="G14" s="173">
        <v>77</v>
      </c>
      <c r="H14" s="176">
        <v>-0.21</v>
      </c>
      <c r="I14" s="176">
        <v>-0.28</v>
      </c>
      <c r="J14" s="175">
        <v>0.07</v>
      </c>
      <c r="K14" s="116">
        <v>829</v>
      </c>
      <c r="L14" s="116">
        <v>1123</v>
      </c>
      <c r="M14" s="107">
        <v>5920</v>
      </c>
      <c r="N14" s="107">
        <v>5843</v>
      </c>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ht="12" customHeight="1">
      <c r="A15" s="11">
        <v>107</v>
      </c>
      <c r="B15" s="25" t="s">
        <v>19</v>
      </c>
      <c r="C15" s="107">
        <v>174413</v>
      </c>
      <c r="D15" s="107">
        <v>174466</v>
      </c>
      <c r="E15" s="173">
        <v>-54</v>
      </c>
      <c r="F15" s="173">
        <v>270</v>
      </c>
      <c r="G15" s="173">
        <v>-324</v>
      </c>
      <c r="H15" s="176">
        <v>-0.03</v>
      </c>
      <c r="I15" s="176">
        <v>0.15</v>
      </c>
      <c r="J15" s="175">
        <v>-0.19</v>
      </c>
      <c r="K15" s="116">
        <v>1422</v>
      </c>
      <c r="L15" s="116">
        <v>1152</v>
      </c>
      <c r="M15" s="107">
        <v>9367</v>
      </c>
      <c r="N15" s="107">
        <v>9691</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ht="12" customHeight="1">
      <c r="A16" s="11">
        <v>108</v>
      </c>
      <c r="B16" s="25" t="s">
        <v>20</v>
      </c>
      <c r="C16" s="107">
        <v>225405</v>
      </c>
      <c r="D16" s="107">
        <v>226126</v>
      </c>
      <c r="E16" s="173">
        <v>-581</v>
      </c>
      <c r="F16" s="173">
        <v>348</v>
      </c>
      <c r="G16" s="173">
        <v>-929</v>
      </c>
      <c r="H16" s="176">
        <v>-0.26</v>
      </c>
      <c r="I16" s="176">
        <v>0.15</v>
      </c>
      <c r="J16" s="175">
        <v>-0.41</v>
      </c>
      <c r="K16" s="116">
        <v>2007</v>
      </c>
      <c r="L16" s="116">
        <v>1659</v>
      </c>
      <c r="M16" s="107">
        <v>11333</v>
      </c>
      <c r="N16" s="107">
        <v>12262</v>
      </c>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ht="12" customHeight="1">
      <c r="A17" s="11">
        <v>111</v>
      </c>
      <c r="B17" s="25" t="s">
        <v>21</v>
      </c>
      <c r="C17" s="107">
        <v>238095</v>
      </c>
      <c r="D17" s="107">
        <v>236227</v>
      </c>
      <c r="E17" s="173">
        <v>1873</v>
      </c>
      <c r="F17" s="173">
        <v>822</v>
      </c>
      <c r="G17" s="173">
        <v>1051</v>
      </c>
      <c r="H17" s="176">
        <v>0.79</v>
      </c>
      <c r="I17" s="176">
        <v>0.35</v>
      </c>
      <c r="J17" s="175">
        <v>0.44</v>
      </c>
      <c r="K17" s="116">
        <v>2161</v>
      </c>
      <c r="L17" s="116">
        <v>1339</v>
      </c>
      <c r="M17" s="107">
        <v>13135</v>
      </c>
      <c r="N17" s="107">
        <v>12084</v>
      </c>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2:52" s="65" customFormat="1" ht="18" customHeight="1">
      <c r="B18" s="6" t="s">
        <v>22</v>
      </c>
      <c r="C18" s="107">
        <v>997486</v>
      </c>
      <c r="D18" s="107">
        <f>SUM(D19:D21)</f>
        <v>989164</v>
      </c>
      <c r="E18" s="173">
        <v>8324</v>
      </c>
      <c r="F18" s="173">
        <v>3000</v>
      </c>
      <c r="G18" s="173">
        <v>5324</v>
      </c>
      <c r="H18" s="176">
        <v>0.84</v>
      </c>
      <c r="I18" s="176">
        <v>0.3</v>
      </c>
      <c r="J18" s="175">
        <v>0.54</v>
      </c>
      <c r="K18" s="116">
        <v>10226</v>
      </c>
      <c r="L18" s="116">
        <v>7226</v>
      </c>
      <c r="M18" s="107">
        <v>61239</v>
      </c>
      <c r="N18" s="107">
        <v>55915</v>
      </c>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row>
    <row r="19" spans="1:52" ht="12" customHeight="1">
      <c r="A19" s="10">
        <v>202</v>
      </c>
      <c r="B19" s="24" t="s">
        <v>23</v>
      </c>
      <c r="C19" s="107">
        <v>464286</v>
      </c>
      <c r="D19" s="107">
        <v>465109</v>
      </c>
      <c r="E19" s="173">
        <v>-849</v>
      </c>
      <c r="F19" s="173">
        <v>898</v>
      </c>
      <c r="G19" s="173">
        <v>-1747</v>
      </c>
      <c r="H19" s="176">
        <v>-0.18</v>
      </c>
      <c r="I19" s="176">
        <v>0.19</v>
      </c>
      <c r="J19" s="175">
        <v>-0.38</v>
      </c>
      <c r="K19" s="116">
        <v>4613</v>
      </c>
      <c r="L19" s="116">
        <v>3715</v>
      </c>
      <c r="M19" s="107">
        <v>22388</v>
      </c>
      <c r="N19" s="107">
        <v>24135</v>
      </c>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row>
    <row r="20" spans="1:52" ht="12" customHeight="1">
      <c r="A20" s="10">
        <v>204</v>
      </c>
      <c r="B20" s="24" t="s">
        <v>24</v>
      </c>
      <c r="C20" s="107">
        <v>447123</v>
      </c>
      <c r="D20" s="107">
        <v>439706</v>
      </c>
      <c r="E20" s="173">
        <v>7441</v>
      </c>
      <c r="F20" s="173">
        <v>1885</v>
      </c>
      <c r="G20" s="173">
        <v>5556</v>
      </c>
      <c r="H20" s="176">
        <v>1.69</v>
      </c>
      <c r="I20" s="176">
        <v>0.43</v>
      </c>
      <c r="J20" s="175">
        <v>1.26</v>
      </c>
      <c r="K20" s="116">
        <v>4797</v>
      </c>
      <c r="L20" s="116">
        <v>2912</v>
      </c>
      <c r="M20" s="107">
        <v>31617</v>
      </c>
      <c r="N20" s="107">
        <v>26061</v>
      </c>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row>
    <row r="21" spans="1:52" ht="12" customHeight="1">
      <c r="A21" s="10">
        <v>206</v>
      </c>
      <c r="B21" s="24" t="s">
        <v>25</v>
      </c>
      <c r="C21" s="107">
        <v>86077</v>
      </c>
      <c r="D21" s="107">
        <v>84349</v>
      </c>
      <c r="E21" s="173">
        <v>1732</v>
      </c>
      <c r="F21" s="173">
        <v>217</v>
      </c>
      <c r="G21" s="173">
        <v>1515</v>
      </c>
      <c r="H21" s="176">
        <v>2.05</v>
      </c>
      <c r="I21" s="176">
        <v>0.26</v>
      </c>
      <c r="J21" s="175">
        <v>1.8</v>
      </c>
      <c r="K21" s="116">
        <v>816</v>
      </c>
      <c r="L21" s="116">
        <v>599</v>
      </c>
      <c r="M21" s="107">
        <v>7234</v>
      </c>
      <c r="N21" s="107">
        <v>5719</v>
      </c>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2:52" s="65" customFormat="1" ht="18" customHeight="1">
      <c r="B22" s="6" t="s">
        <v>26</v>
      </c>
      <c r="C22" s="107">
        <v>704520</v>
      </c>
      <c r="D22" s="107">
        <f>SUM(D23:D27)</f>
        <v>700732</v>
      </c>
      <c r="E22" s="173">
        <v>3772</v>
      </c>
      <c r="F22" s="173">
        <v>2653</v>
      </c>
      <c r="G22" s="173">
        <v>1119</v>
      </c>
      <c r="H22" s="176">
        <v>0.54</v>
      </c>
      <c r="I22" s="176">
        <v>0.38</v>
      </c>
      <c r="J22" s="175">
        <v>0.16</v>
      </c>
      <c r="K22" s="116">
        <v>6933</v>
      </c>
      <c r="L22" s="116">
        <v>4280</v>
      </c>
      <c r="M22" s="107">
        <v>37454</v>
      </c>
      <c r="N22" s="107">
        <v>36335</v>
      </c>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1:52" ht="12" customHeight="1">
      <c r="A23" s="10">
        <v>207</v>
      </c>
      <c r="B23" s="24" t="s">
        <v>27</v>
      </c>
      <c r="C23" s="107">
        <v>191639</v>
      </c>
      <c r="D23" s="107">
        <v>192064</v>
      </c>
      <c r="E23" s="173">
        <v>-432</v>
      </c>
      <c r="F23" s="173">
        <v>1027</v>
      </c>
      <c r="G23" s="173">
        <v>-1459</v>
      </c>
      <c r="H23" s="176">
        <v>-0.22</v>
      </c>
      <c r="I23" s="176">
        <v>0.53</v>
      </c>
      <c r="J23" s="175">
        <v>-0.76</v>
      </c>
      <c r="K23" s="116">
        <v>2226</v>
      </c>
      <c r="L23" s="116">
        <v>1199</v>
      </c>
      <c r="M23" s="107">
        <v>9537</v>
      </c>
      <c r="N23" s="107">
        <v>10996</v>
      </c>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12" customHeight="1">
      <c r="A24" s="10">
        <v>214</v>
      </c>
      <c r="B24" s="24" t="s">
        <v>28</v>
      </c>
      <c r="C24" s="107">
        <v>216035</v>
      </c>
      <c r="D24" s="107">
        <v>213662</v>
      </c>
      <c r="E24" s="173">
        <v>2369</v>
      </c>
      <c r="F24" s="173">
        <v>881</v>
      </c>
      <c r="G24" s="173">
        <v>1488</v>
      </c>
      <c r="H24" s="176">
        <v>1.11</v>
      </c>
      <c r="I24" s="176">
        <v>0.41</v>
      </c>
      <c r="J24" s="175">
        <v>0.7</v>
      </c>
      <c r="K24" s="116">
        <v>2170</v>
      </c>
      <c r="L24" s="116">
        <v>1289</v>
      </c>
      <c r="M24" s="107">
        <v>13391</v>
      </c>
      <c r="N24" s="107">
        <v>11903</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12" customHeight="1">
      <c r="A25" s="10">
        <v>217</v>
      </c>
      <c r="B25" s="24" t="s">
        <v>29</v>
      </c>
      <c r="C25" s="107">
        <v>154745</v>
      </c>
      <c r="D25" s="107">
        <v>153972</v>
      </c>
      <c r="E25" s="173">
        <v>773</v>
      </c>
      <c r="F25" s="173">
        <v>335</v>
      </c>
      <c r="G25" s="173">
        <v>438</v>
      </c>
      <c r="H25" s="176">
        <v>0.5</v>
      </c>
      <c r="I25" s="176">
        <v>0.22</v>
      </c>
      <c r="J25" s="175">
        <v>0.28</v>
      </c>
      <c r="K25" s="116">
        <v>1388</v>
      </c>
      <c r="L25" s="116">
        <v>1053</v>
      </c>
      <c r="M25" s="107">
        <v>8079</v>
      </c>
      <c r="N25" s="107">
        <v>7641</v>
      </c>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12" customHeight="1">
      <c r="A26" s="10">
        <v>219</v>
      </c>
      <c r="B26" s="24" t="s">
        <v>30</v>
      </c>
      <c r="C26" s="107">
        <v>113000</v>
      </c>
      <c r="D26" s="107">
        <v>111937</v>
      </c>
      <c r="E26" s="173">
        <v>1060</v>
      </c>
      <c r="F26" s="173">
        <v>394</v>
      </c>
      <c r="G26" s="173">
        <v>666</v>
      </c>
      <c r="H26" s="176">
        <v>0.95</v>
      </c>
      <c r="I26" s="176">
        <v>0.35</v>
      </c>
      <c r="J26" s="175">
        <v>0.59</v>
      </c>
      <c r="K26" s="116">
        <v>964</v>
      </c>
      <c r="L26" s="116">
        <v>570</v>
      </c>
      <c r="M26" s="107">
        <v>5299</v>
      </c>
      <c r="N26" s="107">
        <v>4633</v>
      </c>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12" customHeight="1">
      <c r="A27" s="10">
        <v>301</v>
      </c>
      <c r="B27" s="24" t="s">
        <v>31</v>
      </c>
      <c r="C27" s="107">
        <v>29101</v>
      </c>
      <c r="D27" s="107">
        <v>29097</v>
      </c>
      <c r="E27" s="173">
        <v>2</v>
      </c>
      <c r="F27" s="173">
        <v>16</v>
      </c>
      <c r="G27" s="173">
        <v>-14</v>
      </c>
      <c r="H27" s="176">
        <v>0.01</v>
      </c>
      <c r="I27" s="176">
        <v>0.05</v>
      </c>
      <c r="J27" s="175">
        <v>-0.05</v>
      </c>
      <c r="K27" s="116">
        <v>185</v>
      </c>
      <c r="L27" s="116">
        <v>169</v>
      </c>
      <c r="M27" s="107">
        <v>1148</v>
      </c>
      <c r="N27" s="107">
        <v>1162</v>
      </c>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2:52" s="65" customFormat="1" ht="18" customHeight="1">
      <c r="B28" s="6" t="s">
        <v>32</v>
      </c>
      <c r="C28" s="107">
        <v>721072</v>
      </c>
      <c r="D28" s="107">
        <f>SUM(D29:D33)</f>
        <v>721404</v>
      </c>
      <c r="E28" s="173">
        <v>-325</v>
      </c>
      <c r="F28" s="173">
        <v>2791</v>
      </c>
      <c r="G28" s="173">
        <v>-3116</v>
      </c>
      <c r="H28" s="176">
        <v>-0.05</v>
      </c>
      <c r="I28" s="176">
        <v>0.39</v>
      </c>
      <c r="J28" s="175">
        <v>-0.43</v>
      </c>
      <c r="K28" s="116">
        <v>7625</v>
      </c>
      <c r="L28" s="116">
        <v>4834</v>
      </c>
      <c r="M28" s="107">
        <v>28862</v>
      </c>
      <c r="N28" s="107">
        <v>31978</v>
      </c>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row>
    <row r="29" spans="1:52" ht="12" customHeight="1">
      <c r="A29" s="10">
        <v>203</v>
      </c>
      <c r="B29" s="24" t="s">
        <v>33</v>
      </c>
      <c r="C29" s="107">
        <v>292762</v>
      </c>
      <c r="D29" s="107">
        <v>293228</v>
      </c>
      <c r="E29" s="173">
        <v>-461</v>
      </c>
      <c r="F29" s="173">
        <v>1229</v>
      </c>
      <c r="G29" s="173">
        <v>-1690</v>
      </c>
      <c r="H29" s="176">
        <v>-0.16</v>
      </c>
      <c r="I29" s="176">
        <v>0.42</v>
      </c>
      <c r="J29" s="175">
        <v>-0.58</v>
      </c>
      <c r="K29" s="116">
        <v>3223</v>
      </c>
      <c r="L29" s="116">
        <v>1994</v>
      </c>
      <c r="M29" s="107">
        <v>12678</v>
      </c>
      <c r="N29" s="107">
        <v>14368</v>
      </c>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row>
    <row r="30" spans="1:52" ht="12" customHeight="1">
      <c r="A30" s="10">
        <v>210</v>
      </c>
      <c r="B30" s="24" t="s">
        <v>34</v>
      </c>
      <c r="C30" s="107">
        <v>266404</v>
      </c>
      <c r="D30" s="107">
        <v>266384</v>
      </c>
      <c r="E30" s="173">
        <v>25</v>
      </c>
      <c r="F30" s="173">
        <v>1107</v>
      </c>
      <c r="G30" s="173">
        <v>-1082</v>
      </c>
      <c r="H30" s="176">
        <v>0.01</v>
      </c>
      <c r="I30" s="176">
        <v>0.42</v>
      </c>
      <c r="J30" s="175">
        <v>-0.41</v>
      </c>
      <c r="K30" s="116">
        <v>2826</v>
      </c>
      <c r="L30" s="116">
        <v>1719</v>
      </c>
      <c r="M30" s="107">
        <v>9144</v>
      </c>
      <c r="N30" s="107">
        <v>10226</v>
      </c>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row>
    <row r="31" spans="1:52" ht="12" customHeight="1">
      <c r="A31" s="10">
        <v>216</v>
      </c>
      <c r="B31" s="24" t="s">
        <v>35</v>
      </c>
      <c r="C31" s="107">
        <v>95839</v>
      </c>
      <c r="D31" s="107">
        <v>95964</v>
      </c>
      <c r="E31" s="173">
        <v>-127</v>
      </c>
      <c r="F31" s="173">
        <v>338</v>
      </c>
      <c r="G31" s="173">
        <v>-465</v>
      </c>
      <c r="H31" s="176">
        <v>-0.13</v>
      </c>
      <c r="I31" s="176">
        <v>0.35</v>
      </c>
      <c r="J31" s="175">
        <v>-0.48</v>
      </c>
      <c r="K31" s="116">
        <v>1001</v>
      </c>
      <c r="L31" s="116">
        <v>663</v>
      </c>
      <c r="M31" s="107">
        <v>4062</v>
      </c>
      <c r="N31" s="107">
        <v>4527</v>
      </c>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row>
    <row r="32" spans="1:52" ht="12" customHeight="1">
      <c r="A32" s="10">
        <v>381</v>
      </c>
      <c r="B32" s="24" t="s">
        <v>36</v>
      </c>
      <c r="C32" s="107">
        <v>32288</v>
      </c>
      <c r="D32" s="107">
        <v>32086</v>
      </c>
      <c r="E32" s="173">
        <v>202</v>
      </c>
      <c r="F32" s="173">
        <v>6</v>
      </c>
      <c r="G32" s="173">
        <v>196</v>
      </c>
      <c r="H32" s="176">
        <v>0.63</v>
      </c>
      <c r="I32" s="176">
        <v>0.02</v>
      </c>
      <c r="J32" s="175">
        <v>0.61</v>
      </c>
      <c r="K32" s="116">
        <v>254</v>
      </c>
      <c r="L32" s="116">
        <v>248</v>
      </c>
      <c r="M32" s="107">
        <v>1385</v>
      </c>
      <c r="N32" s="107">
        <v>1189</v>
      </c>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row>
    <row r="33" spans="1:52" ht="12" customHeight="1">
      <c r="A33" s="10">
        <v>382</v>
      </c>
      <c r="B33" s="24" t="s">
        <v>37</v>
      </c>
      <c r="C33" s="107">
        <v>33779</v>
      </c>
      <c r="D33" s="107">
        <v>33742</v>
      </c>
      <c r="E33" s="173">
        <v>36</v>
      </c>
      <c r="F33" s="173">
        <v>111</v>
      </c>
      <c r="G33" s="173">
        <v>-75</v>
      </c>
      <c r="H33" s="176">
        <v>0.11</v>
      </c>
      <c r="I33" s="176">
        <v>0.33</v>
      </c>
      <c r="J33" s="175">
        <v>-0.22</v>
      </c>
      <c r="K33" s="116">
        <v>321</v>
      </c>
      <c r="L33" s="116">
        <v>210</v>
      </c>
      <c r="M33" s="107">
        <v>1593</v>
      </c>
      <c r="N33" s="107">
        <v>1668</v>
      </c>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row>
    <row r="34" spans="2:52" s="65" customFormat="1" ht="18" customHeight="1">
      <c r="B34" s="7" t="s">
        <v>38</v>
      </c>
      <c r="C34" s="107">
        <v>297465</v>
      </c>
      <c r="D34" s="107">
        <f>SUM(D35:D46)</f>
        <v>298317</v>
      </c>
      <c r="E34" s="173">
        <v>-865</v>
      </c>
      <c r="F34" s="173">
        <v>184</v>
      </c>
      <c r="G34" s="173">
        <v>-1049</v>
      </c>
      <c r="H34" s="176">
        <v>-0.29</v>
      </c>
      <c r="I34" s="176">
        <v>0.06</v>
      </c>
      <c r="J34" s="175">
        <v>-0.35</v>
      </c>
      <c r="K34" s="116">
        <v>2633</v>
      </c>
      <c r="L34" s="116">
        <v>2449</v>
      </c>
      <c r="M34" s="107">
        <v>10680</v>
      </c>
      <c r="N34" s="107">
        <v>11729</v>
      </c>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row>
    <row r="35" spans="1:52" ht="12" customHeight="1">
      <c r="A35" s="10">
        <v>213</v>
      </c>
      <c r="B35" s="24" t="s">
        <v>39</v>
      </c>
      <c r="C35" s="107">
        <v>37643</v>
      </c>
      <c r="D35" s="107">
        <v>37791</v>
      </c>
      <c r="E35" s="173">
        <v>-148</v>
      </c>
      <c r="F35" s="173">
        <v>13</v>
      </c>
      <c r="G35" s="173">
        <v>-161</v>
      </c>
      <c r="H35" s="176">
        <v>-0.39</v>
      </c>
      <c r="I35" s="176">
        <v>0.03</v>
      </c>
      <c r="J35" s="175">
        <v>-0.43</v>
      </c>
      <c r="K35" s="116">
        <v>364</v>
      </c>
      <c r="L35" s="116">
        <v>351</v>
      </c>
      <c r="M35" s="107">
        <v>1302</v>
      </c>
      <c r="N35" s="107">
        <v>1463</v>
      </c>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row>
    <row r="36" spans="1:52" ht="12" customHeight="1">
      <c r="A36" s="10">
        <v>215</v>
      </c>
      <c r="B36" s="24" t="s">
        <v>40</v>
      </c>
      <c r="C36" s="107">
        <v>75937</v>
      </c>
      <c r="D36" s="107">
        <v>76600</v>
      </c>
      <c r="E36" s="173">
        <v>-661</v>
      </c>
      <c r="F36" s="173">
        <v>27</v>
      </c>
      <c r="G36" s="173">
        <v>-688</v>
      </c>
      <c r="H36" s="176">
        <v>-0.86</v>
      </c>
      <c r="I36" s="176">
        <v>0.04</v>
      </c>
      <c r="J36" s="175">
        <v>-0.9</v>
      </c>
      <c r="K36" s="116">
        <v>578</v>
      </c>
      <c r="L36" s="116">
        <v>551</v>
      </c>
      <c r="M36" s="107">
        <v>2380</v>
      </c>
      <c r="N36" s="107">
        <v>3068</v>
      </c>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row>
    <row r="37" spans="1:52" ht="12" customHeight="1">
      <c r="A37" s="10">
        <v>218</v>
      </c>
      <c r="B37" s="24" t="s">
        <v>41</v>
      </c>
      <c r="C37" s="107">
        <v>49567</v>
      </c>
      <c r="D37" s="107">
        <v>49535</v>
      </c>
      <c r="E37" s="173">
        <v>34</v>
      </c>
      <c r="F37" s="173">
        <v>114</v>
      </c>
      <c r="G37" s="173">
        <v>-80</v>
      </c>
      <c r="H37" s="176">
        <v>0.07</v>
      </c>
      <c r="I37" s="176">
        <v>0.23</v>
      </c>
      <c r="J37" s="175">
        <v>-0.16</v>
      </c>
      <c r="K37" s="116">
        <v>483</v>
      </c>
      <c r="L37" s="116">
        <v>369</v>
      </c>
      <c r="M37" s="107">
        <v>1872</v>
      </c>
      <c r="N37" s="107">
        <v>1952</v>
      </c>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row>
    <row r="38" spans="1:52" ht="12" customHeight="1">
      <c r="A38" s="10">
        <v>220</v>
      </c>
      <c r="B38" s="24" t="s">
        <v>42</v>
      </c>
      <c r="C38" s="107">
        <v>50905</v>
      </c>
      <c r="D38" s="107">
        <v>51029</v>
      </c>
      <c r="E38" s="173">
        <v>-141</v>
      </c>
      <c r="F38" s="173">
        <v>22</v>
      </c>
      <c r="G38" s="173">
        <v>-163</v>
      </c>
      <c r="H38" s="176">
        <v>-0.28</v>
      </c>
      <c r="I38" s="176">
        <v>0.04</v>
      </c>
      <c r="J38" s="175">
        <v>-0.32</v>
      </c>
      <c r="K38" s="116">
        <v>448</v>
      </c>
      <c r="L38" s="116">
        <v>426</v>
      </c>
      <c r="M38" s="107">
        <v>1577</v>
      </c>
      <c r="N38" s="107">
        <v>1740</v>
      </c>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row>
    <row r="39" spans="1:52" ht="12" customHeight="1">
      <c r="A39" s="10">
        <v>321</v>
      </c>
      <c r="B39" s="24" t="s">
        <v>43</v>
      </c>
      <c r="C39" s="107">
        <v>9578</v>
      </c>
      <c r="D39" s="107">
        <v>9407</v>
      </c>
      <c r="E39" s="173">
        <v>171</v>
      </c>
      <c r="F39" s="173">
        <v>-28</v>
      </c>
      <c r="G39" s="173">
        <v>199</v>
      </c>
      <c r="H39" s="176">
        <v>1.82</v>
      </c>
      <c r="I39" s="176">
        <v>-0.3</v>
      </c>
      <c r="J39" s="175">
        <v>2.12</v>
      </c>
      <c r="K39" s="116">
        <v>58</v>
      </c>
      <c r="L39" s="116">
        <v>86</v>
      </c>
      <c r="M39" s="107">
        <v>492</v>
      </c>
      <c r="N39" s="107">
        <v>293</v>
      </c>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row>
    <row r="40" spans="1:52" ht="12" customHeight="1">
      <c r="A40" s="10">
        <v>341</v>
      </c>
      <c r="B40" s="24" t="s">
        <v>44</v>
      </c>
      <c r="C40" s="107">
        <v>21550</v>
      </c>
      <c r="D40" s="107">
        <v>21533</v>
      </c>
      <c r="E40" s="173">
        <v>17</v>
      </c>
      <c r="F40" s="173">
        <v>34</v>
      </c>
      <c r="G40" s="173">
        <v>-17</v>
      </c>
      <c r="H40" s="176">
        <v>0.08</v>
      </c>
      <c r="I40" s="176">
        <v>0.16</v>
      </c>
      <c r="J40" s="175">
        <v>-0.08</v>
      </c>
      <c r="K40" s="116">
        <v>201</v>
      </c>
      <c r="L40" s="116">
        <v>167</v>
      </c>
      <c r="M40" s="107">
        <v>1253</v>
      </c>
      <c r="N40" s="107">
        <v>1270</v>
      </c>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row>
    <row r="41" spans="1:52" ht="12" customHeight="1">
      <c r="A41" s="10">
        <v>342</v>
      </c>
      <c r="B41" s="24" t="s">
        <v>45</v>
      </c>
      <c r="C41" s="107">
        <v>11872</v>
      </c>
      <c r="D41" s="107">
        <v>11855</v>
      </c>
      <c r="E41" s="173">
        <v>17</v>
      </c>
      <c r="F41" s="173">
        <v>101</v>
      </c>
      <c r="G41" s="173">
        <v>-84</v>
      </c>
      <c r="H41" s="176">
        <v>0.14</v>
      </c>
      <c r="I41" s="176">
        <v>0.85</v>
      </c>
      <c r="J41" s="175">
        <v>-0.71</v>
      </c>
      <c r="K41" s="116">
        <v>176</v>
      </c>
      <c r="L41" s="116">
        <v>75</v>
      </c>
      <c r="M41" s="107">
        <v>639</v>
      </c>
      <c r="N41" s="107">
        <v>723</v>
      </c>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row>
    <row r="42" spans="1:52" ht="12" customHeight="1">
      <c r="A42" s="10">
        <v>343</v>
      </c>
      <c r="B42" s="24" t="s">
        <v>46</v>
      </c>
      <c r="C42" s="107">
        <v>7245</v>
      </c>
      <c r="D42" s="107">
        <v>7317</v>
      </c>
      <c r="E42" s="173">
        <v>-72</v>
      </c>
      <c r="F42" s="173">
        <v>-38</v>
      </c>
      <c r="G42" s="173">
        <v>-34</v>
      </c>
      <c r="H42" s="176">
        <v>-0.98</v>
      </c>
      <c r="I42" s="176">
        <v>-0.52</v>
      </c>
      <c r="J42" s="175">
        <v>-0.46</v>
      </c>
      <c r="K42" s="116">
        <v>55</v>
      </c>
      <c r="L42" s="116">
        <v>93</v>
      </c>
      <c r="M42" s="107">
        <v>279</v>
      </c>
      <c r="N42" s="107">
        <v>313</v>
      </c>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row>
    <row r="43" spans="1:52" ht="12" customHeight="1">
      <c r="A43" s="10">
        <v>361</v>
      </c>
      <c r="B43" s="24" t="s">
        <v>47</v>
      </c>
      <c r="C43" s="107">
        <v>11670</v>
      </c>
      <c r="D43" s="107">
        <v>11695</v>
      </c>
      <c r="E43" s="173">
        <v>-25</v>
      </c>
      <c r="F43" s="173">
        <v>-2</v>
      </c>
      <c r="G43" s="173">
        <v>-23</v>
      </c>
      <c r="H43" s="176">
        <v>-0.21</v>
      </c>
      <c r="I43" s="176">
        <v>-0.02</v>
      </c>
      <c r="J43" s="175">
        <v>-0.2</v>
      </c>
      <c r="K43" s="116">
        <v>105</v>
      </c>
      <c r="L43" s="116">
        <v>107</v>
      </c>
      <c r="M43" s="107">
        <v>300</v>
      </c>
      <c r="N43" s="107">
        <v>323</v>
      </c>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row>
    <row r="44" spans="1:52" ht="12" customHeight="1">
      <c r="A44" s="10">
        <v>362</v>
      </c>
      <c r="B44" s="24" t="s">
        <v>48</v>
      </c>
      <c r="C44" s="107">
        <v>7373</v>
      </c>
      <c r="D44" s="107">
        <v>7426</v>
      </c>
      <c r="E44" s="173">
        <v>-53</v>
      </c>
      <c r="F44" s="173">
        <v>-12</v>
      </c>
      <c r="G44" s="173">
        <v>-41</v>
      </c>
      <c r="H44" s="176">
        <v>-0.71</v>
      </c>
      <c r="I44" s="176">
        <v>-0.16</v>
      </c>
      <c r="J44" s="175">
        <v>-0.55</v>
      </c>
      <c r="K44" s="116">
        <v>65</v>
      </c>
      <c r="L44" s="116">
        <v>77</v>
      </c>
      <c r="M44" s="107">
        <v>193</v>
      </c>
      <c r="N44" s="107">
        <v>234</v>
      </c>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row>
    <row r="45" spans="1:52" ht="12" customHeight="1">
      <c r="A45" s="10">
        <v>363</v>
      </c>
      <c r="B45" s="24" t="s">
        <v>49</v>
      </c>
      <c r="C45" s="107">
        <v>6245</v>
      </c>
      <c r="D45" s="107">
        <v>6196</v>
      </c>
      <c r="E45" s="173">
        <v>49</v>
      </c>
      <c r="F45" s="173">
        <v>-11</v>
      </c>
      <c r="G45" s="173">
        <v>60</v>
      </c>
      <c r="H45" s="176">
        <v>0.79</v>
      </c>
      <c r="I45" s="176">
        <v>-0.18</v>
      </c>
      <c r="J45" s="175">
        <v>0.97</v>
      </c>
      <c r="K45" s="116">
        <v>51</v>
      </c>
      <c r="L45" s="116">
        <v>62</v>
      </c>
      <c r="M45" s="107">
        <v>202</v>
      </c>
      <c r="N45" s="107">
        <v>142</v>
      </c>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row>
    <row r="46" spans="1:52" ht="12" customHeight="1">
      <c r="A46" s="10">
        <v>364</v>
      </c>
      <c r="B46" s="24" t="s">
        <v>50</v>
      </c>
      <c r="C46" s="107">
        <v>7880</v>
      </c>
      <c r="D46" s="107">
        <v>7933</v>
      </c>
      <c r="E46" s="173">
        <v>-53</v>
      </c>
      <c r="F46" s="173">
        <v>-36</v>
      </c>
      <c r="G46" s="173">
        <v>-17</v>
      </c>
      <c r="H46" s="176">
        <v>-0.67</v>
      </c>
      <c r="I46" s="176">
        <v>-0.45</v>
      </c>
      <c r="J46" s="175">
        <v>-0.21</v>
      </c>
      <c r="K46" s="116">
        <v>49</v>
      </c>
      <c r="L46" s="116">
        <v>85</v>
      </c>
      <c r="M46" s="107">
        <v>191</v>
      </c>
      <c r="N46" s="107">
        <v>208</v>
      </c>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row>
    <row r="47" spans="2:52" s="65" customFormat="1" ht="18" customHeight="1">
      <c r="B47" s="7" t="s">
        <v>51</v>
      </c>
      <c r="C47" s="107">
        <v>578160</v>
      </c>
      <c r="D47" s="107">
        <f>SUM(D48:D55)</f>
        <v>577511</v>
      </c>
      <c r="E47" s="173">
        <v>651</v>
      </c>
      <c r="F47" s="173">
        <v>1575</v>
      </c>
      <c r="G47" s="173">
        <v>-924</v>
      </c>
      <c r="H47" s="176">
        <v>0.11</v>
      </c>
      <c r="I47" s="176">
        <v>0.27</v>
      </c>
      <c r="J47" s="175">
        <v>-0.16</v>
      </c>
      <c r="K47" s="116">
        <v>6132</v>
      </c>
      <c r="L47" s="116">
        <v>4557</v>
      </c>
      <c r="M47" s="107">
        <v>20273</v>
      </c>
      <c r="N47" s="107">
        <v>21197</v>
      </c>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1:52" ht="12" customHeight="1">
      <c r="A48" s="10">
        <v>201</v>
      </c>
      <c r="B48" s="24" t="s">
        <v>52</v>
      </c>
      <c r="C48" s="107">
        <v>479628</v>
      </c>
      <c r="D48" s="107">
        <v>478826</v>
      </c>
      <c r="E48" s="173">
        <v>805</v>
      </c>
      <c r="F48" s="173">
        <v>1607</v>
      </c>
      <c r="G48" s="173">
        <v>-802</v>
      </c>
      <c r="H48" s="176">
        <v>0.17</v>
      </c>
      <c r="I48" s="176">
        <v>0.34</v>
      </c>
      <c r="J48" s="175">
        <v>-0.17</v>
      </c>
      <c r="K48" s="116">
        <v>5350</v>
      </c>
      <c r="L48" s="116">
        <v>3743</v>
      </c>
      <c r="M48" s="107">
        <v>16782</v>
      </c>
      <c r="N48" s="107">
        <v>17584</v>
      </c>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row>
    <row r="49" spans="1:52" ht="12" customHeight="1">
      <c r="A49" s="10">
        <v>421</v>
      </c>
      <c r="B49" s="24" t="s">
        <v>53</v>
      </c>
      <c r="C49" s="107">
        <v>8949</v>
      </c>
      <c r="D49" s="107">
        <v>8957</v>
      </c>
      <c r="E49" s="173">
        <v>-8</v>
      </c>
      <c r="F49" s="173">
        <v>46</v>
      </c>
      <c r="G49" s="173">
        <v>-54</v>
      </c>
      <c r="H49" s="176">
        <v>-0.09</v>
      </c>
      <c r="I49" s="176">
        <v>0.51</v>
      </c>
      <c r="J49" s="175">
        <v>-0.6</v>
      </c>
      <c r="K49" s="116">
        <v>102</v>
      </c>
      <c r="L49" s="116">
        <v>56</v>
      </c>
      <c r="M49" s="107">
        <v>216</v>
      </c>
      <c r="N49" s="107">
        <v>270</v>
      </c>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row>
    <row r="50" spans="1:52" ht="12" customHeight="1">
      <c r="A50" s="10">
        <v>422</v>
      </c>
      <c r="B50" s="24" t="s">
        <v>54</v>
      </c>
      <c r="C50" s="107">
        <v>21862</v>
      </c>
      <c r="D50" s="107">
        <v>21913</v>
      </c>
      <c r="E50" s="173">
        <v>-51</v>
      </c>
      <c r="F50" s="173">
        <v>-10</v>
      </c>
      <c r="G50" s="173">
        <v>-41</v>
      </c>
      <c r="H50" s="176">
        <v>-0.23</v>
      </c>
      <c r="I50" s="176">
        <v>-0.05</v>
      </c>
      <c r="J50" s="175">
        <v>-0.19</v>
      </c>
      <c r="K50" s="116">
        <v>142</v>
      </c>
      <c r="L50" s="116">
        <v>152</v>
      </c>
      <c r="M50" s="107">
        <v>916</v>
      </c>
      <c r="N50" s="107">
        <v>957</v>
      </c>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row>
    <row r="51" spans="1:52" ht="12" customHeight="1">
      <c r="A51" s="10">
        <v>441</v>
      </c>
      <c r="B51" s="24" t="s">
        <v>55</v>
      </c>
      <c r="C51" s="107">
        <v>8299</v>
      </c>
      <c r="D51" s="107">
        <v>8294</v>
      </c>
      <c r="E51" s="173">
        <v>5</v>
      </c>
      <c r="F51" s="173">
        <v>-17</v>
      </c>
      <c r="G51" s="173">
        <v>22</v>
      </c>
      <c r="H51" s="176">
        <v>0.06</v>
      </c>
      <c r="I51" s="176">
        <v>-0.2</v>
      </c>
      <c r="J51" s="175">
        <v>0.27</v>
      </c>
      <c r="K51" s="116">
        <v>66</v>
      </c>
      <c r="L51" s="116">
        <v>83</v>
      </c>
      <c r="M51" s="107">
        <v>252</v>
      </c>
      <c r="N51" s="107">
        <v>230</v>
      </c>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row>
    <row r="52" spans="1:52" ht="12" customHeight="1">
      <c r="A52" s="10">
        <v>442</v>
      </c>
      <c r="B52" s="24" t="s">
        <v>56</v>
      </c>
      <c r="C52" s="107">
        <v>14743</v>
      </c>
      <c r="D52" s="107">
        <v>14828</v>
      </c>
      <c r="E52" s="173">
        <v>-85</v>
      </c>
      <c r="F52" s="173">
        <v>-45</v>
      </c>
      <c r="G52" s="173">
        <v>-40</v>
      </c>
      <c r="H52" s="176">
        <v>-0.57</v>
      </c>
      <c r="I52" s="176">
        <v>-0.3</v>
      </c>
      <c r="J52" s="175">
        <v>-0.27</v>
      </c>
      <c r="K52" s="116">
        <v>109</v>
      </c>
      <c r="L52" s="116">
        <v>154</v>
      </c>
      <c r="M52" s="107">
        <v>377</v>
      </c>
      <c r="N52" s="107">
        <v>417</v>
      </c>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row>
    <row r="53" spans="1:52" ht="12" customHeight="1">
      <c r="A53" s="10">
        <v>443</v>
      </c>
      <c r="B53" s="24" t="s">
        <v>57</v>
      </c>
      <c r="C53" s="107">
        <v>19738</v>
      </c>
      <c r="D53" s="107">
        <v>19587</v>
      </c>
      <c r="E53" s="173">
        <v>150</v>
      </c>
      <c r="F53" s="173">
        <v>5</v>
      </c>
      <c r="G53" s="173">
        <v>145</v>
      </c>
      <c r="H53" s="176">
        <v>0.77</v>
      </c>
      <c r="I53" s="176">
        <v>0.03</v>
      </c>
      <c r="J53" s="175">
        <v>0.74</v>
      </c>
      <c r="K53" s="116">
        <v>167</v>
      </c>
      <c r="L53" s="116">
        <v>162</v>
      </c>
      <c r="M53" s="107">
        <v>894</v>
      </c>
      <c r="N53" s="107">
        <v>749</v>
      </c>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row>
    <row r="54" spans="1:52" ht="12" customHeight="1">
      <c r="A54" s="10">
        <v>444</v>
      </c>
      <c r="B54" s="24" t="s">
        <v>58</v>
      </c>
      <c r="C54" s="107">
        <v>19715</v>
      </c>
      <c r="D54" s="107">
        <v>19867</v>
      </c>
      <c r="E54" s="173">
        <v>-152</v>
      </c>
      <c r="F54" s="173">
        <v>20</v>
      </c>
      <c r="G54" s="173">
        <v>-172</v>
      </c>
      <c r="H54" s="176">
        <v>-0.77</v>
      </c>
      <c r="I54" s="176">
        <v>0.1</v>
      </c>
      <c r="J54" s="175">
        <v>-0.87</v>
      </c>
      <c r="K54" s="116">
        <v>162</v>
      </c>
      <c r="L54" s="116">
        <v>142</v>
      </c>
      <c r="M54" s="107">
        <v>673</v>
      </c>
      <c r="N54" s="107">
        <v>845</v>
      </c>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row>
    <row r="55" spans="1:52" ht="12" customHeight="1">
      <c r="A55" s="10">
        <v>445</v>
      </c>
      <c r="B55" s="24" t="s">
        <v>59</v>
      </c>
      <c r="C55" s="107">
        <v>5226</v>
      </c>
      <c r="D55" s="107">
        <v>5239</v>
      </c>
      <c r="E55" s="173">
        <v>-13</v>
      </c>
      <c r="F55" s="173">
        <v>-31</v>
      </c>
      <c r="G55" s="173">
        <v>18</v>
      </c>
      <c r="H55" s="176">
        <v>-0.25</v>
      </c>
      <c r="I55" s="176">
        <v>-0.59</v>
      </c>
      <c r="J55" s="175">
        <v>0.34</v>
      </c>
      <c r="K55" s="116">
        <v>34</v>
      </c>
      <c r="L55" s="116">
        <v>65</v>
      </c>
      <c r="M55" s="107">
        <v>163</v>
      </c>
      <c r="N55" s="107">
        <v>145</v>
      </c>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row>
    <row r="56" spans="2:52" s="65" customFormat="1" ht="18" customHeight="1">
      <c r="B56" s="7" t="s">
        <v>60</v>
      </c>
      <c r="C56" s="107">
        <v>292020</v>
      </c>
      <c r="D56" s="107">
        <f>SUM(D57:D73)</f>
        <v>293401</v>
      </c>
      <c r="E56" s="173">
        <v>-1392</v>
      </c>
      <c r="F56" s="173">
        <v>-208</v>
      </c>
      <c r="G56" s="173">
        <v>-1184</v>
      </c>
      <c r="H56" s="176">
        <v>-0.47</v>
      </c>
      <c r="I56" s="176">
        <v>-0.07</v>
      </c>
      <c r="J56" s="175">
        <v>-0.4</v>
      </c>
      <c r="K56" s="116">
        <v>2595</v>
      </c>
      <c r="L56" s="116">
        <v>2803</v>
      </c>
      <c r="M56" s="107">
        <v>9236</v>
      </c>
      <c r="N56" s="107">
        <v>10420</v>
      </c>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1:52" ht="12" customHeight="1">
      <c r="A57" s="10">
        <v>208</v>
      </c>
      <c r="B57" s="24" t="s">
        <v>61</v>
      </c>
      <c r="C57" s="107">
        <v>33948</v>
      </c>
      <c r="D57" s="107">
        <v>34279</v>
      </c>
      <c r="E57" s="173">
        <v>-333</v>
      </c>
      <c r="F57" s="173">
        <v>-113</v>
      </c>
      <c r="G57" s="173">
        <v>-220</v>
      </c>
      <c r="H57" s="176">
        <v>-0.97</v>
      </c>
      <c r="I57" s="176">
        <v>-0.33</v>
      </c>
      <c r="J57" s="175">
        <v>-0.64</v>
      </c>
      <c r="K57" s="116">
        <v>240</v>
      </c>
      <c r="L57" s="116">
        <v>353</v>
      </c>
      <c r="M57" s="107">
        <v>973</v>
      </c>
      <c r="N57" s="107">
        <v>1193</v>
      </c>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row>
    <row r="58" spans="1:52" ht="12" customHeight="1">
      <c r="A58" s="10">
        <v>211</v>
      </c>
      <c r="B58" s="24" t="s">
        <v>62</v>
      </c>
      <c r="C58" s="107">
        <v>40357</v>
      </c>
      <c r="D58" s="107">
        <v>40556</v>
      </c>
      <c r="E58" s="173">
        <v>-199</v>
      </c>
      <c r="F58" s="173">
        <v>-16</v>
      </c>
      <c r="G58" s="173">
        <v>-183</v>
      </c>
      <c r="H58" s="176">
        <v>-0.49</v>
      </c>
      <c r="I58" s="176">
        <v>-0.04</v>
      </c>
      <c r="J58" s="175">
        <v>-0.45</v>
      </c>
      <c r="K58" s="116">
        <v>374</v>
      </c>
      <c r="L58" s="116">
        <v>390</v>
      </c>
      <c r="M58" s="107">
        <v>1296</v>
      </c>
      <c r="N58" s="107">
        <v>1479</v>
      </c>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row>
    <row r="59" spans="1:52" ht="12" customHeight="1">
      <c r="A59" s="10">
        <v>212</v>
      </c>
      <c r="B59" s="24" t="s">
        <v>63</v>
      </c>
      <c r="C59" s="107">
        <v>52087</v>
      </c>
      <c r="D59" s="107">
        <v>52108</v>
      </c>
      <c r="E59" s="173">
        <v>-21</v>
      </c>
      <c r="F59" s="173">
        <v>30</v>
      </c>
      <c r="G59" s="173">
        <v>-51</v>
      </c>
      <c r="H59" s="176">
        <v>-0.04</v>
      </c>
      <c r="I59" s="176">
        <v>0.06</v>
      </c>
      <c r="J59" s="175">
        <v>-0.1</v>
      </c>
      <c r="K59" s="116">
        <v>482</v>
      </c>
      <c r="L59" s="116">
        <v>452</v>
      </c>
      <c r="M59" s="107">
        <v>1570</v>
      </c>
      <c r="N59" s="107">
        <v>1621</v>
      </c>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row>
    <row r="60" spans="1:52" ht="12" customHeight="1">
      <c r="A60" s="10">
        <v>461</v>
      </c>
      <c r="B60" s="24" t="s">
        <v>64</v>
      </c>
      <c r="C60" s="107">
        <v>17294</v>
      </c>
      <c r="D60" s="107">
        <v>17289</v>
      </c>
      <c r="E60" s="173">
        <v>5</v>
      </c>
      <c r="F60" s="173">
        <v>-25</v>
      </c>
      <c r="G60" s="173">
        <v>30</v>
      </c>
      <c r="H60" s="176">
        <v>0.03</v>
      </c>
      <c r="I60" s="176">
        <v>-0.14</v>
      </c>
      <c r="J60" s="175">
        <v>0.17</v>
      </c>
      <c r="K60" s="116">
        <v>137</v>
      </c>
      <c r="L60" s="116">
        <v>162</v>
      </c>
      <c r="M60" s="107">
        <v>540</v>
      </c>
      <c r="N60" s="107">
        <v>510</v>
      </c>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row>
    <row r="61" spans="1:52" ht="12" customHeight="1">
      <c r="A61" s="10">
        <v>462</v>
      </c>
      <c r="B61" s="24" t="s">
        <v>65</v>
      </c>
      <c r="C61" s="107">
        <v>12975</v>
      </c>
      <c r="D61" s="107">
        <v>13082</v>
      </c>
      <c r="E61" s="173">
        <v>-107</v>
      </c>
      <c r="F61" s="173">
        <v>-15</v>
      </c>
      <c r="G61" s="173">
        <v>-92</v>
      </c>
      <c r="H61" s="176">
        <v>-0.82</v>
      </c>
      <c r="I61" s="176">
        <v>-0.11</v>
      </c>
      <c r="J61" s="175">
        <v>-0.7</v>
      </c>
      <c r="K61" s="116">
        <v>103</v>
      </c>
      <c r="L61" s="116">
        <v>118</v>
      </c>
      <c r="M61" s="107">
        <v>476</v>
      </c>
      <c r="N61" s="107">
        <v>568</v>
      </c>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row>
    <row r="62" spans="1:52" ht="12" customHeight="1">
      <c r="A62" s="10">
        <v>463</v>
      </c>
      <c r="B62" s="24" t="s">
        <v>66</v>
      </c>
      <c r="C62" s="107">
        <v>12049</v>
      </c>
      <c r="D62" s="107">
        <v>12145</v>
      </c>
      <c r="E62" s="173">
        <v>-96</v>
      </c>
      <c r="F62" s="173">
        <v>-30</v>
      </c>
      <c r="G62" s="173">
        <v>-66</v>
      </c>
      <c r="H62" s="176">
        <v>-0.79</v>
      </c>
      <c r="I62" s="176">
        <v>-0.25</v>
      </c>
      <c r="J62" s="175">
        <v>-0.54</v>
      </c>
      <c r="K62" s="116">
        <v>77</v>
      </c>
      <c r="L62" s="116">
        <v>107</v>
      </c>
      <c r="M62" s="107">
        <v>347</v>
      </c>
      <c r="N62" s="107">
        <v>413</v>
      </c>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row>
    <row r="63" spans="1:52" ht="12" customHeight="1">
      <c r="A63" s="10">
        <v>464</v>
      </c>
      <c r="B63" s="24" t="s">
        <v>67</v>
      </c>
      <c r="C63" s="107">
        <v>32179</v>
      </c>
      <c r="D63" s="107">
        <v>32050</v>
      </c>
      <c r="E63" s="173">
        <v>129</v>
      </c>
      <c r="F63" s="173">
        <v>227</v>
      </c>
      <c r="G63" s="173">
        <v>-98</v>
      </c>
      <c r="H63" s="176">
        <v>0.4</v>
      </c>
      <c r="I63" s="176">
        <v>0.71</v>
      </c>
      <c r="J63" s="175">
        <v>-0.31</v>
      </c>
      <c r="K63" s="116">
        <v>426</v>
      </c>
      <c r="L63" s="116">
        <v>199</v>
      </c>
      <c r="M63" s="107">
        <v>1438</v>
      </c>
      <c r="N63" s="107">
        <v>1536</v>
      </c>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row>
    <row r="64" spans="1:52" ht="12" customHeight="1">
      <c r="A64" s="10">
        <v>481</v>
      </c>
      <c r="B64" s="24" t="s">
        <v>68</v>
      </c>
      <c r="C64" s="107">
        <v>18245</v>
      </c>
      <c r="D64" s="107">
        <v>18395</v>
      </c>
      <c r="E64" s="173">
        <v>-150</v>
      </c>
      <c r="F64" s="173">
        <v>-36</v>
      </c>
      <c r="G64" s="173">
        <v>-114</v>
      </c>
      <c r="H64" s="176">
        <v>-0.82</v>
      </c>
      <c r="I64" s="176">
        <v>-0.2</v>
      </c>
      <c r="J64" s="175">
        <v>-0.62</v>
      </c>
      <c r="K64" s="116">
        <v>132</v>
      </c>
      <c r="L64" s="116">
        <v>168</v>
      </c>
      <c r="M64" s="107">
        <v>550</v>
      </c>
      <c r="N64" s="107">
        <v>664</v>
      </c>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row>
    <row r="65" spans="1:52" ht="12" customHeight="1">
      <c r="A65" s="10">
        <v>501</v>
      </c>
      <c r="B65" s="24" t="s">
        <v>69</v>
      </c>
      <c r="C65" s="107">
        <v>8615</v>
      </c>
      <c r="D65" s="107">
        <v>8755</v>
      </c>
      <c r="E65" s="173">
        <v>-140</v>
      </c>
      <c r="F65" s="173">
        <v>-81</v>
      </c>
      <c r="G65" s="173">
        <v>-59</v>
      </c>
      <c r="H65" s="176">
        <v>-1.6</v>
      </c>
      <c r="I65" s="176">
        <v>-0.93</v>
      </c>
      <c r="J65" s="175">
        <v>-0.67</v>
      </c>
      <c r="K65" s="116">
        <v>55</v>
      </c>
      <c r="L65" s="116">
        <v>136</v>
      </c>
      <c r="M65" s="107">
        <v>251</v>
      </c>
      <c r="N65" s="107">
        <v>310</v>
      </c>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row>
    <row r="66" spans="1:52" ht="12" customHeight="1">
      <c r="A66" s="10">
        <v>502</v>
      </c>
      <c r="B66" s="24" t="s">
        <v>70</v>
      </c>
      <c r="C66" s="107">
        <v>5514</v>
      </c>
      <c r="D66" s="107">
        <v>5590</v>
      </c>
      <c r="E66" s="173">
        <v>-76</v>
      </c>
      <c r="F66" s="173">
        <v>-50</v>
      </c>
      <c r="G66" s="173">
        <v>-26</v>
      </c>
      <c r="H66" s="176">
        <v>-1.36</v>
      </c>
      <c r="I66" s="176">
        <v>-0.89</v>
      </c>
      <c r="J66" s="175">
        <v>-0.47</v>
      </c>
      <c r="K66" s="116">
        <v>29</v>
      </c>
      <c r="L66" s="116">
        <v>79</v>
      </c>
      <c r="M66" s="107">
        <v>145</v>
      </c>
      <c r="N66" s="107">
        <v>171</v>
      </c>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row>
    <row r="67" spans="1:52" ht="12" customHeight="1">
      <c r="A67" s="10">
        <v>503</v>
      </c>
      <c r="B67" s="24" t="s">
        <v>71</v>
      </c>
      <c r="C67" s="107">
        <v>4518</v>
      </c>
      <c r="D67" s="107">
        <v>4542</v>
      </c>
      <c r="E67" s="173">
        <v>-33</v>
      </c>
      <c r="F67" s="173">
        <v>-16</v>
      </c>
      <c r="G67" s="173">
        <v>-17</v>
      </c>
      <c r="H67" s="176">
        <v>-0.73</v>
      </c>
      <c r="I67" s="176">
        <v>-0.35</v>
      </c>
      <c r="J67" s="175">
        <v>-0.37</v>
      </c>
      <c r="K67" s="116">
        <v>36</v>
      </c>
      <c r="L67" s="116">
        <v>52</v>
      </c>
      <c r="M67" s="107">
        <v>113</v>
      </c>
      <c r="N67" s="107">
        <v>130</v>
      </c>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row>
    <row r="68" spans="1:52" ht="12" customHeight="1">
      <c r="A68" s="10">
        <v>504</v>
      </c>
      <c r="B68" s="24" t="s">
        <v>72</v>
      </c>
      <c r="C68" s="107">
        <v>3325</v>
      </c>
      <c r="D68" s="107">
        <v>3363</v>
      </c>
      <c r="E68" s="173">
        <v>-38</v>
      </c>
      <c r="F68" s="173">
        <v>-28</v>
      </c>
      <c r="G68" s="173">
        <v>-10</v>
      </c>
      <c r="H68" s="176">
        <v>-1.13</v>
      </c>
      <c r="I68" s="176">
        <v>-0.83</v>
      </c>
      <c r="J68" s="175">
        <v>-0.3</v>
      </c>
      <c r="K68" s="116">
        <v>21</v>
      </c>
      <c r="L68" s="116">
        <v>49</v>
      </c>
      <c r="M68" s="107">
        <v>90</v>
      </c>
      <c r="N68" s="107">
        <v>100</v>
      </c>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row>
    <row r="69" spans="1:52" ht="12" customHeight="1">
      <c r="A69" s="10">
        <v>521</v>
      </c>
      <c r="B69" s="24" t="s">
        <v>73</v>
      </c>
      <c r="C69" s="107">
        <v>25783</v>
      </c>
      <c r="D69" s="107">
        <v>25938</v>
      </c>
      <c r="E69" s="173">
        <v>-155</v>
      </c>
      <c r="F69" s="173">
        <v>25</v>
      </c>
      <c r="G69" s="173">
        <v>-180</v>
      </c>
      <c r="H69" s="176">
        <v>-0.6</v>
      </c>
      <c r="I69" s="176">
        <v>0.1</v>
      </c>
      <c r="J69" s="175">
        <v>-0.69</v>
      </c>
      <c r="K69" s="116">
        <v>266</v>
      </c>
      <c r="L69" s="116">
        <v>241</v>
      </c>
      <c r="M69" s="107">
        <v>780</v>
      </c>
      <c r="N69" s="107">
        <v>960</v>
      </c>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row>
    <row r="70" spans="1:52" ht="12" customHeight="1">
      <c r="A70" s="10">
        <v>522</v>
      </c>
      <c r="B70" s="24" t="s">
        <v>74</v>
      </c>
      <c r="C70" s="107">
        <v>5858</v>
      </c>
      <c r="D70" s="107">
        <v>5859</v>
      </c>
      <c r="E70" s="173">
        <v>-1</v>
      </c>
      <c r="F70" s="173">
        <v>-4</v>
      </c>
      <c r="G70" s="173">
        <v>3</v>
      </c>
      <c r="H70" s="176">
        <v>-0.02</v>
      </c>
      <c r="I70" s="176">
        <v>-0.07</v>
      </c>
      <c r="J70" s="175">
        <v>0.05</v>
      </c>
      <c r="K70" s="116">
        <v>65</v>
      </c>
      <c r="L70" s="116">
        <v>69</v>
      </c>
      <c r="M70" s="107">
        <v>219</v>
      </c>
      <c r="N70" s="107">
        <v>216</v>
      </c>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row>
    <row r="71" spans="1:52" ht="12" customHeight="1">
      <c r="A71" s="10">
        <v>523</v>
      </c>
      <c r="B71" s="24" t="s">
        <v>75</v>
      </c>
      <c r="C71" s="107">
        <v>10479</v>
      </c>
      <c r="D71" s="107">
        <v>10571</v>
      </c>
      <c r="E71" s="173">
        <v>-92</v>
      </c>
      <c r="F71" s="173">
        <v>-22</v>
      </c>
      <c r="G71" s="173">
        <v>-70</v>
      </c>
      <c r="H71" s="176">
        <v>-0.87</v>
      </c>
      <c r="I71" s="176">
        <v>-0.21</v>
      </c>
      <c r="J71" s="175">
        <v>-0.66</v>
      </c>
      <c r="K71" s="116">
        <v>84</v>
      </c>
      <c r="L71" s="116">
        <v>106</v>
      </c>
      <c r="M71" s="107">
        <v>253</v>
      </c>
      <c r="N71" s="107">
        <v>323</v>
      </c>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ht="12" customHeight="1">
      <c r="A72" s="10">
        <v>524</v>
      </c>
      <c r="B72" s="24" t="s">
        <v>76</v>
      </c>
      <c r="C72" s="107">
        <v>4810</v>
      </c>
      <c r="D72" s="107">
        <v>4854</v>
      </c>
      <c r="E72" s="173">
        <v>-44</v>
      </c>
      <c r="F72" s="173">
        <v>-32</v>
      </c>
      <c r="G72" s="173">
        <v>-12</v>
      </c>
      <c r="H72" s="176">
        <v>-0.91</v>
      </c>
      <c r="I72" s="176">
        <v>-0.66</v>
      </c>
      <c r="J72" s="175">
        <v>-0.25</v>
      </c>
      <c r="K72" s="116">
        <v>30</v>
      </c>
      <c r="L72" s="116">
        <v>62</v>
      </c>
      <c r="M72" s="107">
        <v>100</v>
      </c>
      <c r="N72" s="107">
        <v>112</v>
      </c>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row>
    <row r="73" spans="1:52" ht="12" customHeight="1">
      <c r="A73" s="10">
        <v>525</v>
      </c>
      <c r="B73" s="24" t="s">
        <v>77</v>
      </c>
      <c r="C73" s="107">
        <v>3984</v>
      </c>
      <c r="D73" s="107">
        <v>4025</v>
      </c>
      <c r="E73" s="173">
        <v>-41</v>
      </c>
      <c r="F73" s="173">
        <v>-22</v>
      </c>
      <c r="G73" s="173">
        <v>-19</v>
      </c>
      <c r="H73" s="176">
        <v>-1.02</v>
      </c>
      <c r="I73" s="176">
        <v>-0.55</v>
      </c>
      <c r="J73" s="175">
        <v>-0.47</v>
      </c>
      <c r="K73" s="116">
        <v>38</v>
      </c>
      <c r="L73" s="116">
        <v>60</v>
      </c>
      <c r="M73" s="107">
        <v>95</v>
      </c>
      <c r="N73" s="107">
        <v>114</v>
      </c>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row>
    <row r="74" spans="2:52" s="65" customFormat="1" ht="18" customHeight="1">
      <c r="B74" s="8" t="s">
        <v>78</v>
      </c>
      <c r="C74" s="107">
        <v>199662</v>
      </c>
      <c r="D74" s="107">
        <f>SUM(D75:D93)</f>
        <v>200774</v>
      </c>
      <c r="E74" s="173">
        <v>-1110</v>
      </c>
      <c r="F74" s="173">
        <v>-477</v>
      </c>
      <c r="G74" s="173">
        <v>-633</v>
      </c>
      <c r="H74" s="176">
        <v>-0.55</v>
      </c>
      <c r="I74" s="176">
        <v>-0.24</v>
      </c>
      <c r="J74" s="175">
        <v>-0.32</v>
      </c>
      <c r="K74" s="116">
        <v>1705</v>
      </c>
      <c r="L74" s="116">
        <v>2182</v>
      </c>
      <c r="M74" s="107">
        <v>6506</v>
      </c>
      <c r="N74" s="107">
        <v>7139</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row>
    <row r="75" spans="1:52" ht="12" customHeight="1">
      <c r="A75" s="10">
        <v>209</v>
      </c>
      <c r="B75" s="24" t="s">
        <v>79</v>
      </c>
      <c r="C75" s="107">
        <v>47265</v>
      </c>
      <c r="D75" s="107">
        <v>47370</v>
      </c>
      <c r="E75" s="173">
        <v>-102</v>
      </c>
      <c r="F75" s="173">
        <v>96</v>
      </c>
      <c r="G75" s="173">
        <v>-198</v>
      </c>
      <c r="H75" s="176">
        <v>-0.22</v>
      </c>
      <c r="I75" s="176">
        <v>0.2</v>
      </c>
      <c r="J75" s="175">
        <v>-0.42</v>
      </c>
      <c r="K75" s="116">
        <v>494</v>
      </c>
      <c r="L75" s="116">
        <v>398</v>
      </c>
      <c r="M75" s="107">
        <v>1699</v>
      </c>
      <c r="N75" s="107">
        <v>1897</v>
      </c>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row>
    <row r="76" spans="1:52" ht="12" customHeight="1">
      <c r="A76" s="10">
        <v>541</v>
      </c>
      <c r="B76" s="24" t="s">
        <v>80</v>
      </c>
      <c r="C76" s="107">
        <v>4288</v>
      </c>
      <c r="D76" s="107">
        <v>4343</v>
      </c>
      <c r="E76" s="173">
        <v>-55</v>
      </c>
      <c r="F76" s="173">
        <v>-27</v>
      </c>
      <c r="G76" s="173">
        <v>-28</v>
      </c>
      <c r="H76" s="176">
        <v>-1.27</v>
      </c>
      <c r="I76" s="176">
        <v>-0.62</v>
      </c>
      <c r="J76" s="175">
        <v>-0.64</v>
      </c>
      <c r="K76" s="116">
        <v>28</v>
      </c>
      <c r="L76" s="116">
        <v>55</v>
      </c>
      <c r="M76" s="107">
        <v>154</v>
      </c>
      <c r="N76" s="107">
        <v>182</v>
      </c>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row>
    <row r="77" spans="1:52" ht="12" customHeight="1">
      <c r="A77" s="10">
        <v>542</v>
      </c>
      <c r="B77" s="24" t="s">
        <v>81</v>
      </c>
      <c r="C77" s="107">
        <v>5724</v>
      </c>
      <c r="D77" s="107">
        <v>5751</v>
      </c>
      <c r="E77" s="173">
        <v>-27</v>
      </c>
      <c r="F77" s="173">
        <v>-40</v>
      </c>
      <c r="G77" s="173">
        <v>13</v>
      </c>
      <c r="H77" s="176">
        <v>-0.47</v>
      </c>
      <c r="I77" s="176">
        <v>-0.7</v>
      </c>
      <c r="J77" s="175">
        <v>0.23</v>
      </c>
      <c r="K77" s="116">
        <v>44</v>
      </c>
      <c r="L77" s="116">
        <v>84</v>
      </c>
      <c r="M77" s="107">
        <v>143</v>
      </c>
      <c r="N77" s="107">
        <v>130</v>
      </c>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row>
    <row r="78" spans="1:52" ht="12" customHeight="1">
      <c r="A78" s="10">
        <v>543</v>
      </c>
      <c r="B78" s="24" t="s">
        <v>82</v>
      </c>
      <c r="C78" s="107">
        <v>13854</v>
      </c>
      <c r="D78" s="107">
        <v>13981</v>
      </c>
      <c r="E78" s="173">
        <v>-127</v>
      </c>
      <c r="F78" s="173">
        <v>-42</v>
      </c>
      <c r="G78" s="173">
        <v>-85</v>
      </c>
      <c r="H78" s="176">
        <v>-0.91</v>
      </c>
      <c r="I78" s="176">
        <v>-0.3</v>
      </c>
      <c r="J78" s="175">
        <v>-0.61</v>
      </c>
      <c r="K78" s="116">
        <v>103</v>
      </c>
      <c r="L78" s="116">
        <v>145</v>
      </c>
      <c r="M78" s="107">
        <v>326</v>
      </c>
      <c r="N78" s="107">
        <v>411</v>
      </c>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row>
    <row r="79" spans="1:52" ht="12" customHeight="1">
      <c r="A79" s="10">
        <v>544</v>
      </c>
      <c r="B79" s="24" t="s">
        <v>83</v>
      </c>
      <c r="C79" s="107">
        <v>18343</v>
      </c>
      <c r="D79" s="107">
        <v>18430</v>
      </c>
      <c r="E79" s="173">
        <v>-89</v>
      </c>
      <c r="F79" s="173">
        <v>-49</v>
      </c>
      <c r="G79" s="173">
        <v>-40</v>
      </c>
      <c r="H79" s="176">
        <v>-0.48</v>
      </c>
      <c r="I79" s="176">
        <v>-0.27</v>
      </c>
      <c r="J79" s="175">
        <v>-0.22</v>
      </c>
      <c r="K79" s="116">
        <v>146</v>
      </c>
      <c r="L79" s="116">
        <v>195</v>
      </c>
      <c r="M79" s="107">
        <v>587</v>
      </c>
      <c r="N79" s="107">
        <v>627</v>
      </c>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row>
    <row r="80" spans="1:52" ht="12" customHeight="1">
      <c r="A80" s="10">
        <v>561</v>
      </c>
      <c r="B80" s="24" t="s">
        <v>84</v>
      </c>
      <c r="C80" s="107">
        <v>11245</v>
      </c>
      <c r="D80" s="107">
        <v>11223</v>
      </c>
      <c r="E80" s="173">
        <v>25</v>
      </c>
      <c r="F80" s="173">
        <v>6</v>
      </c>
      <c r="G80" s="173">
        <v>19</v>
      </c>
      <c r="H80" s="176">
        <v>0.22</v>
      </c>
      <c r="I80" s="176">
        <v>0.05</v>
      </c>
      <c r="J80" s="175">
        <v>0.17</v>
      </c>
      <c r="K80" s="116">
        <v>114</v>
      </c>
      <c r="L80" s="116">
        <v>108</v>
      </c>
      <c r="M80" s="107">
        <v>376</v>
      </c>
      <c r="N80" s="107">
        <v>357</v>
      </c>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row>
    <row r="81" spans="1:52" ht="12" customHeight="1">
      <c r="A81" s="10">
        <v>562</v>
      </c>
      <c r="B81" s="24" t="s">
        <v>85</v>
      </c>
      <c r="C81" s="107">
        <v>5642</v>
      </c>
      <c r="D81" s="107">
        <v>5710</v>
      </c>
      <c r="E81" s="173">
        <v>-69</v>
      </c>
      <c r="F81" s="173">
        <v>-42</v>
      </c>
      <c r="G81" s="173">
        <v>-27</v>
      </c>
      <c r="H81" s="176">
        <v>-1.21</v>
      </c>
      <c r="I81" s="176">
        <v>-0.74</v>
      </c>
      <c r="J81" s="175">
        <v>-0.47</v>
      </c>
      <c r="K81" s="116">
        <v>35</v>
      </c>
      <c r="L81" s="116">
        <v>77</v>
      </c>
      <c r="M81" s="107">
        <v>133</v>
      </c>
      <c r="N81" s="107">
        <v>160</v>
      </c>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row>
    <row r="82" spans="1:52" ht="12" customHeight="1">
      <c r="A82" s="10">
        <v>581</v>
      </c>
      <c r="B82" s="24" t="s">
        <v>86</v>
      </c>
      <c r="C82" s="107">
        <v>6549</v>
      </c>
      <c r="D82" s="107">
        <v>6637</v>
      </c>
      <c r="E82" s="173">
        <v>-88</v>
      </c>
      <c r="F82" s="173">
        <v>-43</v>
      </c>
      <c r="G82" s="173">
        <v>-45</v>
      </c>
      <c r="H82" s="176">
        <v>-1.33</v>
      </c>
      <c r="I82" s="176">
        <v>-0.65</v>
      </c>
      <c r="J82" s="175">
        <v>-0.68</v>
      </c>
      <c r="K82" s="116">
        <v>42</v>
      </c>
      <c r="L82" s="116">
        <v>85</v>
      </c>
      <c r="M82" s="107">
        <v>142</v>
      </c>
      <c r="N82" s="107">
        <v>187</v>
      </c>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row>
    <row r="83" spans="1:52" ht="12" customHeight="1">
      <c r="A83" s="10">
        <v>582</v>
      </c>
      <c r="B83" s="24" t="s">
        <v>87</v>
      </c>
      <c r="C83" s="107">
        <v>11066</v>
      </c>
      <c r="D83" s="107">
        <v>11218</v>
      </c>
      <c r="E83" s="173">
        <v>-152</v>
      </c>
      <c r="F83" s="173">
        <v>-41</v>
      </c>
      <c r="G83" s="173">
        <v>-111</v>
      </c>
      <c r="H83" s="176">
        <v>-1.35</v>
      </c>
      <c r="I83" s="176">
        <v>-0.37</v>
      </c>
      <c r="J83" s="175">
        <v>-0.99</v>
      </c>
      <c r="K83" s="116">
        <v>74</v>
      </c>
      <c r="L83" s="116">
        <v>115</v>
      </c>
      <c r="M83" s="107">
        <v>293</v>
      </c>
      <c r="N83" s="107">
        <v>404</v>
      </c>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row>
    <row r="84" spans="1:52" ht="12" customHeight="1">
      <c r="A84" s="10">
        <v>583</v>
      </c>
      <c r="B84" s="24" t="s">
        <v>88</v>
      </c>
      <c r="C84" s="107">
        <v>2585</v>
      </c>
      <c r="D84" s="107">
        <v>2620</v>
      </c>
      <c r="E84" s="173">
        <v>-35</v>
      </c>
      <c r="F84" s="173">
        <v>-20</v>
      </c>
      <c r="G84" s="173">
        <v>-15</v>
      </c>
      <c r="H84" s="176">
        <v>-1.34</v>
      </c>
      <c r="I84" s="176">
        <v>-0.76</v>
      </c>
      <c r="J84" s="175">
        <v>-0.57</v>
      </c>
      <c r="K84" s="116">
        <v>27</v>
      </c>
      <c r="L84" s="116">
        <v>47</v>
      </c>
      <c r="M84" s="107">
        <v>40</v>
      </c>
      <c r="N84" s="107">
        <v>55</v>
      </c>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row>
    <row r="85" spans="1:52" ht="12" customHeight="1">
      <c r="A85" s="10">
        <v>584</v>
      </c>
      <c r="B85" s="24" t="s">
        <v>89</v>
      </c>
      <c r="C85" s="107">
        <v>7273</v>
      </c>
      <c r="D85" s="107">
        <v>7348</v>
      </c>
      <c r="E85" s="173">
        <v>-75</v>
      </c>
      <c r="F85" s="173">
        <v>-37</v>
      </c>
      <c r="G85" s="173">
        <v>-38</v>
      </c>
      <c r="H85" s="176">
        <v>-1.02</v>
      </c>
      <c r="I85" s="176">
        <v>-0.5</v>
      </c>
      <c r="J85" s="175">
        <v>-0.52</v>
      </c>
      <c r="K85" s="116">
        <v>46</v>
      </c>
      <c r="L85" s="116">
        <v>83</v>
      </c>
      <c r="M85" s="107">
        <v>187</v>
      </c>
      <c r="N85" s="107">
        <v>225</v>
      </c>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row>
    <row r="86" spans="1:52" ht="12" customHeight="1">
      <c r="A86" s="10">
        <v>601</v>
      </c>
      <c r="B86" s="24" t="s">
        <v>90</v>
      </c>
      <c r="C86" s="107">
        <v>11894</v>
      </c>
      <c r="D86" s="107">
        <v>11995</v>
      </c>
      <c r="E86" s="173">
        <v>-101</v>
      </c>
      <c r="F86" s="173">
        <v>-68</v>
      </c>
      <c r="G86" s="173">
        <v>-33</v>
      </c>
      <c r="H86" s="176">
        <v>-0.84</v>
      </c>
      <c r="I86" s="176">
        <v>-0.57</v>
      </c>
      <c r="J86" s="175">
        <v>-0.28</v>
      </c>
      <c r="K86" s="116">
        <v>102</v>
      </c>
      <c r="L86" s="116">
        <v>170</v>
      </c>
      <c r="M86" s="107">
        <v>433</v>
      </c>
      <c r="N86" s="107">
        <v>466</v>
      </c>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row>
    <row r="87" spans="1:52" ht="12" customHeight="1">
      <c r="A87" s="10">
        <v>602</v>
      </c>
      <c r="B87" s="24" t="s">
        <v>91</v>
      </c>
      <c r="C87" s="107">
        <v>8682</v>
      </c>
      <c r="D87" s="107">
        <v>8714</v>
      </c>
      <c r="E87" s="173">
        <v>-32</v>
      </c>
      <c r="F87" s="173">
        <v>-42</v>
      </c>
      <c r="G87" s="173">
        <v>10</v>
      </c>
      <c r="H87" s="176">
        <v>-0.37</v>
      </c>
      <c r="I87" s="176">
        <v>-0.48</v>
      </c>
      <c r="J87" s="175">
        <v>0.11</v>
      </c>
      <c r="K87" s="116">
        <v>66</v>
      </c>
      <c r="L87" s="116">
        <v>108</v>
      </c>
      <c r="M87" s="107">
        <v>279</v>
      </c>
      <c r="N87" s="107">
        <v>269</v>
      </c>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row>
    <row r="88" spans="1:52" ht="12" customHeight="1">
      <c r="A88" s="10">
        <v>603</v>
      </c>
      <c r="B88" s="24" t="s">
        <v>92</v>
      </c>
      <c r="C88" s="107">
        <v>4689</v>
      </c>
      <c r="D88" s="107">
        <v>4756</v>
      </c>
      <c r="E88" s="173">
        <v>-67</v>
      </c>
      <c r="F88" s="173">
        <v>-61</v>
      </c>
      <c r="G88" s="173">
        <v>-6</v>
      </c>
      <c r="H88" s="176">
        <v>-1.41</v>
      </c>
      <c r="I88" s="176">
        <v>-1.28</v>
      </c>
      <c r="J88" s="175">
        <v>-0.13</v>
      </c>
      <c r="K88" s="116">
        <v>27</v>
      </c>
      <c r="L88" s="116">
        <v>88</v>
      </c>
      <c r="M88" s="107">
        <v>118</v>
      </c>
      <c r="N88" s="107">
        <v>124</v>
      </c>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row>
    <row r="89" spans="1:52" ht="12" customHeight="1">
      <c r="A89" s="10">
        <v>604</v>
      </c>
      <c r="B89" s="24" t="s">
        <v>93</v>
      </c>
      <c r="C89" s="107">
        <v>4533</v>
      </c>
      <c r="D89" s="107">
        <v>4576</v>
      </c>
      <c r="E89" s="173">
        <v>-43</v>
      </c>
      <c r="F89" s="173">
        <v>-24</v>
      </c>
      <c r="G89" s="173">
        <v>-19</v>
      </c>
      <c r="H89" s="176">
        <v>-0.94</v>
      </c>
      <c r="I89" s="176">
        <v>-0.52</v>
      </c>
      <c r="J89" s="175">
        <v>-0.42</v>
      </c>
      <c r="K89" s="116">
        <v>34</v>
      </c>
      <c r="L89" s="116">
        <v>58</v>
      </c>
      <c r="M89" s="107">
        <v>107</v>
      </c>
      <c r="N89" s="107">
        <v>126</v>
      </c>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row>
    <row r="90" spans="1:52" ht="12" customHeight="1">
      <c r="A90" s="10">
        <v>621</v>
      </c>
      <c r="B90" s="24" t="s">
        <v>94</v>
      </c>
      <c r="C90" s="107">
        <v>4998</v>
      </c>
      <c r="D90" s="107">
        <v>5052</v>
      </c>
      <c r="E90" s="173">
        <v>-54</v>
      </c>
      <c r="F90" s="173">
        <v>-36</v>
      </c>
      <c r="G90" s="173">
        <v>-18</v>
      </c>
      <c r="H90" s="176">
        <v>-1.07</v>
      </c>
      <c r="I90" s="176">
        <v>-0.71</v>
      </c>
      <c r="J90" s="175">
        <v>-0.36</v>
      </c>
      <c r="K90" s="116">
        <v>22</v>
      </c>
      <c r="L90" s="116">
        <v>58</v>
      </c>
      <c r="M90" s="107">
        <v>187</v>
      </c>
      <c r="N90" s="107">
        <v>205</v>
      </c>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row>
    <row r="91" spans="1:52" ht="12" customHeight="1">
      <c r="A91" s="10">
        <v>622</v>
      </c>
      <c r="B91" s="24" t="s">
        <v>95</v>
      </c>
      <c r="C91" s="107">
        <v>17133</v>
      </c>
      <c r="D91" s="107">
        <v>17132</v>
      </c>
      <c r="E91" s="197" t="s">
        <v>272</v>
      </c>
      <c r="F91" s="173">
        <v>15</v>
      </c>
      <c r="G91" s="173">
        <v>-15</v>
      </c>
      <c r="H91" s="198" t="s">
        <v>272</v>
      </c>
      <c r="I91" s="176">
        <v>0.09</v>
      </c>
      <c r="J91" s="175">
        <v>-0.09</v>
      </c>
      <c r="K91" s="116">
        <v>177</v>
      </c>
      <c r="L91" s="116">
        <v>162</v>
      </c>
      <c r="M91" s="107">
        <v>782</v>
      </c>
      <c r="N91" s="107">
        <v>797</v>
      </c>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row>
    <row r="92" spans="1:52" ht="12" customHeight="1">
      <c r="A92" s="10">
        <v>623</v>
      </c>
      <c r="B92" s="24" t="s">
        <v>96</v>
      </c>
      <c r="C92" s="107">
        <v>6393</v>
      </c>
      <c r="D92" s="107">
        <v>6382</v>
      </c>
      <c r="E92" s="173">
        <v>11</v>
      </c>
      <c r="F92" s="173">
        <v>-3</v>
      </c>
      <c r="G92" s="173">
        <v>14</v>
      </c>
      <c r="H92" s="176">
        <v>0.17</v>
      </c>
      <c r="I92" s="176">
        <v>-0.05</v>
      </c>
      <c r="J92" s="175">
        <v>0.22</v>
      </c>
      <c r="K92" s="116">
        <v>67</v>
      </c>
      <c r="L92" s="116">
        <v>70</v>
      </c>
      <c r="M92" s="107">
        <v>285</v>
      </c>
      <c r="N92" s="107">
        <v>271</v>
      </c>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row>
    <row r="93" spans="1:52" ht="12" customHeight="1">
      <c r="A93" s="10">
        <v>624</v>
      </c>
      <c r="B93" s="24" t="s">
        <v>97</v>
      </c>
      <c r="C93" s="107">
        <v>7506</v>
      </c>
      <c r="D93" s="107">
        <v>7536</v>
      </c>
      <c r="E93" s="173">
        <v>-30</v>
      </c>
      <c r="F93" s="173">
        <v>-19</v>
      </c>
      <c r="G93" s="173">
        <v>-11</v>
      </c>
      <c r="H93" s="176">
        <v>-0.4</v>
      </c>
      <c r="I93" s="176">
        <v>-0.25</v>
      </c>
      <c r="J93" s="175">
        <v>-0.15</v>
      </c>
      <c r="K93" s="116">
        <v>57</v>
      </c>
      <c r="L93" s="116">
        <v>76</v>
      </c>
      <c r="M93" s="107">
        <v>235</v>
      </c>
      <c r="N93" s="107">
        <v>246</v>
      </c>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row>
    <row r="94" spans="2:52" s="65" customFormat="1" ht="18" customHeight="1">
      <c r="B94" s="66" t="s">
        <v>98</v>
      </c>
      <c r="C94" s="107">
        <v>118990</v>
      </c>
      <c r="D94" s="107">
        <f>SUM(D95:D101)</f>
        <v>119215</v>
      </c>
      <c r="E94" s="173">
        <v>-229</v>
      </c>
      <c r="F94" s="173">
        <v>-277</v>
      </c>
      <c r="G94" s="173">
        <v>48</v>
      </c>
      <c r="H94" s="176">
        <v>-0.19</v>
      </c>
      <c r="I94" s="176">
        <v>-0.23</v>
      </c>
      <c r="J94" s="175">
        <v>0.04</v>
      </c>
      <c r="K94" s="116">
        <v>1026</v>
      </c>
      <c r="L94" s="116">
        <v>1303</v>
      </c>
      <c r="M94" s="107">
        <v>4533</v>
      </c>
      <c r="N94" s="107">
        <v>4485</v>
      </c>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row>
    <row r="95" spans="1:52" ht="12" customHeight="1">
      <c r="A95" s="10">
        <v>221</v>
      </c>
      <c r="B95" s="24" t="s">
        <v>99</v>
      </c>
      <c r="C95" s="107">
        <v>46450</v>
      </c>
      <c r="D95" s="107">
        <v>46356</v>
      </c>
      <c r="E95" s="173">
        <v>95</v>
      </c>
      <c r="F95" s="173">
        <v>-151</v>
      </c>
      <c r="G95" s="173">
        <v>246</v>
      </c>
      <c r="H95" s="176">
        <v>0.2</v>
      </c>
      <c r="I95" s="176">
        <v>-0.33</v>
      </c>
      <c r="J95" s="175">
        <v>0.53</v>
      </c>
      <c r="K95" s="116">
        <v>360</v>
      </c>
      <c r="L95" s="116">
        <v>511</v>
      </c>
      <c r="M95" s="107">
        <v>1780</v>
      </c>
      <c r="N95" s="107">
        <v>1534</v>
      </c>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row>
    <row r="96" spans="1:52" ht="12" customHeight="1">
      <c r="A96" s="10">
        <v>641</v>
      </c>
      <c r="B96" s="24" t="s">
        <v>100</v>
      </c>
      <c r="C96" s="107">
        <v>10084</v>
      </c>
      <c r="D96" s="107">
        <v>9991</v>
      </c>
      <c r="E96" s="173">
        <v>93</v>
      </c>
      <c r="F96" s="173">
        <v>43</v>
      </c>
      <c r="G96" s="173">
        <v>50</v>
      </c>
      <c r="H96" s="176">
        <v>0.93</v>
      </c>
      <c r="I96" s="176">
        <v>0.43</v>
      </c>
      <c r="J96" s="175">
        <v>0.5</v>
      </c>
      <c r="K96" s="116">
        <v>111</v>
      </c>
      <c r="L96" s="116">
        <v>68</v>
      </c>
      <c r="M96" s="107">
        <v>678</v>
      </c>
      <c r="N96" s="107">
        <v>628</v>
      </c>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row>
    <row r="97" spans="1:52" ht="12" customHeight="1">
      <c r="A97" s="10">
        <v>642</v>
      </c>
      <c r="B97" s="24" t="s">
        <v>101</v>
      </c>
      <c r="C97" s="107">
        <v>19250</v>
      </c>
      <c r="D97" s="107">
        <v>19301</v>
      </c>
      <c r="E97" s="173">
        <v>-54</v>
      </c>
      <c r="F97" s="173">
        <v>11</v>
      </c>
      <c r="G97" s="173">
        <v>-65</v>
      </c>
      <c r="H97" s="176">
        <v>-0.28</v>
      </c>
      <c r="I97" s="176">
        <v>0.06</v>
      </c>
      <c r="J97" s="175">
        <v>-0.34</v>
      </c>
      <c r="K97" s="116">
        <v>212</v>
      </c>
      <c r="L97" s="116">
        <v>201</v>
      </c>
      <c r="M97" s="107">
        <v>754</v>
      </c>
      <c r="N97" s="107">
        <v>819</v>
      </c>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row>
    <row r="98" spans="1:52" ht="12" customHeight="1">
      <c r="A98" s="10">
        <v>643</v>
      </c>
      <c r="B98" s="24" t="s">
        <v>102</v>
      </c>
      <c r="C98" s="107">
        <v>7309</v>
      </c>
      <c r="D98" s="107">
        <v>7387</v>
      </c>
      <c r="E98" s="173">
        <v>-78</v>
      </c>
      <c r="F98" s="173">
        <v>-30</v>
      </c>
      <c r="G98" s="173">
        <v>-48</v>
      </c>
      <c r="H98" s="176">
        <v>-1.06</v>
      </c>
      <c r="I98" s="176">
        <v>-0.41</v>
      </c>
      <c r="J98" s="175">
        <v>-0.65</v>
      </c>
      <c r="K98" s="116">
        <v>66</v>
      </c>
      <c r="L98" s="116">
        <v>96</v>
      </c>
      <c r="M98" s="107">
        <v>204</v>
      </c>
      <c r="N98" s="107">
        <v>252</v>
      </c>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row>
    <row r="99" spans="1:52" ht="12" customHeight="1">
      <c r="A99" s="10">
        <v>644</v>
      </c>
      <c r="B99" s="24" t="s">
        <v>103</v>
      </c>
      <c r="C99" s="107">
        <v>12232</v>
      </c>
      <c r="D99" s="107">
        <v>12371</v>
      </c>
      <c r="E99" s="173">
        <v>-139</v>
      </c>
      <c r="F99" s="173">
        <v>-78</v>
      </c>
      <c r="G99" s="173">
        <v>-61</v>
      </c>
      <c r="H99" s="176">
        <v>-1.12</v>
      </c>
      <c r="I99" s="176">
        <v>-0.63</v>
      </c>
      <c r="J99" s="175">
        <v>-0.49</v>
      </c>
      <c r="K99" s="116">
        <v>80</v>
      </c>
      <c r="L99" s="116">
        <v>158</v>
      </c>
      <c r="M99" s="107">
        <v>335</v>
      </c>
      <c r="N99" s="107">
        <v>396</v>
      </c>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row>
    <row r="100" spans="1:52" ht="12" customHeight="1">
      <c r="A100" s="10">
        <v>645</v>
      </c>
      <c r="B100" s="24" t="s">
        <v>104</v>
      </c>
      <c r="C100" s="107">
        <v>13502</v>
      </c>
      <c r="D100" s="107">
        <v>13620</v>
      </c>
      <c r="E100" s="173">
        <v>-120</v>
      </c>
      <c r="F100" s="173">
        <v>-50</v>
      </c>
      <c r="G100" s="173">
        <v>-70</v>
      </c>
      <c r="H100" s="176">
        <v>-0.88</v>
      </c>
      <c r="I100" s="176">
        <v>-0.37</v>
      </c>
      <c r="J100" s="175">
        <v>-0.51</v>
      </c>
      <c r="K100" s="116">
        <v>110</v>
      </c>
      <c r="L100" s="116">
        <v>160</v>
      </c>
      <c r="M100" s="107">
        <v>432</v>
      </c>
      <c r="N100" s="107">
        <v>502</v>
      </c>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1:52" ht="12" customHeight="1">
      <c r="A101" s="10">
        <v>646</v>
      </c>
      <c r="B101" s="24" t="s">
        <v>105</v>
      </c>
      <c r="C101" s="107">
        <v>10163</v>
      </c>
      <c r="D101" s="107">
        <v>10189</v>
      </c>
      <c r="E101" s="173">
        <v>-26</v>
      </c>
      <c r="F101" s="173">
        <v>-22</v>
      </c>
      <c r="G101" s="173">
        <v>-4</v>
      </c>
      <c r="H101" s="176">
        <v>-0.26</v>
      </c>
      <c r="I101" s="176">
        <v>-0.22</v>
      </c>
      <c r="J101" s="175">
        <v>-0.04</v>
      </c>
      <c r="K101" s="116">
        <v>87</v>
      </c>
      <c r="L101" s="116">
        <v>109</v>
      </c>
      <c r="M101" s="107">
        <v>350</v>
      </c>
      <c r="N101" s="107">
        <v>354</v>
      </c>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2:52" s="65" customFormat="1" ht="18" customHeight="1">
      <c r="B102" s="9" t="s">
        <v>106</v>
      </c>
      <c r="C102" s="107">
        <v>157910</v>
      </c>
      <c r="D102" s="107">
        <f>SUM(D103:D113)</f>
        <v>159028</v>
      </c>
      <c r="E102" s="173">
        <v>-1116</v>
      </c>
      <c r="F102" s="173">
        <v>-494</v>
      </c>
      <c r="G102" s="173">
        <v>-622</v>
      </c>
      <c r="H102" s="176">
        <v>-0.7</v>
      </c>
      <c r="I102" s="176">
        <v>-0.31</v>
      </c>
      <c r="J102" s="175">
        <v>-0.39</v>
      </c>
      <c r="K102" s="116">
        <v>1339</v>
      </c>
      <c r="L102" s="116">
        <v>1833</v>
      </c>
      <c r="M102" s="107">
        <v>5295</v>
      </c>
      <c r="N102" s="107">
        <v>5917</v>
      </c>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row>
    <row r="103" spans="1:52" ht="12" customHeight="1">
      <c r="A103" s="10">
        <v>205</v>
      </c>
      <c r="B103" s="24" t="s">
        <v>107</v>
      </c>
      <c r="C103" s="107">
        <v>40947</v>
      </c>
      <c r="D103" s="107">
        <v>41161</v>
      </c>
      <c r="E103" s="173">
        <v>-217</v>
      </c>
      <c r="F103" s="173">
        <v>-33</v>
      </c>
      <c r="G103" s="173">
        <v>-184</v>
      </c>
      <c r="H103" s="176">
        <v>-0.53</v>
      </c>
      <c r="I103" s="176">
        <v>-0.08</v>
      </c>
      <c r="J103" s="175">
        <v>-0.45</v>
      </c>
      <c r="K103" s="116">
        <v>386</v>
      </c>
      <c r="L103" s="116">
        <v>419</v>
      </c>
      <c r="M103" s="107">
        <v>1607</v>
      </c>
      <c r="N103" s="107">
        <v>1791</v>
      </c>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1:52" ht="12" customHeight="1">
      <c r="A104" s="10">
        <v>681</v>
      </c>
      <c r="B104" s="24" t="s">
        <v>108</v>
      </c>
      <c r="C104" s="107">
        <v>16668</v>
      </c>
      <c r="D104" s="107">
        <v>16829</v>
      </c>
      <c r="E104" s="173">
        <v>-159</v>
      </c>
      <c r="F104" s="173">
        <v>-40</v>
      </c>
      <c r="G104" s="173">
        <v>-119</v>
      </c>
      <c r="H104" s="176">
        <v>-0.94</v>
      </c>
      <c r="I104" s="176">
        <v>-0.24</v>
      </c>
      <c r="J104" s="175">
        <v>-0.71</v>
      </c>
      <c r="K104" s="116">
        <v>150</v>
      </c>
      <c r="L104" s="116">
        <v>190</v>
      </c>
      <c r="M104" s="107">
        <v>704</v>
      </c>
      <c r="N104" s="107">
        <v>823</v>
      </c>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1:52" ht="12" customHeight="1">
      <c r="A105" s="10">
        <v>682</v>
      </c>
      <c r="B105" s="24" t="s">
        <v>109</v>
      </c>
      <c r="C105" s="107">
        <v>6695</v>
      </c>
      <c r="D105" s="107">
        <v>6796</v>
      </c>
      <c r="E105" s="173">
        <v>-101</v>
      </c>
      <c r="F105" s="173">
        <v>-19</v>
      </c>
      <c r="G105" s="173">
        <v>-82</v>
      </c>
      <c r="H105" s="176">
        <v>-1.49</v>
      </c>
      <c r="I105" s="176">
        <v>-0.28</v>
      </c>
      <c r="J105" s="175">
        <v>-1.21</v>
      </c>
      <c r="K105" s="116">
        <v>43</v>
      </c>
      <c r="L105" s="116">
        <v>62</v>
      </c>
      <c r="M105" s="107">
        <v>187</v>
      </c>
      <c r="N105" s="107">
        <v>269</v>
      </c>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1:52" ht="12" customHeight="1">
      <c r="A106" s="10">
        <v>683</v>
      </c>
      <c r="B106" s="24" t="s">
        <v>110</v>
      </c>
      <c r="C106" s="107">
        <v>10131</v>
      </c>
      <c r="D106" s="107">
        <v>10189</v>
      </c>
      <c r="E106" s="173">
        <v>-59</v>
      </c>
      <c r="F106" s="173">
        <v>-81</v>
      </c>
      <c r="G106" s="173">
        <v>22</v>
      </c>
      <c r="H106" s="176">
        <v>-0.58</v>
      </c>
      <c r="I106" s="176">
        <v>-0.79</v>
      </c>
      <c r="J106" s="175">
        <v>0.22</v>
      </c>
      <c r="K106" s="116">
        <v>63</v>
      </c>
      <c r="L106" s="116">
        <v>144</v>
      </c>
      <c r="M106" s="107">
        <v>298</v>
      </c>
      <c r="N106" s="107">
        <v>276</v>
      </c>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1:52" ht="12" customHeight="1">
      <c r="A107" s="10">
        <v>684</v>
      </c>
      <c r="B107" s="24" t="s">
        <v>75</v>
      </c>
      <c r="C107" s="107">
        <v>9111</v>
      </c>
      <c r="D107" s="107">
        <v>9224</v>
      </c>
      <c r="E107" s="173">
        <v>-112</v>
      </c>
      <c r="F107" s="173">
        <v>-63</v>
      </c>
      <c r="G107" s="173">
        <v>-49</v>
      </c>
      <c r="H107" s="176">
        <v>-1.21</v>
      </c>
      <c r="I107" s="176">
        <v>-0.68</v>
      </c>
      <c r="J107" s="175">
        <v>-0.53</v>
      </c>
      <c r="K107" s="116">
        <v>71</v>
      </c>
      <c r="L107" s="116">
        <v>134</v>
      </c>
      <c r="M107" s="107">
        <v>229</v>
      </c>
      <c r="N107" s="107">
        <v>278</v>
      </c>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1:52" ht="12" customHeight="1">
      <c r="A108" s="10">
        <v>685</v>
      </c>
      <c r="B108" s="24" t="s">
        <v>111</v>
      </c>
      <c r="C108" s="107">
        <v>11088</v>
      </c>
      <c r="D108" s="107">
        <v>11111</v>
      </c>
      <c r="E108" s="173">
        <v>-22</v>
      </c>
      <c r="F108" s="173">
        <v>-13</v>
      </c>
      <c r="G108" s="173">
        <v>-9</v>
      </c>
      <c r="H108" s="176">
        <v>-0.2</v>
      </c>
      <c r="I108" s="176">
        <v>-0.12</v>
      </c>
      <c r="J108" s="175">
        <v>-0.08</v>
      </c>
      <c r="K108" s="116">
        <v>123</v>
      </c>
      <c r="L108" s="116">
        <v>136</v>
      </c>
      <c r="M108" s="107">
        <v>297</v>
      </c>
      <c r="N108" s="107">
        <v>306</v>
      </c>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1:52" ht="12" customHeight="1">
      <c r="A109" s="10">
        <v>686</v>
      </c>
      <c r="B109" s="24" t="s">
        <v>112</v>
      </c>
      <c r="C109" s="107">
        <v>8752</v>
      </c>
      <c r="D109" s="107">
        <v>8810</v>
      </c>
      <c r="E109" s="173">
        <v>-59</v>
      </c>
      <c r="F109" s="173">
        <v>-19</v>
      </c>
      <c r="G109" s="173">
        <v>-40</v>
      </c>
      <c r="H109" s="176">
        <v>-0.67</v>
      </c>
      <c r="I109" s="176">
        <v>-0.22</v>
      </c>
      <c r="J109" s="175">
        <v>-0.45</v>
      </c>
      <c r="K109" s="116">
        <v>76</v>
      </c>
      <c r="L109" s="116">
        <v>95</v>
      </c>
      <c r="M109" s="107">
        <v>334</v>
      </c>
      <c r="N109" s="107">
        <v>374</v>
      </c>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1:52" ht="12" customHeight="1">
      <c r="A110" s="10">
        <v>701</v>
      </c>
      <c r="B110" s="24" t="s">
        <v>113</v>
      </c>
      <c r="C110" s="107">
        <v>6189</v>
      </c>
      <c r="D110" s="107">
        <v>6150</v>
      </c>
      <c r="E110" s="173">
        <v>39</v>
      </c>
      <c r="F110" s="173">
        <v>10</v>
      </c>
      <c r="G110" s="173">
        <v>29</v>
      </c>
      <c r="H110" s="176">
        <v>0.63</v>
      </c>
      <c r="I110" s="176">
        <v>0.16</v>
      </c>
      <c r="J110" s="175">
        <v>0.47</v>
      </c>
      <c r="K110" s="116">
        <v>69</v>
      </c>
      <c r="L110" s="116">
        <v>59</v>
      </c>
      <c r="M110" s="107">
        <v>322</v>
      </c>
      <c r="N110" s="107">
        <v>293</v>
      </c>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1:52" ht="12" customHeight="1">
      <c r="A111" s="10">
        <v>702</v>
      </c>
      <c r="B111" s="24" t="s">
        <v>114</v>
      </c>
      <c r="C111" s="107">
        <v>12323</v>
      </c>
      <c r="D111" s="107">
        <v>12485</v>
      </c>
      <c r="E111" s="173">
        <v>-162</v>
      </c>
      <c r="F111" s="173">
        <v>-84</v>
      </c>
      <c r="G111" s="173">
        <v>-78</v>
      </c>
      <c r="H111" s="176">
        <v>-1.3</v>
      </c>
      <c r="I111" s="176">
        <v>-0.67</v>
      </c>
      <c r="J111" s="175">
        <v>-0.62</v>
      </c>
      <c r="K111" s="116">
        <v>75</v>
      </c>
      <c r="L111" s="116">
        <v>159</v>
      </c>
      <c r="M111" s="107">
        <v>293</v>
      </c>
      <c r="N111" s="107">
        <v>371</v>
      </c>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1:52" ht="12" customHeight="1">
      <c r="A112" s="10">
        <v>703</v>
      </c>
      <c r="B112" s="24" t="s">
        <v>115</v>
      </c>
      <c r="C112" s="107">
        <v>16644</v>
      </c>
      <c r="D112" s="107">
        <v>16608</v>
      </c>
      <c r="E112" s="173">
        <v>36</v>
      </c>
      <c r="F112" s="173">
        <v>-13</v>
      </c>
      <c r="G112" s="173">
        <v>49</v>
      </c>
      <c r="H112" s="176">
        <v>0.22</v>
      </c>
      <c r="I112" s="176">
        <v>-0.08</v>
      </c>
      <c r="J112" s="175">
        <v>0.3</v>
      </c>
      <c r="K112" s="116">
        <v>158</v>
      </c>
      <c r="L112" s="116">
        <v>171</v>
      </c>
      <c r="M112" s="107">
        <v>572</v>
      </c>
      <c r="N112" s="107">
        <v>523</v>
      </c>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1:52" ht="12" customHeight="1">
      <c r="A113" s="10">
        <v>704</v>
      </c>
      <c r="B113" s="24" t="s">
        <v>116</v>
      </c>
      <c r="C113" s="107">
        <v>19362</v>
      </c>
      <c r="D113" s="107">
        <v>19665</v>
      </c>
      <c r="E113" s="173">
        <v>-300</v>
      </c>
      <c r="F113" s="173">
        <v>-139</v>
      </c>
      <c r="G113" s="173">
        <v>-161</v>
      </c>
      <c r="H113" s="176">
        <v>-1.53</v>
      </c>
      <c r="I113" s="176">
        <v>-0.71</v>
      </c>
      <c r="J113" s="175">
        <v>-0.82</v>
      </c>
      <c r="K113" s="116">
        <v>125</v>
      </c>
      <c r="L113" s="116">
        <v>264</v>
      </c>
      <c r="M113" s="107">
        <v>452</v>
      </c>
      <c r="N113" s="107">
        <v>613</v>
      </c>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1:52" s="60" customFormat="1" ht="12" customHeight="1">
      <c r="A114" s="12"/>
      <c r="B114" s="57"/>
      <c r="C114" s="168"/>
      <c r="D114" s="168"/>
      <c r="E114" s="168"/>
      <c r="F114" s="168"/>
      <c r="G114" s="168"/>
      <c r="H114" s="168"/>
      <c r="I114" s="168"/>
      <c r="J114" s="168"/>
      <c r="K114" s="168"/>
      <c r="L114" s="168"/>
      <c r="M114" s="168"/>
      <c r="N114" s="168"/>
      <c r="O114" s="37"/>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row>
    <row r="115" spans="2:12" ht="12" customHeight="1">
      <c r="B115" s="22" t="s">
        <v>11</v>
      </c>
      <c r="C115" s="22" t="s">
        <v>146</v>
      </c>
      <c r="K115" s="117"/>
      <c r="L115" s="117"/>
    </row>
    <row r="116" spans="3:12" ht="12" customHeight="1">
      <c r="C116" s="22" t="s">
        <v>268</v>
      </c>
      <c r="K116" s="117"/>
      <c r="L116" s="117"/>
    </row>
    <row r="117" ht="12" customHeight="1">
      <c r="C117" s="2" t="s">
        <v>269</v>
      </c>
    </row>
    <row r="118" ht="12" customHeight="1"/>
    <row r="119" spans="2:14" s="89" customFormat="1" ht="21" customHeight="1">
      <c r="B119" s="89" t="s">
        <v>11</v>
      </c>
      <c r="C119" s="161" t="s">
        <v>180</v>
      </c>
      <c r="D119" s="161" t="s">
        <v>180</v>
      </c>
      <c r="E119" s="161" t="s">
        <v>180</v>
      </c>
      <c r="F119" s="161" t="s">
        <v>180</v>
      </c>
      <c r="G119" s="161" t="s">
        <v>180</v>
      </c>
      <c r="H119" s="161" t="s">
        <v>180</v>
      </c>
      <c r="I119" s="161" t="s">
        <v>180</v>
      </c>
      <c r="J119" s="161" t="s">
        <v>180</v>
      </c>
      <c r="K119" s="161" t="s">
        <v>180</v>
      </c>
      <c r="L119" s="161" t="s">
        <v>180</v>
      </c>
      <c r="M119" s="161" t="s">
        <v>180</v>
      </c>
      <c r="N119" s="161" t="s">
        <v>180</v>
      </c>
    </row>
    <row r="120" spans="2:14" s="89" customFormat="1" ht="21" customHeight="1">
      <c r="B120" s="89" t="s">
        <v>117</v>
      </c>
      <c r="C120" s="161" t="s">
        <v>179</v>
      </c>
      <c r="D120" s="161" t="s">
        <v>179</v>
      </c>
      <c r="E120" s="161" t="s">
        <v>179</v>
      </c>
      <c r="F120" s="161" t="s">
        <v>179</v>
      </c>
      <c r="G120" s="161" t="s">
        <v>179</v>
      </c>
      <c r="H120" s="161" t="s">
        <v>179</v>
      </c>
      <c r="I120" s="161" t="s">
        <v>179</v>
      </c>
      <c r="J120" s="161" t="s">
        <v>179</v>
      </c>
      <c r="K120" s="161" t="s">
        <v>179</v>
      </c>
      <c r="L120" s="161" t="s">
        <v>179</v>
      </c>
      <c r="M120" s="161" t="s">
        <v>179</v>
      </c>
      <c r="N120" s="161" t="s">
        <v>179</v>
      </c>
    </row>
    <row r="121" ht="11.25" customHeight="1"/>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12"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2" man="1"/>
  </rowBreaks>
</worksheet>
</file>

<file path=xl/worksheets/sheet3.xml><?xml version="1.0" encoding="utf-8"?>
<worksheet xmlns="http://schemas.openxmlformats.org/spreadsheetml/2006/main" xmlns:r="http://schemas.openxmlformats.org/officeDocument/2006/relationships">
  <dimension ref="A1:BS230"/>
  <sheetViews>
    <sheetView tabSelected="1" view="pageBreakPreview" zoomScaleNormal="120"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D6" sqref="D6"/>
    </sheetView>
  </sheetViews>
  <sheetFormatPr defaultColWidth="8.66015625" defaultRowHeight="18"/>
  <cols>
    <col min="1" max="1" width="3.08203125" style="22" customWidth="1"/>
    <col min="2" max="2" width="7.58203125" style="22" customWidth="1"/>
    <col min="3" max="3" width="1.50390625" style="22" customWidth="1"/>
    <col min="4" max="4" width="5.83203125" style="13" customWidth="1"/>
    <col min="5" max="5" width="7.33203125" style="13" customWidth="1"/>
    <col min="6" max="6" width="9.5" style="13" customWidth="1"/>
    <col min="7" max="10" width="8.5" style="13" customWidth="1"/>
    <col min="11" max="12" width="7.91015625" style="13" customWidth="1"/>
    <col min="13" max="15" width="6.5" style="100" customWidth="1"/>
    <col min="16" max="18" width="7.58203125" style="82" customWidth="1"/>
    <col min="19" max="21" width="6.91015625" style="31" customWidth="1"/>
    <col min="22" max="26" width="7.5" style="31" customWidth="1"/>
    <col min="27" max="33" width="7.08203125" style="26" customWidth="1"/>
    <col min="34" max="34" width="7.08203125" style="22" customWidth="1"/>
    <col min="35" max="35" width="6.58203125" style="22" customWidth="1"/>
    <col min="36" max="37" width="3.83203125" style="22" customWidth="1"/>
    <col min="38" max="16384" width="5.41015625" style="22" customWidth="1"/>
  </cols>
  <sheetData>
    <row r="1" spans="4:33" s="52" customFormat="1" ht="12" customHeight="1">
      <c r="D1" s="53" t="s">
        <v>119</v>
      </c>
      <c r="F1" s="53" t="s">
        <v>120</v>
      </c>
      <c r="G1" s="15"/>
      <c r="H1" s="15"/>
      <c r="I1" s="15"/>
      <c r="J1" s="15"/>
      <c r="K1" s="15"/>
      <c r="L1" s="15"/>
      <c r="M1" s="99" t="s">
        <v>130</v>
      </c>
      <c r="N1" s="99"/>
      <c r="O1" s="99"/>
      <c r="P1" s="81"/>
      <c r="Q1" s="81"/>
      <c r="R1" s="81"/>
      <c r="S1" s="54" t="s">
        <v>198</v>
      </c>
      <c r="T1" s="55"/>
      <c r="U1" s="55"/>
      <c r="V1" s="54" t="s">
        <v>203</v>
      </c>
      <c r="W1" s="55"/>
      <c r="X1" s="55"/>
      <c r="Y1" s="55"/>
      <c r="Z1" s="55"/>
      <c r="AA1" s="56"/>
      <c r="AB1" s="56"/>
      <c r="AC1" s="56"/>
      <c r="AD1" s="56"/>
      <c r="AE1" s="56"/>
      <c r="AF1" s="56"/>
      <c r="AG1" s="56"/>
    </row>
    <row r="2" spans="4:34" s="23" customFormat="1" ht="12" customHeight="1">
      <c r="D2" s="130">
        <v>59</v>
      </c>
      <c r="E2" s="130">
        <v>60</v>
      </c>
      <c r="F2" s="130">
        <v>61</v>
      </c>
      <c r="G2" s="130">
        <v>62</v>
      </c>
      <c r="H2" s="130">
        <v>63</v>
      </c>
      <c r="I2" s="130">
        <v>64</v>
      </c>
      <c r="J2" s="130">
        <v>65</v>
      </c>
      <c r="K2" s="130">
        <v>66</v>
      </c>
      <c r="L2" s="130">
        <v>67</v>
      </c>
      <c r="M2" s="130">
        <v>68</v>
      </c>
      <c r="N2" s="130">
        <v>69</v>
      </c>
      <c r="O2" s="130">
        <v>70</v>
      </c>
      <c r="P2" s="130">
        <v>71</v>
      </c>
      <c r="Q2" s="130">
        <v>72</v>
      </c>
      <c r="R2" s="130">
        <v>73</v>
      </c>
      <c r="S2" s="130">
        <v>74</v>
      </c>
      <c r="T2" s="130">
        <v>75</v>
      </c>
      <c r="U2" s="130">
        <v>76</v>
      </c>
      <c r="V2" s="130">
        <v>77</v>
      </c>
      <c r="W2" s="130">
        <v>78</v>
      </c>
      <c r="X2" s="130">
        <v>79</v>
      </c>
      <c r="Y2" s="130">
        <v>80</v>
      </c>
      <c r="Z2" s="130">
        <v>81</v>
      </c>
      <c r="AA2" s="130">
        <v>82</v>
      </c>
      <c r="AB2" s="130">
        <v>83</v>
      </c>
      <c r="AC2" s="130">
        <v>84</v>
      </c>
      <c r="AD2" s="130">
        <v>85</v>
      </c>
      <c r="AE2" s="130">
        <v>86</v>
      </c>
      <c r="AF2" s="130">
        <v>87</v>
      </c>
      <c r="AG2" s="130">
        <v>88</v>
      </c>
      <c r="AH2" s="130">
        <v>89</v>
      </c>
    </row>
    <row r="3" spans="1:34" s="32" customFormat="1" ht="42" customHeight="1">
      <c r="A3" s="201" t="s">
        <v>2</v>
      </c>
      <c r="B3" s="202"/>
      <c r="C3" s="205" t="s">
        <v>175</v>
      </c>
      <c r="D3" s="205"/>
      <c r="E3" s="45" t="s">
        <v>176</v>
      </c>
      <c r="F3" s="42" t="s">
        <v>259</v>
      </c>
      <c r="G3" s="42" t="s">
        <v>260</v>
      </c>
      <c r="H3" s="42" t="s">
        <v>261</v>
      </c>
      <c r="I3" s="42" t="s">
        <v>262</v>
      </c>
      <c r="J3" s="42" t="s">
        <v>263</v>
      </c>
      <c r="K3" s="42" t="s">
        <v>264</v>
      </c>
      <c r="L3" s="42" t="s">
        <v>270</v>
      </c>
      <c r="M3" s="45" t="s">
        <v>265</v>
      </c>
      <c r="N3" s="45" t="s">
        <v>266</v>
      </c>
      <c r="O3" s="45" t="s">
        <v>267</v>
      </c>
      <c r="P3" s="83" t="s">
        <v>273</v>
      </c>
      <c r="Q3" s="83" t="s">
        <v>274</v>
      </c>
      <c r="R3" s="83" t="s">
        <v>275</v>
      </c>
      <c r="S3" s="42" t="s">
        <v>239</v>
      </c>
      <c r="T3" s="42" t="s">
        <v>202</v>
      </c>
      <c r="U3" s="42" t="s">
        <v>238</v>
      </c>
      <c r="V3" s="42" t="s">
        <v>214</v>
      </c>
      <c r="W3" s="42" t="s">
        <v>215</v>
      </c>
      <c r="X3" s="42" t="s">
        <v>216</v>
      </c>
      <c r="Y3" s="42" t="s">
        <v>204</v>
      </c>
      <c r="Z3" s="42" t="s">
        <v>205</v>
      </c>
      <c r="AA3" s="42" t="s">
        <v>206</v>
      </c>
      <c r="AB3" s="42" t="s">
        <v>207</v>
      </c>
      <c r="AC3" s="42" t="s">
        <v>208</v>
      </c>
      <c r="AD3" s="42" t="s">
        <v>209</v>
      </c>
      <c r="AE3" s="42" t="s">
        <v>210</v>
      </c>
      <c r="AF3" s="42" t="s">
        <v>211</v>
      </c>
      <c r="AG3" s="42" t="s">
        <v>212</v>
      </c>
      <c r="AH3" s="179" t="s">
        <v>213</v>
      </c>
    </row>
    <row r="4" spans="1:34" s="50" customFormat="1" ht="21" customHeight="1">
      <c r="A4" s="203" t="s">
        <v>3</v>
      </c>
      <c r="B4" s="204"/>
      <c r="C4" s="124"/>
      <c r="D4" s="102">
        <v>37165</v>
      </c>
      <c r="E4" s="87">
        <v>36434</v>
      </c>
      <c r="F4" s="87">
        <v>36892</v>
      </c>
      <c r="G4" s="87">
        <v>36892</v>
      </c>
      <c r="H4" s="87">
        <v>36892</v>
      </c>
      <c r="I4" s="87">
        <v>36892</v>
      </c>
      <c r="J4" s="87">
        <v>36892</v>
      </c>
      <c r="K4" s="87">
        <v>36892</v>
      </c>
      <c r="L4" s="87">
        <v>36892</v>
      </c>
      <c r="M4" s="79">
        <v>37073</v>
      </c>
      <c r="N4" s="79">
        <v>37073</v>
      </c>
      <c r="O4" s="79">
        <v>37073</v>
      </c>
      <c r="P4" s="88">
        <v>37073</v>
      </c>
      <c r="Q4" s="88">
        <v>37073</v>
      </c>
      <c r="R4" s="88">
        <v>37073</v>
      </c>
      <c r="S4" s="87">
        <v>36981</v>
      </c>
      <c r="T4" s="87">
        <v>36981</v>
      </c>
      <c r="U4" s="87">
        <v>36981</v>
      </c>
      <c r="V4" s="87">
        <v>36981</v>
      </c>
      <c r="W4" s="87">
        <v>36981</v>
      </c>
      <c r="X4" s="87">
        <v>36981</v>
      </c>
      <c r="Y4" s="87">
        <v>36981</v>
      </c>
      <c r="Z4" s="87">
        <v>36981</v>
      </c>
      <c r="AA4" s="87">
        <v>36981</v>
      </c>
      <c r="AB4" s="87">
        <v>36981</v>
      </c>
      <c r="AC4" s="87">
        <v>36981</v>
      </c>
      <c r="AD4" s="87">
        <v>36981</v>
      </c>
      <c r="AE4" s="87">
        <v>36981</v>
      </c>
      <c r="AF4" s="87">
        <v>36981</v>
      </c>
      <c r="AG4" s="87">
        <v>36981</v>
      </c>
      <c r="AH4" s="180">
        <v>36981</v>
      </c>
    </row>
    <row r="5" spans="1:34" s="47" customFormat="1" ht="12" customHeight="1">
      <c r="A5" s="201" t="s">
        <v>4</v>
      </c>
      <c r="B5" s="202"/>
      <c r="C5" s="184"/>
      <c r="D5" s="103" t="s">
        <v>0</v>
      </c>
      <c r="E5" s="43" t="s">
        <v>0</v>
      </c>
      <c r="F5" s="43" t="s">
        <v>271</v>
      </c>
      <c r="G5" s="43" t="s">
        <v>271</v>
      </c>
      <c r="H5" s="43" t="s">
        <v>271</v>
      </c>
      <c r="I5" s="43" t="s">
        <v>271</v>
      </c>
      <c r="J5" s="43" t="s">
        <v>271</v>
      </c>
      <c r="K5" s="43" t="s">
        <v>271</v>
      </c>
      <c r="L5" s="43" t="s">
        <v>271</v>
      </c>
      <c r="M5" s="46" t="s">
        <v>121</v>
      </c>
      <c r="N5" s="46" t="s">
        <v>121</v>
      </c>
      <c r="O5" s="46" t="s">
        <v>121</v>
      </c>
      <c r="P5" s="46" t="s">
        <v>122</v>
      </c>
      <c r="Q5" s="46" t="s">
        <v>122</v>
      </c>
      <c r="R5" s="46" t="s">
        <v>122</v>
      </c>
      <c r="S5" s="44" t="s">
        <v>201</v>
      </c>
      <c r="T5" s="44" t="s">
        <v>201</v>
      </c>
      <c r="U5" s="44" t="s">
        <v>201</v>
      </c>
      <c r="V5" s="44" t="s">
        <v>201</v>
      </c>
      <c r="W5" s="44" t="s">
        <v>201</v>
      </c>
      <c r="X5" s="44" t="s">
        <v>201</v>
      </c>
      <c r="Y5" s="44" t="s">
        <v>201</v>
      </c>
      <c r="Z5" s="44" t="s">
        <v>201</v>
      </c>
      <c r="AA5" s="44" t="s">
        <v>201</v>
      </c>
      <c r="AB5" s="44" t="s">
        <v>201</v>
      </c>
      <c r="AC5" s="44" t="s">
        <v>201</v>
      </c>
      <c r="AD5" s="44" t="s">
        <v>201</v>
      </c>
      <c r="AE5" s="44" t="s">
        <v>201</v>
      </c>
      <c r="AF5" s="44" t="s">
        <v>201</v>
      </c>
      <c r="AG5" s="44" t="s">
        <v>201</v>
      </c>
      <c r="AH5" s="181" t="s">
        <v>201</v>
      </c>
    </row>
    <row r="6" spans="1:71" s="63" customFormat="1" ht="12" customHeight="1">
      <c r="A6" s="64"/>
      <c r="B6" s="129"/>
      <c r="C6" s="64"/>
      <c r="D6" s="62"/>
      <c r="E6" s="98"/>
      <c r="F6" s="62"/>
      <c r="G6" s="194"/>
      <c r="H6" s="62"/>
      <c r="I6" s="62"/>
      <c r="J6" s="62"/>
      <c r="K6" s="62"/>
      <c r="L6" s="62"/>
      <c r="P6" s="71"/>
      <c r="Q6" s="71"/>
      <c r="R6" s="71"/>
      <c r="S6" s="76"/>
      <c r="T6" s="76"/>
      <c r="U6" s="76"/>
      <c r="V6" s="76"/>
      <c r="W6" s="76"/>
      <c r="X6" s="76"/>
      <c r="Y6" s="76"/>
      <c r="Z6" s="76"/>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row>
    <row r="7" spans="1:71" s="67" customFormat="1" ht="12" customHeight="1">
      <c r="A7" s="67" t="s">
        <v>10</v>
      </c>
      <c r="B7" s="68" t="s">
        <v>1</v>
      </c>
      <c r="C7" s="93"/>
      <c r="D7" s="159">
        <v>8392.42</v>
      </c>
      <c r="E7" s="185">
        <v>2675.76</v>
      </c>
      <c r="F7" s="84">
        <v>3967109498</v>
      </c>
      <c r="G7" s="38">
        <v>747671048</v>
      </c>
      <c r="H7" s="38">
        <v>127227026</v>
      </c>
      <c r="I7" s="38">
        <v>534264229</v>
      </c>
      <c r="J7" s="195">
        <v>2287901910</v>
      </c>
      <c r="K7" s="195">
        <v>54974828</v>
      </c>
      <c r="L7" s="195">
        <v>211179743</v>
      </c>
      <c r="M7" s="123">
        <v>126400</v>
      </c>
      <c r="N7" s="123">
        <v>259500</v>
      </c>
      <c r="O7" s="123">
        <v>60800</v>
      </c>
      <c r="P7" s="191">
        <v>-6.1</v>
      </c>
      <c r="Q7" s="191">
        <v>-8.4</v>
      </c>
      <c r="R7" s="191">
        <v>-6.3</v>
      </c>
      <c r="S7" s="193">
        <v>415822</v>
      </c>
      <c r="T7" s="193">
        <v>70139</v>
      </c>
      <c r="U7" s="193">
        <v>195813.3</v>
      </c>
      <c r="V7" s="193">
        <v>74220.3</v>
      </c>
      <c r="W7" s="193">
        <v>14931.1</v>
      </c>
      <c r="X7" s="193">
        <v>947.9</v>
      </c>
      <c r="Y7" s="193">
        <v>15605.5</v>
      </c>
      <c r="Z7" s="193">
        <v>4448.5</v>
      </c>
      <c r="AA7" s="193">
        <v>11339</v>
      </c>
      <c r="AB7" s="193">
        <v>3730.8</v>
      </c>
      <c r="AC7" s="193">
        <v>876.2</v>
      </c>
      <c r="AD7" s="193">
        <v>2580</v>
      </c>
      <c r="AE7" s="193">
        <v>1715.5</v>
      </c>
      <c r="AF7" s="193">
        <v>7237.8</v>
      </c>
      <c r="AG7" s="193">
        <v>4411</v>
      </c>
      <c r="AH7" s="193">
        <v>6397</v>
      </c>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row>
    <row r="8" spans="1:71" s="65" customFormat="1" ht="18" customHeight="1">
      <c r="A8" s="69">
        <v>100</v>
      </c>
      <c r="B8" s="70" t="s">
        <v>12</v>
      </c>
      <c r="C8" s="39" t="s">
        <v>128</v>
      </c>
      <c r="D8" s="160">
        <v>549.81</v>
      </c>
      <c r="E8" s="187">
        <v>308.7</v>
      </c>
      <c r="F8" s="84">
        <v>269167858</v>
      </c>
      <c r="G8" s="38">
        <v>46719741</v>
      </c>
      <c r="H8" s="38">
        <v>5204480</v>
      </c>
      <c r="I8" s="196">
        <v>90579744</v>
      </c>
      <c r="J8" s="195">
        <v>93155884</v>
      </c>
      <c r="K8" s="195">
        <v>6145742</v>
      </c>
      <c r="L8" s="195">
        <v>27178795</v>
      </c>
      <c r="M8" s="123">
        <v>199300</v>
      </c>
      <c r="N8" s="123">
        <v>585300</v>
      </c>
      <c r="O8" s="123">
        <v>167000</v>
      </c>
      <c r="P8" s="191">
        <v>-9.5</v>
      </c>
      <c r="Q8" s="191">
        <v>-12.1</v>
      </c>
      <c r="R8" s="191">
        <v>-9.7</v>
      </c>
      <c r="S8" s="193">
        <v>55061</v>
      </c>
      <c r="T8" s="193">
        <v>19737</v>
      </c>
      <c r="U8" s="193">
        <v>35324</v>
      </c>
      <c r="V8" s="193">
        <v>20265.3</v>
      </c>
      <c r="W8" s="193">
        <v>6686</v>
      </c>
      <c r="X8" s="193">
        <v>8.3</v>
      </c>
      <c r="Y8" s="193">
        <v>4004</v>
      </c>
      <c r="Z8" s="193">
        <v>197</v>
      </c>
      <c r="AA8" s="193">
        <v>2216</v>
      </c>
      <c r="AB8" s="193">
        <v>1357</v>
      </c>
      <c r="AC8" s="193">
        <v>135</v>
      </c>
      <c r="AD8" s="193">
        <v>726</v>
      </c>
      <c r="AE8" s="193">
        <v>721</v>
      </c>
      <c r="AF8" s="193">
        <v>2506</v>
      </c>
      <c r="AG8" s="193">
        <v>669</v>
      </c>
      <c r="AH8" s="193">
        <v>1040</v>
      </c>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row>
    <row r="9" spans="1:71" ht="12" customHeight="1">
      <c r="A9" s="10">
        <v>101</v>
      </c>
      <c r="B9" s="25" t="s">
        <v>13</v>
      </c>
      <c r="C9" s="39"/>
      <c r="D9" s="159">
        <v>30.36</v>
      </c>
      <c r="E9" s="187">
        <v>21.82</v>
      </c>
      <c r="F9" s="139" t="s">
        <v>169</v>
      </c>
      <c r="G9" s="139" t="s">
        <v>169</v>
      </c>
      <c r="H9" s="139" t="s">
        <v>169</v>
      </c>
      <c r="I9" s="139" t="s">
        <v>169</v>
      </c>
      <c r="J9" s="139" t="s">
        <v>169</v>
      </c>
      <c r="K9" s="139" t="s">
        <v>169</v>
      </c>
      <c r="L9" s="139" t="s">
        <v>169</v>
      </c>
      <c r="M9" s="123">
        <v>279500</v>
      </c>
      <c r="N9" s="123">
        <v>486000</v>
      </c>
      <c r="O9" s="139" t="s">
        <v>169</v>
      </c>
      <c r="P9" s="191">
        <v>-8.9</v>
      </c>
      <c r="Q9" s="191">
        <v>-9.2</v>
      </c>
      <c r="R9" s="139" t="s">
        <v>169</v>
      </c>
      <c r="S9" s="139" t="s">
        <v>169</v>
      </c>
      <c r="T9" s="139" t="s">
        <v>169</v>
      </c>
      <c r="U9" s="139" t="s">
        <v>169</v>
      </c>
      <c r="V9" s="139" t="s">
        <v>169</v>
      </c>
      <c r="W9" s="139" t="s">
        <v>169</v>
      </c>
      <c r="X9" s="139" t="s">
        <v>169</v>
      </c>
      <c r="Y9" s="139" t="s">
        <v>169</v>
      </c>
      <c r="Z9" s="139" t="s">
        <v>169</v>
      </c>
      <c r="AA9" s="139" t="s">
        <v>169</v>
      </c>
      <c r="AB9" s="139" t="s">
        <v>169</v>
      </c>
      <c r="AC9" s="139" t="s">
        <v>169</v>
      </c>
      <c r="AD9" s="139" t="s">
        <v>169</v>
      </c>
      <c r="AE9" s="139" t="s">
        <v>169</v>
      </c>
      <c r="AF9" s="139" t="s">
        <v>169</v>
      </c>
      <c r="AG9" s="139" t="s">
        <v>169</v>
      </c>
      <c r="AH9" s="139" t="s">
        <v>169</v>
      </c>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ht="12" customHeight="1">
      <c r="A10" s="10">
        <v>102</v>
      </c>
      <c r="B10" s="25" t="s">
        <v>14</v>
      </c>
      <c r="C10" s="39"/>
      <c r="D10" s="159">
        <v>32.4</v>
      </c>
      <c r="E10" s="187">
        <v>12.97</v>
      </c>
      <c r="F10" s="139" t="s">
        <v>169</v>
      </c>
      <c r="G10" s="139" t="s">
        <v>169</v>
      </c>
      <c r="H10" s="139" t="s">
        <v>169</v>
      </c>
      <c r="I10" s="139" t="s">
        <v>169</v>
      </c>
      <c r="J10" s="139" t="s">
        <v>169</v>
      </c>
      <c r="K10" s="139" t="s">
        <v>169</v>
      </c>
      <c r="L10" s="139" t="s">
        <v>169</v>
      </c>
      <c r="M10" s="123">
        <v>263200</v>
      </c>
      <c r="N10" s="123">
        <v>440000</v>
      </c>
      <c r="O10" s="139" t="s">
        <v>169</v>
      </c>
      <c r="P10" s="191">
        <v>-10</v>
      </c>
      <c r="Q10" s="191">
        <v>-9.3</v>
      </c>
      <c r="R10" s="139" t="s">
        <v>169</v>
      </c>
      <c r="S10" s="139" t="s">
        <v>169</v>
      </c>
      <c r="T10" s="139" t="s">
        <v>169</v>
      </c>
      <c r="U10" s="139" t="s">
        <v>169</v>
      </c>
      <c r="V10" s="139" t="s">
        <v>169</v>
      </c>
      <c r="W10" s="139" t="s">
        <v>169</v>
      </c>
      <c r="X10" s="139" t="s">
        <v>169</v>
      </c>
      <c r="Y10" s="139" t="s">
        <v>169</v>
      </c>
      <c r="Z10" s="139" t="s">
        <v>169</v>
      </c>
      <c r="AA10" s="139" t="s">
        <v>169</v>
      </c>
      <c r="AB10" s="139" t="s">
        <v>169</v>
      </c>
      <c r="AC10" s="139" t="s">
        <v>169</v>
      </c>
      <c r="AD10" s="139" t="s">
        <v>169</v>
      </c>
      <c r="AE10" s="139" t="s">
        <v>169</v>
      </c>
      <c r="AF10" s="139" t="s">
        <v>169</v>
      </c>
      <c r="AG10" s="139" t="s">
        <v>169</v>
      </c>
      <c r="AH10" s="139" t="s">
        <v>169</v>
      </c>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row>
    <row r="11" spans="1:71" ht="12" customHeight="1">
      <c r="A11" s="11">
        <v>110</v>
      </c>
      <c r="B11" s="25" t="s">
        <v>15</v>
      </c>
      <c r="C11" s="39"/>
      <c r="D11" s="159">
        <v>25.59</v>
      </c>
      <c r="E11" s="187">
        <v>19.49</v>
      </c>
      <c r="F11" s="139" t="s">
        <v>169</v>
      </c>
      <c r="G11" s="139" t="s">
        <v>169</v>
      </c>
      <c r="H11" s="139" t="s">
        <v>169</v>
      </c>
      <c r="I11" s="139" t="s">
        <v>169</v>
      </c>
      <c r="J11" s="139" t="s">
        <v>169</v>
      </c>
      <c r="K11" s="139" t="s">
        <v>169</v>
      </c>
      <c r="L11" s="139" t="s">
        <v>169</v>
      </c>
      <c r="M11" s="123">
        <v>319400</v>
      </c>
      <c r="N11" s="123">
        <v>859600</v>
      </c>
      <c r="O11" s="139" t="s">
        <v>169</v>
      </c>
      <c r="P11" s="191">
        <v>-9.6</v>
      </c>
      <c r="Q11" s="191">
        <v>-13.3</v>
      </c>
      <c r="R11" s="139" t="s">
        <v>169</v>
      </c>
      <c r="S11" s="139" t="s">
        <v>169</v>
      </c>
      <c r="T11" s="139" t="s">
        <v>169</v>
      </c>
      <c r="U11" s="139" t="s">
        <v>169</v>
      </c>
      <c r="V11" s="139" t="s">
        <v>169</v>
      </c>
      <c r="W11" s="139" t="s">
        <v>169</v>
      </c>
      <c r="X11" s="139" t="s">
        <v>169</v>
      </c>
      <c r="Y11" s="139" t="s">
        <v>169</v>
      </c>
      <c r="Z11" s="139" t="s">
        <v>169</v>
      </c>
      <c r="AA11" s="139" t="s">
        <v>169</v>
      </c>
      <c r="AB11" s="139" t="s">
        <v>169</v>
      </c>
      <c r="AC11" s="139" t="s">
        <v>169</v>
      </c>
      <c r="AD11" s="139" t="s">
        <v>169</v>
      </c>
      <c r="AE11" s="139" t="s">
        <v>169</v>
      </c>
      <c r="AF11" s="139" t="s">
        <v>169</v>
      </c>
      <c r="AG11" s="139" t="s">
        <v>169</v>
      </c>
      <c r="AH11" s="139" t="s">
        <v>169</v>
      </c>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row>
    <row r="12" spans="1:71" ht="12" customHeight="1">
      <c r="A12" s="11">
        <v>105</v>
      </c>
      <c r="B12" s="25" t="s">
        <v>16</v>
      </c>
      <c r="C12" s="39"/>
      <c r="D12" s="159">
        <v>14.52</v>
      </c>
      <c r="E12" s="187">
        <v>10.3</v>
      </c>
      <c r="F12" s="139" t="s">
        <v>169</v>
      </c>
      <c r="G12" s="139" t="s">
        <v>169</v>
      </c>
      <c r="H12" s="139" t="s">
        <v>169</v>
      </c>
      <c r="I12" s="139" t="s">
        <v>169</v>
      </c>
      <c r="J12" s="139" t="s">
        <v>169</v>
      </c>
      <c r="K12" s="139" t="s">
        <v>169</v>
      </c>
      <c r="L12" s="139" t="s">
        <v>169</v>
      </c>
      <c r="M12" s="123">
        <v>235500</v>
      </c>
      <c r="N12" s="123">
        <v>472500</v>
      </c>
      <c r="O12" s="123">
        <v>167000</v>
      </c>
      <c r="P12" s="191">
        <v>-7.2</v>
      </c>
      <c r="Q12" s="191">
        <v>-10.5</v>
      </c>
      <c r="R12" s="191">
        <v>-9.7</v>
      </c>
      <c r="S12" s="139" t="s">
        <v>169</v>
      </c>
      <c r="T12" s="139" t="s">
        <v>169</v>
      </c>
      <c r="U12" s="139" t="s">
        <v>169</v>
      </c>
      <c r="V12" s="139" t="s">
        <v>169</v>
      </c>
      <c r="W12" s="139" t="s">
        <v>169</v>
      </c>
      <c r="X12" s="139" t="s">
        <v>169</v>
      </c>
      <c r="Y12" s="139" t="s">
        <v>169</v>
      </c>
      <c r="Z12" s="139" t="s">
        <v>169</v>
      </c>
      <c r="AA12" s="139" t="s">
        <v>169</v>
      </c>
      <c r="AB12" s="139" t="s">
        <v>169</v>
      </c>
      <c r="AC12" s="139" t="s">
        <v>169</v>
      </c>
      <c r="AD12" s="139" t="s">
        <v>169</v>
      </c>
      <c r="AE12" s="139" t="s">
        <v>169</v>
      </c>
      <c r="AF12" s="139" t="s">
        <v>169</v>
      </c>
      <c r="AG12" s="139" t="s">
        <v>169</v>
      </c>
      <c r="AH12" s="139" t="s">
        <v>169</v>
      </c>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row>
    <row r="13" spans="1:71" ht="12" customHeight="1">
      <c r="A13" s="11">
        <v>109</v>
      </c>
      <c r="B13" s="25" t="s">
        <v>17</v>
      </c>
      <c r="C13" s="39" t="s">
        <v>128</v>
      </c>
      <c r="D13" s="159">
        <v>240.71</v>
      </c>
      <c r="E13" s="187">
        <v>90.67</v>
      </c>
      <c r="F13" s="139" t="s">
        <v>169</v>
      </c>
      <c r="G13" s="139" t="s">
        <v>169</v>
      </c>
      <c r="H13" s="139" t="s">
        <v>169</v>
      </c>
      <c r="I13" s="139" t="s">
        <v>169</v>
      </c>
      <c r="J13" s="139" t="s">
        <v>169</v>
      </c>
      <c r="K13" s="139" t="s">
        <v>169</v>
      </c>
      <c r="L13" s="139" t="s">
        <v>169</v>
      </c>
      <c r="M13" s="123">
        <v>117000</v>
      </c>
      <c r="N13" s="123">
        <v>241500</v>
      </c>
      <c r="O13" s="139" t="s">
        <v>169</v>
      </c>
      <c r="P13" s="191">
        <v>-9.5</v>
      </c>
      <c r="Q13" s="191">
        <v>-13.6</v>
      </c>
      <c r="R13" s="139" t="s">
        <v>169</v>
      </c>
      <c r="S13" s="139" t="s">
        <v>169</v>
      </c>
      <c r="T13" s="139" t="s">
        <v>169</v>
      </c>
      <c r="U13" s="139" t="s">
        <v>169</v>
      </c>
      <c r="V13" s="139" t="s">
        <v>169</v>
      </c>
      <c r="W13" s="139" t="s">
        <v>169</v>
      </c>
      <c r="X13" s="139" t="s">
        <v>169</v>
      </c>
      <c r="Y13" s="139" t="s">
        <v>169</v>
      </c>
      <c r="Z13" s="139" t="s">
        <v>169</v>
      </c>
      <c r="AA13" s="139" t="s">
        <v>169</v>
      </c>
      <c r="AB13" s="139" t="s">
        <v>169</v>
      </c>
      <c r="AC13" s="139" t="s">
        <v>169</v>
      </c>
      <c r="AD13" s="139" t="s">
        <v>169</v>
      </c>
      <c r="AE13" s="139" t="s">
        <v>169</v>
      </c>
      <c r="AF13" s="139" t="s">
        <v>169</v>
      </c>
      <c r="AG13" s="139" t="s">
        <v>169</v>
      </c>
      <c r="AH13" s="139" t="s">
        <v>169</v>
      </c>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row>
    <row r="14" spans="1:71" ht="12" customHeight="1">
      <c r="A14" s="11">
        <v>106</v>
      </c>
      <c r="B14" s="25" t="s">
        <v>18</v>
      </c>
      <c r="C14" s="39"/>
      <c r="D14" s="159">
        <v>11.48</v>
      </c>
      <c r="E14" s="187">
        <v>10.31</v>
      </c>
      <c r="F14" s="139" t="s">
        <v>169</v>
      </c>
      <c r="G14" s="139" t="s">
        <v>169</v>
      </c>
      <c r="H14" s="139" t="s">
        <v>169</v>
      </c>
      <c r="I14" s="139" t="s">
        <v>169</v>
      </c>
      <c r="J14" s="139" t="s">
        <v>169</v>
      </c>
      <c r="K14" s="139" t="s">
        <v>169</v>
      </c>
      <c r="L14" s="139" t="s">
        <v>169</v>
      </c>
      <c r="M14" s="123">
        <v>186000</v>
      </c>
      <c r="N14" s="123">
        <v>353300</v>
      </c>
      <c r="O14" s="139" t="s">
        <v>169</v>
      </c>
      <c r="P14" s="191">
        <v>-7.8</v>
      </c>
      <c r="Q14" s="191">
        <v>-10.1</v>
      </c>
      <c r="R14" s="139" t="s">
        <v>169</v>
      </c>
      <c r="S14" s="139" t="s">
        <v>169</v>
      </c>
      <c r="T14" s="139" t="s">
        <v>169</v>
      </c>
      <c r="U14" s="139" t="s">
        <v>169</v>
      </c>
      <c r="V14" s="139" t="s">
        <v>169</v>
      </c>
      <c r="W14" s="139" t="s">
        <v>169</v>
      </c>
      <c r="X14" s="139" t="s">
        <v>169</v>
      </c>
      <c r="Y14" s="139" t="s">
        <v>169</v>
      </c>
      <c r="Z14" s="139" t="s">
        <v>169</v>
      </c>
      <c r="AA14" s="139" t="s">
        <v>169</v>
      </c>
      <c r="AB14" s="139" t="s">
        <v>169</v>
      </c>
      <c r="AC14" s="139" t="s">
        <v>169</v>
      </c>
      <c r="AD14" s="139" t="s">
        <v>169</v>
      </c>
      <c r="AE14" s="139" t="s">
        <v>169</v>
      </c>
      <c r="AF14" s="139" t="s">
        <v>169</v>
      </c>
      <c r="AG14" s="139" t="s">
        <v>169</v>
      </c>
      <c r="AH14" s="139" t="s">
        <v>169</v>
      </c>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row>
    <row r="15" spans="1:71" ht="12" customHeight="1">
      <c r="A15" s="11">
        <v>107</v>
      </c>
      <c r="B15" s="25" t="s">
        <v>19</v>
      </c>
      <c r="C15" s="39"/>
      <c r="D15" s="159">
        <v>28.91</v>
      </c>
      <c r="E15" s="187">
        <v>21.12</v>
      </c>
      <c r="F15" s="139" t="s">
        <v>169</v>
      </c>
      <c r="G15" s="139" t="s">
        <v>169</v>
      </c>
      <c r="H15" s="139" t="s">
        <v>169</v>
      </c>
      <c r="I15" s="139" t="s">
        <v>169</v>
      </c>
      <c r="J15" s="139" t="s">
        <v>169</v>
      </c>
      <c r="K15" s="139" t="s">
        <v>169</v>
      </c>
      <c r="L15" s="139" t="s">
        <v>169</v>
      </c>
      <c r="M15" s="123">
        <v>206100</v>
      </c>
      <c r="N15" s="123">
        <v>475500</v>
      </c>
      <c r="O15" s="139" t="s">
        <v>169</v>
      </c>
      <c r="P15" s="191">
        <v>-10.3</v>
      </c>
      <c r="Q15" s="191">
        <v>-13.1</v>
      </c>
      <c r="R15" s="139" t="s">
        <v>169</v>
      </c>
      <c r="S15" s="139" t="s">
        <v>169</v>
      </c>
      <c r="T15" s="139" t="s">
        <v>169</v>
      </c>
      <c r="U15" s="139" t="s">
        <v>169</v>
      </c>
      <c r="V15" s="139" t="s">
        <v>169</v>
      </c>
      <c r="W15" s="139" t="s">
        <v>169</v>
      </c>
      <c r="X15" s="139" t="s">
        <v>169</v>
      </c>
      <c r="Y15" s="139" t="s">
        <v>169</v>
      </c>
      <c r="Z15" s="139" t="s">
        <v>169</v>
      </c>
      <c r="AA15" s="139" t="s">
        <v>169</v>
      </c>
      <c r="AB15" s="139" t="s">
        <v>169</v>
      </c>
      <c r="AC15" s="139" t="s">
        <v>169</v>
      </c>
      <c r="AD15" s="139" t="s">
        <v>169</v>
      </c>
      <c r="AE15" s="139" t="s">
        <v>169</v>
      </c>
      <c r="AF15" s="139" t="s">
        <v>169</v>
      </c>
      <c r="AG15" s="139" t="s">
        <v>169</v>
      </c>
      <c r="AH15" s="139" t="s">
        <v>169</v>
      </c>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row>
    <row r="16" spans="1:71" ht="12" customHeight="1">
      <c r="A16" s="11">
        <v>108</v>
      </c>
      <c r="B16" s="25" t="s">
        <v>20</v>
      </c>
      <c r="C16" s="39"/>
      <c r="D16" s="159">
        <v>28.02</v>
      </c>
      <c r="E16" s="187">
        <v>23.45</v>
      </c>
      <c r="F16" s="139" t="s">
        <v>169</v>
      </c>
      <c r="G16" s="139" t="s">
        <v>169</v>
      </c>
      <c r="H16" s="139" t="s">
        <v>169</v>
      </c>
      <c r="I16" s="139" t="s">
        <v>169</v>
      </c>
      <c r="J16" s="139" t="s">
        <v>169</v>
      </c>
      <c r="K16" s="139" t="s">
        <v>169</v>
      </c>
      <c r="L16" s="139" t="s">
        <v>169</v>
      </c>
      <c r="M16" s="123">
        <v>181200</v>
      </c>
      <c r="N16" s="123">
        <v>360000</v>
      </c>
      <c r="O16" s="139" t="s">
        <v>169</v>
      </c>
      <c r="P16" s="191">
        <v>-10.1</v>
      </c>
      <c r="Q16" s="191">
        <v>-12.2</v>
      </c>
      <c r="R16" s="139" t="s">
        <v>169</v>
      </c>
      <c r="S16" s="139" t="s">
        <v>169</v>
      </c>
      <c r="T16" s="139" t="s">
        <v>169</v>
      </c>
      <c r="U16" s="139" t="s">
        <v>169</v>
      </c>
      <c r="V16" s="139" t="s">
        <v>169</v>
      </c>
      <c r="W16" s="139" t="s">
        <v>169</v>
      </c>
      <c r="X16" s="139" t="s">
        <v>169</v>
      </c>
      <c r="Y16" s="139" t="s">
        <v>169</v>
      </c>
      <c r="Z16" s="139" t="s">
        <v>169</v>
      </c>
      <c r="AA16" s="139" t="s">
        <v>169</v>
      </c>
      <c r="AB16" s="139" t="s">
        <v>169</v>
      </c>
      <c r="AC16" s="139" t="s">
        <v>169</v>
      </c>
      <c r="AD16" s="139" t="s">
        <v>169</v>
      </c>
      <c r="AE16" s="139" t="s">
        <v>169</v>
      </c>
      <c r="AF16" s="139" t="s">
        <v>169</v>
      </c>
      <c r="AG16" s="139" t="s">
        <v>169</v>
      </c>
      <c r="AH16" s="139" t="s">
        <v>169</v>
      </c>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row>
    <row r="17" spans="1:71" ht="12" customHeight="1">
      <c r="A17" s="11">
        <v>111</v>
      </c>
      <c r="B17" s="25" t="s">
        <v>21</v>
      </c>
      <c r="C17" s="39"/>
      <c r="D17" s="159">
        <v>137.82</v>
      </c>
      <c r="E17" s="187">
        <v>98.57</v>
      </c>
      <c r="F17" s="139" t="s">
        <v>169</v>
      </c>
      <c r="G17" s="139" t="s">
        <v>169</v>
      </c>
      <c r="H17" s="139" t="s">
        <v>169</v>
      </c>
      <c r="I17" s="139" t="s">
        <v>169</v>
      </c>
      <c r="J17" s="139" t="s">
        <v>169</v>
      </c>
      <c r="K17" s="139" t="s">
        <v>169</v>
      </c>
      <c r="L17" s="139" t="s">
        <v>169</v>
      </c>
      <c r="M17" s="123">
        <v>144000</v>
      </c>
      <c r="N17" s="123">
        <v>206000</v>
      </c>
      <c r="O17" s="139" t="s">
        <v>169</v>
      </c>
      <c r="P17" s="191">
        <v>-8.9</v>
      </c>
      <c r="Q17" s="191">
        <v>-10.9</v>
      </c>
      <c r="R17" s="139" t="s">
        <v>169</v>
      </c>
      <c r="S17" s="139" t="s">
        <v>169</v>
      </c>
      <c r="T17" s="139" t="s">
        <v>169</v>
      </c>
      <c r="U17" s="139" t="s">
        <v>169</v>
      </c>
      <c r="V17" s="139" t="s">
        <v>169</v>
      </c>
      <c r="W17" s="139" t="s">
        <v>169</v>
      </c>
      <c r="X17" s="139" t="s">
        <v>169</v>
      </c>
      <c r="Y17" s="139" t="s">
        <v>169</v>
      </c>
      <c r="Z17" s="139" t="s">
        <v>169</v>
      </c>
      <c r="AA17" s="139" t="s">
        <v>169</v>
      </c>
      <c r="AB17" s="139" t="s">
        <v>169</v>
      </c>
      <c r="AC17" s="139" t="s">
        <v>169</v>
      </c>
      <c r="AD17" s="139" t="s">
        <v>169</v>
      </c>
      <c r="AE17" s="139" t="s">
        <v>169</v>
      </c>
      <c r="AF17" s="139" t="s">
        <v>169</v>
      </c>
      <c r="AG17" s="139" t="s">
        <v>169</v>
      </c>
      <c r="AH17" s="139" t="s">
        <v>169</v>
      </c>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row>
    <row r="18" spans="2:71" s="65" customFormat="1" ht="18" customHeight="1">
      <c r="B18" s="6" t="s">
        <v>22</v>
      </c>
      <c r="C18" s="94"/>
      <c r="D18" s="159">
        <v>167.56</v>
      </c>
      <c r="E18" s="187">
        <v>119.78</v>
      </c>
      <c r="F18" s="84">
        <v>83733295</v>
      </c>
      <c r="G18" s="38">
        <v>2718314</v>
      </c>
      <c r="H18" s="38">
        <v>615872</v>
      </c>
      <c r="I18" s="38">
        <v>53876121</v>
      </c>
      <c r="J18" s="195">
        <v>15395990</v>
      </c>
      <c r="K18" s="195">
        <v>142248</v>
      </c>
      <c r="L18" s="195">
        <v>10950113</v>
      </c>
      <c r="M18" s="21">
        <v>247100</v>
      </c>
      <c r="N18" s="21">
        <v>436300</v>
      </c>
      <c r="O18" s="21">
        <v>154000</v>
      </c>
      <c r="P18" s="191">
        <v>-8.6</v>
      </c>
      <c r="Q18" s="191">
        <v>-10.5</v>
      </c>
      <c r="R18" s="191">
        <v>-14.8</v>
      </c>
      <c r="S18" s="193">
        <v>16854</v>
      </c>
      <c r="T18" s="193">
        <v>10812</v>
      </c>
      <c r="U18" s="193">
        <v>6042</v>
      </c>
      <c r="V18" s="193">
        <v>10812</v>
      </c>
      <c r="W18" s="193">
        <v>1545</v>
      </c>
      <c r="X18" s="193">
        <v>98</v>
      </c>
      <c r="Y18" s="193">
        <v>3205</v>
      </c>
      <c r="Z18" s="193">
        <v>645</v>
      </c>
      <c r="AA18" s="186">
        <v>1649</v>
      </c>
      <c r="AB18" s="193">
        <v>458</v>
      </c>
      <c r="AC18" s="193">
        <v>156</v>
      </c>
      <c r="AD18" s="193">
        <v>483</v>
      </c>
      <c r="AE18" s="193">
        <v>141</v>
      </c>
      <c r="AF18" s="193">
        <v>1074</v>
      </c>
      <c r="AG18" s="193">
        <v>682</v>
      </c>
      <c r="AH18" s="193">
        <v>676</v>
      </c>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row>
    <row r="19" spans="1:71" ht="12" customHeight="1">
      <c r="A19" s="10">
        <v>202</v>
      </c>
      <c r="B19" s="24" t="s">
        <v>23</v>
      </c>
      <c r="C19" s="36"/>
      <c r="D19" s="159">
        <v>49.69</v>
      </c>
      <c r="E19" s="187">
        <v>49.69</v>
      </c>
      <c r="F19" s="85">
        <v>28289378</v>
      </c>
      <c r="G19" s="38">
        <v>908773</v>
      </c>
      <c r="H19" s="38">
        <v>253573</v>
      </c>
      <c r="I19" s="196">
        <v>25857460</v>
      </c>
      <c r="J19" s="157" t="s">
        <v>272</v>
      </c>
      <c r="K19" s="157" t="s">
        <v>272</v>
      </c>
      <c r="L19" s="195">
        <v>1269572</v>
      </c>
      <c r="M19" s="123">
        <v>242600</v>
      </c>
      <c r="N19" s="123">
        <v>443900</v>
      </c>
      <c r="O19" s="123">
        <v>154000</v>
      </c>
      <c r="P19" s="191">
        <v>-9.2</v>
      </c>
      <c r="Q19" s="191">
        <v>-12</v>
      </c>
      <c r="R19" s="191">
        <v>-14.8</v>
      </c>
      <c r="S19" s="193">
        <v>4969</v>
      </c>
      <c r="T19" s="193">
        <v>4604</v>
      </c>
      <c r="U19" s="193">
        <v>365</v>
      </c>
      <c r="V19" s="193">
        <v>4604</v>
      </c>
      <c r="W19" s="193">
        <v>88</v>
      </c>
      <c r="X19" s="189" t="s">
        <v>256</v>
      </c>
      <c r="Y19" s="193">
        <v>1168</v>
      </c>
      <c r="Z19" s="193">
        <v>284</v>
      </c>
      <c r="AA19" s="186">
        <v>873</v>
      </c>
      <c r="AB19" s="193">
        <v>167</v>
      </c>
      <c r="AC19" s="193">
        <v>116</v>
      </c>
      <c r="AD19" s="193">
        <v>180</v>
      </c>
      <c r="AE19" s="193">
        <v>77</v>
      </c>
      <c r="AF19" s="193">
        <v>394</v>
      </c>
      <c r="AG19" s="193">
        <v>581</v>
      </c>
      <c r="AH19" s="193">
        <v>676</v>
      </c>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row>
    <row r="20" spans="1:71" ht="12" customHeight="1">
      <c r="A20" s="10">
        <v>204</v>
      </c>
      <c r="B20" s="24" t="s">
        <v>24</v>
      </c>
      <c r="C20" s="39" t="s">
        <v>128</v>
      </c>
      <c r="D20" s="159">
        <v>99.37</v>
      </c>
      <c r="E20" s="187">
        <v>59.33</v>
      </c>
      <c r="F20" s="85">
        <v>48744212</v>
      </c>
      <c r="G20" s="38">
        <v>1774967</v>
      </c>
      <c r="H20" s="38">
        <v>352626</v>
      </c>
      <c r="I20" s="196">
        <v>22845962</v>
      </c>
      <c r="J20" s="195">
        <v>14522834</v>
      </c>
      <c r="K20" s="195">
        <v>142248</v>
      </c>
      <c r="L20" s="195">
        <v>9070938</v>
      </c>
      <c r="M20" s="123">
        <v>241300</v>
      </c>
      <c r="N20" s="123">
        <v>436000</v>
      </c>
      <c r="O20" s="139" t="s">
        <v>169</v>
      </c>
      <c r="P20" s="191">
        <v>-8.2</v>
      </c>
      <c r="Q20" s="191">
        <v>-9.9</v>
      </c>
      <c r="R20" s="139" t="s">
        <v>169</v>
      </c>
      <c r="S20" s="193">
        <v>10028</v>
      </c>
      <c r="T20" s="193">
        <v>5239</v>
      </c>
      <c r="U20" s="193">
        <v>4789</v>
      </c>
      <c r="V20" s="193">
        <v>5239</v>
      </c>
      <c r="W20" s="193">
        <v>1186</v>
      </c>
      <c r="X20" s="193">
        <v>97</v>
      </c>
      <c r="Y20" s="193">
        <v>1634</v>
      </c>
      <c r="Z20" s="193">
        <v>325</v>
      </c>
      <c r="AA20" s="186">
        <v>616</v>
      </c>
      <c r="AB20" s="193">
        <v>238</v>
      </c>
      <c r="AC20" s="193">
        <v>40</v>
      </c>
      <c r="AD20" s="193">
        <v>265</v>
      </c>
      <c r="AE20" s="193">
        <v>57</v>
      </c>
      <c r="AF20" s="193">
        <v>680</v>
      </c>
      <c r="AG20" s="193">
        <v>101</v>
      </c>
      <c r="AH20" s="189" t="s">
        <v>256</v>
      </c>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row>
    <row r="21" spans="1:71" ht="12" customHeight="1">
      <c r="A21" s="10">
        <v>206</v>
      </c>
      <c r="B21" s="24" t="s">
        <v>25</v>
      </c>
      <c r="C21" s="39" t="s">
        <v>128</v>
      </c>
      <c r="D21" s="159">
        <v>18.5</v>
      </c>
      <c r="E21" s="187">
        <v>10.76</v>
      </c>
      <c r="F21" s="85">
        <v>6699705</v>
      </c>
      <c r="G21" s="38">
        <v>34574</v>
      </c>
      <c r="H21" s="38">
        <v>9673</v>
      </c>
      <c r="I21" s="196">
        <v>5172699</v>
      </c>
      <c r="J21" s="195">
        <v>873156</v>
      </c>
      <c r="K21" s="157" t="s">
        <v>272</v>
      </c>
      <c r="L21" s="195">
        <v>609603</v>
      </c>
      <c r="M21" s="123">
        <v>292300</v>
      </c>
      <c r="N21" s="123">
        <v>407000</v>
      </c>
      <c r="O21" s="139" t="s">
        <v>169</v>
      </c>
      <c r="P21" s="191">
        <v>-8.6</v>
      </c>
      <c r="Q21" s="191">
        <v>-8.4</v>
      </c>
      <c r="R21" s="139" t="s">
        <v>169</v>
      </c>
      <c r="S21" s="193">
        <v>1857</v>
      </c>
      <c r="T21" s="193">
        <v>969</v>
      </c>
      <c r="U21" s="193">
        <v>888</v>
      </c>
      <c r="V21" s="193">
        <v>969</v>
      </c>
      <c r="W21" s="193">
        <v>271</v>
      </c>
      <c r="X21" s="193">
        <v>1</v>
      </c>
      <c r="Y21" s="193">
        <v>403</v>
      </c>
      <c r="Z21" s="193">
        <v>36</v>
      </c>
      <c r="AA21" s="186">
        <v>160</v>
      </c>
      <c r="AB21" s="193">
        <v>53</v>
      </c>
      <c r="AC21" s="189" t="s">
        <v>256</v>
      </c>
      <c r="AD21" s="193">
        <v>38</v>
      </c>
      <c r="AE21" s="193">
        <v>7</v>
      </c>
      <c r="AF21" s="189" t="s">
        <v>256</v>
      </c>
      <c r="AG21" s="189" t="s">
        <v>256</v>
      </c>
      <c r="AH21" s="189" t="s">
        <v>256</v>
      </c>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row>
    <row r="22" spans="2:71" s="65" customFormat="1" ht="18" customHeight="1">
      <c r="B22" s="6" t="s">
        <v>26</v>
      </c>
      <c r="C22" s="94"/>
      <c r="D22" s="159">
        <v>480.98</v>
      </c>
      <c r="E22" s="187">
        <v>186.92</v>
      </c>
      <c r="F22" s="84">
        <v>257510676</v>
      </c>
      <c r="G22" s="38">
        <v>32322414</v>
      </c>
      <c r="H22" s="38">
        <v>4672712</v>
      </c>
      <c r="I22" s="38">
        <v>48079982</v>
      </c>
      <c r="J22" s="195">
        <v>143814900</v>
      </c>
      <c r="K22" s="195">
        <v>2508983</v>
      </c>
      <c r="L22" s="195">
        <v>25363110</v>
      </c>
      <c r="M22" s="21">
        <v>185200</v>
      </c>
      <c r="N22" s="21">
        <v>297400</v>
      </c>
      <c r="O22" s="139" t="s">
        <v>169</v>
      </c>
      <c r="P22" s="191">
        <v>-10</v>
      </c>
      <c r="Q22" s="191">
        <v>-10.4</v>
      </c>
      <c r="R22" s="139" t="s">
        <v>169</v>
      </c>
      <c r="S22" s="193">
        <v>48106</v>
      </c>
      <c r="T22" s="193">
        <v>9621</v>
      </c>
      <c r="U22" s="193">
        <v>38485</v>
      </c>
      <c r="V22" s="193">
        <v>9620.8</v>
      </c>
      <c r="W22" s="193">
        <v>3415</v>
      </c>
      <c r="X22" s="193">
        <v>60</v>
      </c>
      <c r="Y22" s="193">
        <v>2182</v>
      </c>
      <c r="Z22" s="193">
        <v>871.8</v>
      </c>
      <c r="AA22" s="186">
        <v>748</v>
      </c>
      <c r="AB22" s="193">
        <v>509</v>
      </c>
      <c r="AC22" s="193">
        <v>76</v>
      </c>
      <c r="AD22" s="193">
        <v>291</v>
      </c>
      <c r="AE22" s="193">
        <v>148</v>
      </c>
      <c r="AF22" s="193">
        <v>813</v>
      </c>
      <c r="AG22" s="193">
        <v>287</v>
      </c>
      <c r="AH22" s="193">
        <v>220</v>
      </c>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row>
    <row r="23" spans="1:71" ht="12" customHeight="1">
      <c r="A23" s="10">
        <v>207</v>
      </c>
      <c r="B23" s="24" t="s">
        <v>27</v>
      </c>
      <c r="C23" s="36"/>
      <c r="D23" s="159">
        <v>24.95</v>
      </c>
      <c r="E23" s="187">
        <v>24.95</v>
      </c>
      <c r="F23" s="85">
        <v>13071137</v>
      </c>
      <c r="G23" s="38">
        <v>1409490</v>
      </c>
      <c r="H23" s="38">
        <v>385389</v>
      </c>
      <c r="I23" s="196">
        <v>10124287</v>
      </c>
      <c r="J23" s="157" t="s">
        <v>272</v>
      </c>
      <c r="K23" s="195">
        <v>715</v>
      </c>
      <c r="L23" s="195">
        <v>1150689</v>
      </c>
      <c r="M23" s="123">
        <v>210900</v>
      </c>
      <c r="N23" s="123">
        <v>370000</v>
      </c>
      <c r="O23" s="139" t="s">
        <v>169</v>
      </c>
      <c r="P23" s="191">
        <v>-11</v>
      </c>
      <c r="Q23" s="191">
        <v>-12.1</v>
      </c>
      <c r="R23" s="139" t="s">
        <v>169</v>
      </c>
      <c r="S23" s="193">
        <v>2509</v>
      </c>
      <c r="T23" s="193">
        <v>2397</v>
      </c>
      <c r="U23" s="193">
        <v>112</v>
      </c>
      <c r="V23" s="193">
        <v>2397</v>
      </c>
      <c r="W23" s="193">
        <v>212</v>
      </c>
      <c r="X23" s="193">
        <v>32</v>
      </c>
      <c r="Y23" s="193">
        <v>638</v>
      </c>
      <c r="Z23" s="193">
        <v>367</v>
      </c>
      <c r="AA23" s="186">
        <v>143</v>
      </c>
      <c r="AB23" s="193">
        <v>165</v>
      </c>
      <c r="AC23" s="193">
        <v>39</v>
      </c>
      <c r="AD23" s="193">
        <v>55</v>
      </c>
      <c r="AE23" s="193">
        <v>40</v>
      </c>
      <c r="AF23" s="193">
        <v>507</v>
      </c>
      <c r="AG23" s="193">
        <v>199</v>
      </c>
      <c r="AH23" s="189" t="s">
        <v>256</v>
      </c>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row>
    <row r="24" spans="1:71" ht="12" customHeight="1">
      <c r="A24" s="10">
        <v>214</v>
      </c>
      <c r="B24" s="24" t="s">
        <v>28</v>
      </c>
      <c r="C24" s="39" t="s">
        <v>128</v>
      </c>
      <c r="D24" s="159">
        <v>101.96</v>
      </c>
      <c r="E24" s="187">
        <v>41.25</v>
      </c>
      <c r="F24" s="85">
        <v>51699617</v>
      </c>
      <c r="G24" s="38">
        <v>3928488</v>
      </c>
      <c r="H24" s="38">
        <v>638939</v>
      </c>
      <c r="I24" s="196">
        <v>12872941</v>
      </c>
      <c r="J24" s="195">
        <v>22820600</v>
      </c>
      <c r="K24" s="195">
        <v>275621</v>
      </c>
      <c r="L24" s="195">
        <v>11140399</v>
      </c>
      <c r="M24" s="123">
        <v>211000</v>
      </c>
      <c r="N24" s="123">
        <v>326000</v>
      </c>
      <c r="O24" s="139" t="s">
        <v>169</v>
      </c>
      <c r="P24" s="191">
        <v>-8.6</v>
      </c>
      <c r="Q24" s="191">
        <v>-8</v>
      </c>
      <c r="R24" s="139" t="s">
        <v>169</v>
      </c>
      <c r="S24" s="193">
        <v>10189</v>
      </c>
      <c r="T24" s="193">
        <v>2628</v>
      </c>
      <c r="U24" s="193">
        <v>7561</v>
      </c>
      <c r="V24" s="193">
        <v>2628</v>
      </c>
      <c r="W24" s="193">
        <v>1075</v>
      </c>
      <c r="X24" s="193">
        <v>17</v>
      </c>
      <c r="Y24" s="193">
        <v>739</v>
      </c>
      <c r="Z24" s="193">
        <v>243</v>
      </c>
      <c r="AA24" s="186">
        <v>200</v>
      </c>
      <c r="AB24" s="193">
        <v>35</v>
      </c>
      <c r="AC24" s="193">
        <v>25</v>
      </c>
      <c r="AD24" s="193">
        <v>69</v>
      </c>
      <c r="AE24" s="193">
        <v>62</v>
      </c>
      <c r="AF24" s="193">
        <v>116</v>
      </c>
      <c r="AG24" s="193">
        <v>47</v>
      </c>
      <c r="AH24" s="189" t="s">
        <v>256</v>
      </c>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row>
    <row r="25" spans="1:71" ht="12" customHeight="1">
      <c r="A25" s="10">
        <v>217</v>
      </c>
      <c r="B25" s="24" t="s">
        <v>29</v>
      </c>
      <c r="C25" s="36"/>
      <c r="D25" s="159">
        <v>53.44</v>
      </c>
      <c r="E25" s="187">
        <v>31.83</v>
      </c>
      <c r="F25" s="85">
        <v>32598131</v>
      </c>
      <c r="G25" s="38">
        <v>1682792</v>
      </c>
      <c r="H25" s="38">
        <v>634300</v>
      </c>
      <c r="I25" s="196">
        <v>10669863</v>
      </c>
      <c r="J25" s="195">
        <v>14211807</v>
      </c>
      <c r="K25" s="195">
        <v>72300</v>
      </c>
      <c r="L25" s="195">
        <v>4611500</v>
      </c>
      <c r="M25" s="123">
        <v>170100</v>
      </c>
      <c r="N25" s="123">
        <v>281300</v>
      </c>
      <c r="O25" s="139" t="s">
        <v>169</v>
      </c>
      <c r="P25" s="191">
        <v>-10.7</v>
      </c>
      <c r="Q25" s="191">
        <v>-10.2</v>
      </c>
      <c r="R25" s="139" t="s">
        <v>169</v>
      </c>
      <c r="S25" s="193">
        <v>5345</v>
      </c>
      <c r="T25" s="193">
        <v>2291</v>
      </c>
      <c r="U25" s="193">
        <v>3054</v>
      </c>
      <c r="V25" s="193">
        <v>2291</v>
      </c>
      <c r="W25" s="193">
        <v>1183</v>
      </c>
      <c r="X25" s="193">
        <v>11</v>
      </c>
      <c r="Y25" s="193">
        <v>229</v>
      </c>
      <c r="Z25" s="193">
        <v>255</v>
      </c>
      <c r="AA25" s="186">
        <v>190</v>
      </c>
      <c r="AB25" s="193">
        <v>173</v>
      </c>
      <c r="AC25" s="193">
        <v>12</v>
      </c>
      <c r="AD25" s="193">
        <v>78</v>
      </c>
      <c r="AE25" s="193">
        <v>17</v>
      </c>
      <c r="AF25" s="193">
        <v>102</v>
      </c>
      <c r="AG25" s="193">
        <v>41</v>
      </c>
      <c r="AH25" s="189" t="s">
        <v>256</v>
      </c>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row>
    <row r="26" spans="1:71" ht="12" customHeight="1">
      <c r="A26" s="10">
        <v>219</v>
      </c>
      <c r="B26" s="24" t="s">
        <v>30</v>
      </c>
      <c r="C26" s="36"/>
      <c r="D26" s="159">
        <v>210.22</v>
      </c>
      <c r="E26" s="187">
        <v>70.74</v>
      </c>
      <c r="F26" s="85">
        <v>110949083</v>
      </c>
      <c r="G26" s="38">
        <v>20700305</v>
      </c>
      <c r="H26" s="38">
        <v>2620695</v>
      </c>
      <c r="I26" s="196">
        <v>11294190</v>
      </c>
      <c r="J26" s="195">
        <v>68947019</v>
      </c>
      <c r="K26" s="195">
        <v>1692241</v>
      </c>
      <c r="L26" s="195">
        <v>5684823</v>
      </c>
      <c r="M26" s="123">
        <v>129900</v>
      </c>
      <c r="N26" s="123">
        <v>212000</v>
      </c>
      <c r="O26" s="139" t="s">
        <v>169</v>
      </c>
      <c r="P26" s="191">
        <v>-9.5</v>
      </c>
      <c r="Q26" s="191">
        <v>-11.6</v>
      </c>
      <c r="R26" s="139" t="s">
        <v>169</v>
      </c>
      <c r="S26" s="193">
        <v>21022</v>
      </c>
      <c r="T26" s="193">
        <v>1839</v>
      </c>
      <c r="U26" s="193">
        <v>19183</v>
      </c>
      <c r="V26" s="193">
        <v>1839.3</v>
      </c>
      <c r="W26" s="193">
        <v>646</v>
      </c>
      <c r="X26" s="189" t="s">
        <v>256</v>
      </c>
      <c r="Y26" s="193">
        <v>472</v>
      </c>
      <c r="Z26" s="193">
        <v>6.3</v>
      </c>
      <c r="AA26" s="186">
        <v>197</v>
      </c>
      <c r="AB26" s="193">
        <v>116</v>
      </c>
      <c r="AC26" s="189" t="s">
        <v>256</v>
      </c>
      <c r="AD26" s="193">
        <v>65</v>
      </c>
      <c r="AE26" s="193">
        <v>29</v>
      </c>
      <c r="AF26" s="193">
        <v>88</v>
      </c>
      <c r="AG26" s="189" t="s">
        <v>256</v>
      </c>
      <c r="AH26" s="193">
        <v>220</v>
      </c>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row>
    <row r="27" spans="1:71" ht="12" customHeight="1">
      <c r="A27" s="10">
        <v>301</v>
      </c>
      <c r="B27" s="24" t="s">
        <v>31</v>
      </c>
      <c r="C27" s="36"/>
      <c r="D27" s="159">
        <v>90.41</v>
      </c>
      <c r="E27" s="187">
        <v>18.15</v>
      </c>
      <c r="F27" s="85">
        <v>49192708</v>
      </c>
      <c r="G27" s="38">
        <v>4601339</v>
      </c>
      <c r="H27" s="38">
        <v>393389</v>
      </c>
      <c r="I27" s="196">
        <v>3118701</v>
      </c>
      <c r="J27" s="195">
        <v>37835474</v>
      </c>
      <c r="K27" s="195">
        <v>468106</v>
      </c>
      <c r="L27" s="195">
        <v>2775699</v>
      </c>
      <c r="M27" s="123">
        <v>125300</v>
      </c>
      <c r="N27" s="123">
        <v>270000</v>
      </c>
      <c r="O27" s="139" t="s">
        <v>169</v>
      </c>
      <c r="P27" s="191">
        <v>-12.6</v>
      </c>
      <c r="Q27" s="191">
        <v>-11.5</v>
      </c>
      <c r="R27" s="139" t="s">
        <v>169</v>
      </c>
      <c r="S27" s="193">
        <v>9041</v>
      </c>
      <c r="T27" s="193">
        <v>466</v>
      </c>
      <c r="U27" s="193">
        <v>8575</v>
      </c>
      <c r="V27" s="193">
        <v>465.5</v>
      </c>
      <c r="W27" s="193">
        <v>299</v>
      </c>
      <c r="X27" s="189" t="s">
        <v>256</v>
      </c>
      <c r="Y27" s="193">
        <v>104</v>
      </c>
      <c r="Z27" s="193">
        <v>0.5</v>
      </c>
      <c r="AA27" s="186">
        <v>18</v>
      </c>
      <c r="AB27" s="193">
        <v>20</v>
      </c>
      <c r="AC27" s="189" t="s">
        <v>256</v>
      </c>
      <c r="AD27" s="193">
        <v>24</v>
      </c>
      <c r="AE27" s="189" t="s">
        <v>256</v>
      </c>
      <c r="AF27" s="189" t="s">
        <v>256</v>
      </c>
      <c r="AG27" s="189" t="s">
        <v>256</v>
      </c>
      <c r="AH27" s="189" t="s">
        <v>256</v>
      </c>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row>
    <row r="28" spans="2:71" s="65" customFormat="1" ht="18" customHeight="1">
      <c r="B28" s="6" t="s">
        <v>32</v>
      </c>
      <c r="C28" s="94"/>
      <c r="D28" s="159">
        <v>266.18</v>
      </c>
      <c r="E28" s="188">
        <v>222.47</v>
      </c>
      <c r="F28" s="84">
        <v>160185832</v>
      </c>
      <c r="G28" s="38">
        <v>53766593</v>
      </c>
      <c r="H28" s="38">
        <v>5466154</v>
      </c>
      <c r="I28" s="38">
        <v>73622311</v>
      </c>
      <c r="J28" s="195">
        <v>15579031</v>
      </c>
      <c r="K28" s="195">
        <v>613411</v>
      </c>
      <c r="L28" s="195">
        <v>11129395</v>
      </c>
      <c r="M28" s="182">
        <v>135300</v>
      </c>
      <c r="N28" s="182">
        <v>231600</v>
      </c>
      <c r="O28" s="182">
        <v>73300</v>
      </c>
      <c r="P28" s="191">
        <v>-8.2</v>
      </c>
      <c r="Q28" s="191">
        <v>-11.2</v>
      </c>
      <c r="R28" s="191">
        <v>-6.9</v>
      </c>
      <c r="S28" s="193">
        <v>26629</v>
      </c>
      <c r="T28" s="193">
        <v>11186</v>
      </c>
      <c r="U28" s="193">
        <v>15443</v>
      </c>
      <c r="V28" s="193">
        <v>11186.2</v>
      </c>
      <c r="W28" s="193">
        <v>1416</v>
      </c>
      <c r="X28" s="193">
        <v>240</v>
      </c>
      <c r="Y28" s="193">
        <v>2811.7</v>
      </c>
      <c r="Z28" s="193">
        <v>156.7</v>
      </c>
      <c r="AA28" s="186">
        <v>2187</v>
      </c>
      <c r="AB28" s="193">
        <v>433</v>
      </c>
      <c r="AC28" s="193">
        <v>250</v>
      </c>
      <c r="AD28" s="193">
        <v>388.2</v>
      </c>
      <c r="AE28" s="193">
        <v>150</v>
      </c>
      <c r="AF28" s="193">
        <v>436.6</v>
      </c>
      <c r="AG28" s="193">
        <v>947</v>
      </c>
      <c r="AH28" s="193">
        <v>1770</v>
      </c>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row>
    <row r="29" spans="1:71" ht="12" customHeight="1">
      <c r="A29" s="10">
        <v>203</v>
      </c>
      <c r="B29" s="24" t="s">
        <v>33</v>
      </c>
      <c r="C29" s="36"/>
      <c r="D29" s="159">
        <v>49.22</v>
      </c>
      <c r="E29" s="187">
        <v>48.39</v>
      </c>
      <c r="F29" s="85">
        <v>30619958</v>
      </c>
      <c r="G29" s="38">
        <v>6981377</v>
      </c>
      <c r="H29" s="38">
        <v>1215719</v>
      </c>
      <c r="I29" s="196">
        <v>19304269</v>
      </c>
      <c r="J29" s="195">
        <v>668660</v>
      </c>
      <c r="K29" s="195">
        <v>102776</v>
      </c>
      <c r="L29" s="195">
        <v>2344735</v>
      </c>
      <c r="M29" s="123">
        <v>156500</v>
      </c>
      <c r="N29" s="123">
        <v>293200</v>
      </c>
      <c r="O29" s="123">
        <v>113000</v>
      </c>
      <c r="P29" s="191">
        <v>-8.8</v>
      </c>
      <c r="Q29" s="191">
        <v>-11.1</v>
      </c>
      <c r="R29" s="192">
        <v>-6.6</v>
      </c>
      <c r="S29" s="193">
        <v>4922</v>
      </c>
      <c r="T29" s="193">
        <v>3879</v>
      </c>
      <c r="U29" s="193">
        <v>1043</v>
      </c>
      <c r="V29" s="193">
        <v>3879</v>
      </c>
      <c r="W29" s="193">
        <v>522</v>
      </c>
      <c r="X29" s="189" t="s">
        <v>256</v>
      </c>
      <c r="Y29" s="193">
        <v>997</v>
      </c>
      <c r="Z29" s="193">
        <v>64</v>
      </c>
      <c r="AA29" s="186">
        <v>1116</v>
      </c>
      <c r="AB29" s="193">
        <v>69</v>
      </c>
      <c r="AC29" s="193">
        <v>94</v>
      </c>
      <c r="AD29" s="193">
        <v>186</v>
      </c>
      <c r="AE29" s="193">
        <v>94</v>
      </c>
      <c r="AF29" s="193">
        <v>171</v>
      </c>
      <c r="AG29" s="193">
        <v>294</v>
      </c>
      <c r="AH29" s="193">
        <v>272</v>
      </c>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ht="12" customHeight="1">
      <c r="A30" s="10">
        <v>210</v>
      </c>
      <c r="B30" s="24" t="s">
        <v>34</v>
      </c>
      <c r="C30" s="36"/>
      <c r="D30" s="199">
        <v>138.51</v>
      </c>
      <c r="E30" s="187">
        <v>101.22</v>
      </c>
      <c r="F30" s="85">
        <v>78016980</v>
      </c>
      <c r="G30" s="38">
        <v>26366570</v>
      </c>
      <c r="H30" s="38">
        <v>2591277</v>
      </c>
      <c r="I30" s="196">
        <v>30344656</v>
      </c>
      <c r="J30" s="195">
        <v>12904841</v>
      </c>
      <c r="K30" s="195">
        <v>474650</v>
      </c>
      <c r="L30" s="195">
        <v>5328471</v>
      </c>
      <c r="M30" s="123">
        <v>127100</v>
      </c>
      <c r="N30" s="123">
        <v>196800</v>
      </c>
      <c r="O30" s="123">
        <v>77700</v>
      </c>
      <c r="P30" s="191">
        <v>-7.9</v>
      </c>
      <c r="Q30" s="191">
        <v>-12.3</v>
      </c>
      <c r="R30" s="191">
        <v>-5.9</v>
      </c>
      <c r="S30" s="193">
        <v>13851</v>
      </c>
      <c r="T30" s="193">
        <v>4000</v>
      </c>
      <c r="U30" s="193">
        <v>9851</v>
      </c>
      <c r="V30" s="193">
        <v>4000</v>
      </c>
      <c r="W30" s="193">
        <v>458</v>
      </c>
      <c r="X30" s="193">
        <v>68</v>
      </c>
      <c r="Y30" s="193">
        <v>1130</v>
      </c>
      <c r="Z30" s="193">
        <v>77</v>
      </c>
      <c r="AA30" s="186">
        <v>680</v>
      </c>
      <c r="AB30" s="193">
        <v>183</v>
      </c>
      <c r="AC30" s="193">
        <v>80</v>
      </c>
      <c r="AD30" s="193">
        <v>126</v>
      </c>
      <c r="AE30" s="193">
        <v>39</v>
      </c>
      <c r="AF30" s="193">
        <v>149</v>
      </c>
      <c r="AG30" s="193">
        <v>420</v>
      </c>
      <c r="AH30" s="193">
        <v>590</v>
      </c>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ht="12" customHeight="1">
      <c r="A31" s="10">
        <v>216</v>
      </c>
      <c r="B31" s="24" t="s">
        <v>35</v>
      </c>
      <c r="C31" s="36"/>
      <c r="D31" s="199">
        <v>34.4</v>
      </c>
      <c r="E31" s="187">
        <v>30.41</v>
      </c>
      <c r="F31" s="85">
        <v>20617952</v>
      </c>
      <c r="G31" s="38">
        <v>3164356</v>
      </c>
      <c r="H31" s="38">
        <v>711519</v>
      </c>
      <c r="I31" s="196">
        <v>13594203</v>
      </c>
      <c r="J31" s="195">
        <v>963088</v>
      </c>
      <c r="K31" s="157" t="s">
        <v>272</v>
      </c>
      <c r="L31" s="195">
        <v>2184786</v>
      </c>
      <c r="M31" s="123">
        <v>114000</v>
      </c>
      <c r="N31" s="123">
        <v>159700</v>
      </c>
      <c r="O31" s="123">
        <v>47000</v>
      </c>
      <c r="P31" s="191">
        <v>-8</v>
      </c>
      <c r="Q31" s="191">
        <v>-10.5</v>
      </c>
      <c r="R31" s="191">
        <v>-7.8</v>
      </c>
      <c r="S31" s="193">
        <v>3440</v>
      </c>
      <c r="T31" s="193">
        <v>2150</v>
      </c>
      <c r="U31" s="193">
        <v>1290</v>
      </c>
      <c r="V31" s="193">
        <v>2149.9</v>
      </c>
      <c r="W31" s="193">
        <v>153</v>
      </c>
      <c r="X31" s="193">
        <v>98</v>
      </c>
      <c r="Y31" s="193">
        <v>559</v>
      </c>
      <c r="Z31" s="193">
        <v>6.9</v>
      </c>
      <c r="AA31" s="186">
        <v>227</v>
      </c>
      <c r="AB31" s="193">
        <v>136</v>
      </c>
      <c r="AC31" s="193">
        <v>52</v>
      </c>
      <c r="AD31" s="193">
        <v>63</v>
      </c>
      <c r="AE31" s="193">
        <v>17</v>
      </c>
      <c r="AF31" s="193">
        <v>110</v>
      </c>
      <c r="AG31" s="193">
        <v>142</v>
      </c>
      <c r="AH31" s="193">
        <v>586</v>
      </c>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1" ht="12" customHeight="1">
      <c r="A32" s="10">
        <v>381</v>
      </c>
      <c r="B32" s="24" t="s">
        <v>36</v>
      </c>
      <c r="C32" s="36"/>
      <c r="D32" s="199">
        <v>34.96</v>
      </c>
      <c r="E32" s="187">
        <v>33.36</v>
      </c>
      <c r="F32" s="85">
        <v>24775526</v>
      </c>
      <c r="G32" s="38">
        <v>16368241</v>
      </c>
      <c r="H32" s="38">
        <v>911593</v>
      </c>
      <c r="I32" s="196">
        <v>5308526</v>
      </c>
      <c r="J32" s="195">
        <v>1042442</v>
      </c>
      <c r="K32" s="195">
        <v>31194</v>
      </c>
      <c r="L32" s="195">
        <v>1113530</v>
      </c>
      <c r="M32" s="123">
        <v>92900</v>
      </c>
      <c r="N32" s="139" t="s">
        <v>169</v>
      </c>
      <c r="O32" s="139" t="s">
        <v>169</v>
      </c>
      <c r="P32" s="191">
        <v>-6.2</v>
      </c>
      <c r="Q32" s="139" t="s">
        <v>169</v>
      </c>
      <c r="R32" s="139" t="s">
        <v>169</v>
      </c>
      <c r="S32" s="193">
        <v>3496</v>
      </c>
      <c r="T32" s="193">
        <v>321</v>
      </c>
      <c r="U32" s="193">
        <v>3175</v>
      </c>
      <c r="V32" s="193">
        <v>321</v>
      </c>
      <c r="W32" s="193">
        <v>142</v>
      </c>
      <c r="X32" s="193">
        <v>25</v>
      </c>
      <c r="Y32" s="193">
        <v>0.7</v>
      </c>
      <c r="Z32" s="193">
        <v>8.8</v>
      </c>
      <c r="AA32" s="186">
        <v>64</v>
      </c>
      <c r="AB32" s="193">
        <v>2</v>
      </c>
      <c r="AC32" s="189" t="s">
        <v>256</v>
      </c>
      <c r="AD32" s="193">
        <v>4.2</v>
      </c>
      <c r="AE32" s="189" t="s">
        <v>256</v>
      </c>
      <c r="AF32" s="193">
        <v>5.3</v>
      </c>
      <c r="AG32" s="193">
        <v>34</v>
      </c>
      <c r="AH32" s="193">
        <v>35</v>
      </c>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row>
    <row r="33" spans="1:71" ht="12" customHeight="1">
      <c r="A33" s="10">
        <v>382</v>
      </c>
      <c r="B33" s="24" t="s">
        <v>37</v>
      </c>
      <c r="C33" s="36"/>
      <c r="D33" s="199">
        <v>9.09</v>
      </c>
      <c r="E33" s="187">
        <v>9.09</v>
      </c>
      <c r="F33" s="85">
        <v>6155416</v>
      </c>
      <c r="G33" s="38">
        <v>886049</v>
      </c>
      <c r="H33" s="38">
        <v>36046</v>
      </c>
      <c r="I33" s="196">
        <v>5070657</v>
      </c>
      <c r="J33" s="157" t="s">
        <v>272</v>
      </c>
      <c r="K33" s="195">
        <v>4791</v>
      </c>
      <c r="L33" s="195">
        <v>157873</v>
      </c>
      <c r="M33" s="123">
        <v>125500</v>
      </c>
      <c r="N33" s="123">
        <v>149500</v>
      </c>
      <c r="O33" s="123">
        <v>51000</v>
      </c>
      <c r="P33" s="191">
        <v>-6.9</v>
      </c>
      <c r="Q33" s="191">
        <v>-9.5</v>
      </c>
      <c r="R33" s="191">
        <v>-8.1</v>
      </c>
      <c r="S33" s="193">
        <v>920</v>
      </c>
      <c r="T33" s="193">
        <v>836</v>
      </c>
      <c r="U33" s="193">
        <v>84</v>
      </c>
      <c r="V33" s="193">
        <v>836.3</v>
      </c>
      <c r="W33" s="193">
        <v>141</v>
      </c>
      <c r="X33" s="193">
        <v>49</v>
      </c>
      <c r="Y33" s="193">
        <v>125</v>
      </c>
      <c r="Z33" s="189" t="s">
        <v>256</v>
      </c>
      <c r="AA33" s="186">
        <v>100</v>
      </c>
      <c r="AB33" s="193">
        <v>43</v>
      </c>
      <c r="AC33" s="193">
        <v>24</v>
      </c>
      <c r="AD33" s="193">
        <v>9</v>
      </c>
      <c r="AE33" s="189" t="s">
        <v>256</v>
      </c>
      <c r="AF33" s="193">
        <v>1.3</v>
      </c>
      <c r="AG33" s="193">
        <v>57</v>
      </c>
      <c r="AH33" s="193">
        <v>287</v>
      </c>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row>
    <row r="34" spans="2:71" s="65" customFormat="1" ht="18" customHeight="1">
      <c r="B34" s="7" t="s">
        <v>38</v>
      </c>
      <c r="C34" s="53"/>
      <c r="D34" s="199">
        <v>895.56</v>
      </c>
      <c r="E34" s="187">
        <v>379.57</v>
      </c>
      <c r="F34" s="84">
        <v>525142417</v>
      </c>
      <c r="G34" s="38">
        <v>144963138</v>
      </c>
      <c r="H34" s="38">
        <v>12947478</v>
      </c>
      <c r="I34" s="38">
        <v>53861365</v>
      </c>
      <c r="J34" s="195">
        <v>221722215</v>
      </c>
      <c r="K34" s="195">
        <v>19720971</v>
      </c>
      <c r="L34" s="195">
        <v>71900963</v>
      </c>
      <c r="M34" s="21">
        <v>45800</v>
      </c>
      <c r="N34" s="21">
        <v>81800</v>
      </c>
      <c r="O34" s="21">
        <v>29500</v>
      </c>
      <c r="P34" s="191">
        <v>-4</v>
      </c>
      <c r="Q34" s="191">
        <v>-6.2</v>
      </c>
      <c r="R34" s="192">
        <v>-6.5</v>
      </c>
      <c r="S34" s="193">
        <v>56457</v>
      </c>
      <c r="T34" s="193">
        <v>3292</v>
      </c>
      <c r="U34" s="193">
        <v>37686</v>
      </c>
      <c r="V34" s="193">
        <v>3450.1</v>
      </c>
      <c r="W34" s="193">
        <v>721.1</v>
      </c>
      <c r="X34" s="193">
        <v>55</v>
      </c>
      <c r="Y34" s="193">
        <v>468.8</v>
      </c>
      <c r="Z34" s="193">
        <v>195</v>
      </c>
      <c r="AA34" s="193">
        <v>572</v>
      </c>
      <c r="AB34" s="193">
        <v>233.7</v>
      </c>
      <c r="AC34" s="193">
        <v>7.6</v>
      </c>
      <c r="AD34" s="193">
        <v>80.9</v>
      </c>
      <c r="AE34" s="193">
        <v>36</v>
      </c>
      <c r="AF34" s="193">
        <v>552</v>
      </c>
      <c r="AG34" s="193">
        <v>173</v>
      </c>
      <c r="AH34" s="193">
        <v>355</v>
      </c>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row>
    <row r="35" spans="1:71" ht="12" customHeight="1">
      <c r="A35" s="10">
        <v>213</v>
      </c>
      <c r="B35" s="24" t="s">
        <v>39</v>
      </c>
      <c r="C35" s="36"/>
      <c r="D35" s="199">
        <v>97.13</v>
      </c>
      <c r="E35" s="187">
        <v>28.13</v>
      </c>
      <c r="F35" s="85">
        <v>56819349</v>
      </c>
      <c r="G35" s="38">
        <v>7801555</v>
      </c>
      <c r="H35" s="38">
        <v>486792</v>
      </c>
      <c r="I35" s="196">
        <v>6693669</v>
      </c>
      <c r="J35" s="195">
        <v>38571395</v>
      </c>
      <c r="K35" s="195">
        <v>60347</v>
      </c>
      <c r="L35" s="195">
        <v>3205591</v>
      </c>
      <c r="M35" s="123">
        <v>55900</v>
      </c>
      <c r="N35" s="123">
        <v>145000</v>
      </c>
      <c r="O35" s="139" t="s">
        <v>169</v>
      </c>
      <c r="P35" s="191">
        <v>-5</v>
      </c>
      <c r="Q35" s="191">
        <v>-9.4</v>
      </c>
      <c r="R35" s="139" t="s">
        <v>169</v>
      </c>
      <c r="S35" s="193">
        <v>7804</v>
      </c>
      <c r="T35" s="193">
        <v>608</v>
      </c>
      <c r="U35" s="193">
        <v>7196</v>
      </c>
      <c r="V35" s="193">
        <v>608</v>
      </c>
      <c r="W35" s="193">
        <v>92</v>
      </c>
      <c r="X35" s="189" t="s">
        <v>256</v>
      </c>
      <c r="Y35" s="193">
        <v>55</v>
      </c>
      <c r="Z35" s="193">
        <v>97</v>
      </c>
      <c r="AA35" s="193">
        <v>70</v>
      </c>
      <c r="AB35" s="193">
        <v>30</v>
      </c>
      <c r="AC35" s="189" t="s">
        <v>256</v>
      </c>
      <c r="AD35" s="193">
        <v>21</v>
      </c>
      <c r="AE35" s="193">
        <v>17</v>
      </c>
      <c r="AF35" s="193">
        <v>211</v>
      </c>
      <c r="AG35" s="193">
        <v>15</v>
      </c>
      <c r="AH35" s="189" t="s">
        <v>256</v>
      </c>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row>
    <row r="36" spans="1:71" ht="12" customHeight="1">
      <c r="A36" s="10">
        <v>215</v>
      </c>
      <c r="B36" s="24" t="s">
        <v>40</v>
      </c>
      <c r="C36" s="36"/>
      <c r="D36" s="199">
        <v>120.13</v>
      </c>
      <c r="E36" s="187">
        <v>62.64</v>
      </c>
      <c r="F36" s="85">
        <v>75345769</v>
      </c>
      <c r="G36" s="38">
        <v>21375325</v>
      </c>
      <c r="H36" s="38">
        <v>2203346</v>
      </c>
      <c r="I36" s="196">
        <v>10880452</v>
      </c>
      <c r="J36" s="195">
        <v>20047408</v>
      </c>
      <c r="K36" s="195">
        <v>2564347</v>
      </c>
      <c r="L36" s="195">
        <v>18274891</v>
      </c>
      <c r="M36" s="123">
        <v>75500</v>
      </c>
      <c r="N36" s="123">
        <v>144000</v>
      </c>
      <c r="O36" s="139" t="s">
        <v>169</v>
      </c>
      <c r="P36" s="191">
        <v>-5.4</v>
      </c>
      <c r="Q36" s="191">
        <v>-8.9</v>
      </c>
      <c r="R36" s="139" t="s">
        <v>169</v>
      </c>
      <c r="S36" s="193">
        <v>7446</v>
      </c>
      <c r="T36" s="193">
        <v>1138</v>
      </c>
      <c r="U36" s="193">
        <v>6308</v>
      </c>
      <c r="V36" s="193">
        <v>1138</v>
      </c>
      <c r="W36" s="193">
        <v>497</v>
      </c>
      <c r="X36" s="193">
        <v>18</v>
      </c>
      <c r="Y36" s="193">
        <v>131</v>
      </c>
      <c r="Z36" s="193">
        <v>20</v>
      </c>
      <c r="AA36" s="193">
        <v>103</v>
      </c>
      <c r="AB36" s="193">
        <v>36</v>
      </c>
      <c r="AC36" s="189" t="s">
        <v>256</v>
      </c>
      <c r="AD36" s="193">
        <v>27</v>
      </c>
      <c r="AE36" s="193">
        <v>6</v>
      </c>
      <c r="AF36" s="193">
        <v>207</v>
      </c>
      <c r="AG36" s="193">
        <v>33</v>
      </c>
      <c r="AH36" s="193">
        <v>60</v>
      </c>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row>
    <row r="37" spans="1:71" ht="12" customHeight="1">
      <c r="A37" s="10">
        <v>218</v>
      </c>
      <c r="B37" s="24" t="s">
        <v>41</v>
      </c>
      <c r="C37" s="39" t="s">
        <v>128</v>
      </c>
      <c r="D37" s="199">
        <v>93.69</v>
      </c>
      <c r="E37" s="187">
        <v>63.11</v>
      </c>
      <c r="F37" s="85">
        <v>58560699</v>
      </c>
      <c r="G37" s="38">
        <v>24087193</v>
      </c>
      <c r="H37" s="38">
        <v>1327933</v>
      </c>
      <c r="I37" s="196">
        <v>9634920</v>
      </c>
      <c r="J37" s="195">
        <v>14330172</v>
      </c>
      <c r="K37" s="195">
        <v>746965</v>
      </c>
      <c r="L37" s="195">
        <v>8421620</v>
      </c>
      <c r="M37" s="123">
        <v>66700</v>
      </c>
      <c r="N37" s="123">
        <v>137000</v>
      </c>
      <c r="O37" s="139" t="s">
        <v>169</v>
      </c>
      <c r="P37" s="191">
        <v>-5.1</v>
      </c>
      <c r="Q37" s="191">
        <v>-8.1</v>
      </c>
      <c r="R37" s="139" t="s">
        <v>169</v>
      </c>
      <c r="S37" s="193">
        <v>7508</v>
      </c>
      <c r="T37" s="193">
        <v>483</v>
      </c>
      <c r="U37" s="193">
        <v>7025</v>
      </c>
      <c r="V37" s="193">
        <v>483.1</v>
      </c>
      <c r="W37" s="193">
        <v>5.1</v>
      </c>
      <c r="X37" s="193">
        <v>2</v>
      </c>
      <c r="Y37" s="193">
        <v>50</v>
      </c>
      <c r="Z37" s="193">
        <v>16</v>
      </c>
      <c r="AA37" s="193">
        <v>194</v>
      </c>
      <c r="AB37" s="193">
        <v>54</v>
      </c>
      <c r="AC37" s="189" t="s">
        <v>256</v>
      </c>
      <c r="AD37" s="193">
        <v>8</v>
      </c>
      <c r="AE37" s="193">
        <v>13</v>
      </c>
      <c r="AF37" s="193">
        <v>27</v>
      </c>
      <c r="AG37" s="189" t="s">
        <v>256</v>
      </c>
      <c r="AH37" s="193">
        <v>114</v>
      </c>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row>
    <row r="38" spans="1:71" ht="12" customHeight="1">
      <c r="A38" s="10">
        <v>220</v>
      </c>
      <c r="B38" s="24" t="s">
        <v>42</v>
      </c>
      <c r="C38" s="39" t="s">
        <v>128</v>
      </c>
      <c r="D38" s="199">
        <v>150.18</v>
      </c>
      <c r="E38" s="187">
        <v>81.69</v>
      </c>
      <c r="F38" s="85">
        <v>103671855</v>
      </c>
      <c r="G38" s="38">
        <v>35258955</v>
      </c>
      <c r="H38" s="38">
        <v>4950954</v>
      </c>
      <c r="I38" s="196">
        <v>9844169</v>
      </c>
      <c r="J38" s="195">
        <v>40617483</v>
      </c>
      <c r="K38" s="195">
        <v>6217536</v>
      </c>
      <c r="L38" s="195">
        <v>6768367</v>
      </c>
      <c r="M38" s="123">
        <v>61100</v>
      </c>
      <c r="N38" s="123">
        <v>86500</v>
      </c>
      <c r="O38" s="139" t="s">
        <v>169</v>
      </c>
      <c r="P38" s="191">
        <v>-4.6</v>
      </c>
      <c r="Q38" s="191">
        <v>-7</v>
      </c>
      <c r="R38" s="139" t="s">
        <v>169</v>
      </c>
      <c r="S38" s="193">
        <v>11824</v>
      </c>
      <c r="T38" s="193">
        <v>479</v>
      </c>
      <c r="U38" s="193">
        <v>11345</v>
      </c>
      <c r="V38" s="193">
        <v>479</v>
      </c>
      <c r="W38" s="193">
        <v>31</v>
      </c>
      <c r="X38" s="193">
        <v>35</v>
      </c>
      <c r="Y38" s="193">
        <v>73</v>
      </c>
      <c r="Z38" s="193">
        <v>33</v>
      </c>
      <c r="AA38" s="193">
        <v>86</v>
      </c>
      <c r="AB38" s="193">
        <v>58</v>
      </c>
      <c r="AC38" s="189" t="s">
        <v>256</v>
      </c>
      <c r="AD38" s="193">
        <v>16</v>
      </c>
      <c r="AE38" s="189" t="s">
        <v>256</v>
      </c>
      <c r="AF38" s="193">
        <v>26</v>
      </c>
      <c r="AG38" s="193">
        <v>68</v>
      </c>
      <c r="AH38" s="193">
        <v>53</v>
      </c>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row>
    <row r="39" spans="1:71" ht="12" customHeight="1">
      <c r="A39" s="10">
        <v>321</v>
      </c>
      <c r="B39" s="24" t="s">
        <v>43</v>
      </c>
      <c r="C39" s="36"/>
      <c r="D39" s="199">
        <v>56.45</v>
      </c>
      <c r="E39" s="187">
        <v>28.18</v>
      </c>
      <c r="F39" s="85">
        <v>37688855</v>
      </c>
      <c r="G39" s="38">
        <v>10542173</v>
      </c>
      <c r="H39" s="38">
        <v>633661</v>
      </c>
      <c r="I39" s="196">
        <v>1366817</v>
      </c>
      <c r="J39" s="195">
        <v>10864618</v>
      </c>
      <c r="K39" s="195">
        <v>3419516</v>
      </c>
      <c r="L39" s="195">
        <v>10862070</v>
      </c>
      <c r="M39" s="123">
        <v>30400</v>
      </c>
      <c r="N39" s="123">
        <v>65000</v>
      </c>
      <c r="O39" s="139" t="s">
        <v>169</v>
      </c>
      <c r="P39" s="191">
        <v>-3.5</v>
      </c>
      <c r="Q39" s="191">
        <v>-4.4</v>
      </c>
      <c r="R39" s="139" t="s">
        <v>169</v>
      </c>
      <c r="S39" s="193">
        <v>5645</v>
      </c>
      <c r="T39" s="189" t="s">
        <v>256</v>
      </c>
      <c r="U39" s="189" t="s">
        <v>256</v>
      </c>
      <c r="V39" s="189" t="s">
        <v>256</v>
      </c>
      <c r="W39" s="189" t="s">
        <v>256</v>
      </c>
      <c r="X39" s="189" t="s">
        <v>256</v>
      </c>
      <c r="Y39" s="189" t="s">
        <v>256</v>
      </c>
      <c r="Z39" s="189" t="s">
        <v>256</v>
      </c>
      <c r="AA39" s="189" t="s">
        <v>256</v>
      </c>
      <c r="AB39" s="189" t="s">
        <v>256</v>
      </c>
      <c r="AC39" s="189" t="s">
        <v>256</v>
      </c>
      <c r="AD39" s="189" t="s">
        <v>256</v>
      </c>
      <c r="AE39" s="189" t="s">
        <v>256</v>
      </c>
      <c r="AF39" s="189" t="s">
        <v>256</v>
      </c>
      <c r="AG39" s="189" t="s">
        <v>256</v>
      </c>
      <c r="AH39" s="189" t="s">
        <v>256</v>
      </c>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row>
    <row r="40" spans="1:71" ht="12" customHeight="1">
      <c r="A40" s="10">
        <v>341</v>
      </c>
      <c r="B40" s="24" t="s">
        <v>44</v>
      </c>
      <c r="C40" s="36"/>
      <c r="D40" s="199">
        <v>87.4</v>
      </c>
      <c r="E40" s="187">
        <v>38.49</v>
      </c>
      <c r="F40" s="85">
        <v>53216235</v>
      </c>
      <c r="G40" s="38">
        <v>16315316</v>
      </c>
      <c r="H40" s="38">
        <v>952065</v>
      </c>
      <c r="I40" s="196">
        <v>4396155</v>
      </c>
      <c r="J40" s="195">
        <v>22735389</v>
      </c>
      <c r="K40" s="195">
        <v>733272</v>
      </c>
      <c r="L40" s="195">
        <v>8084038</v>
      </c>
      <c r="M40" s="123">
        <v>48500</v>
      </c>
      <c r="N40" s="123">
        <v>101000</v>
      </c>
      <c r="O40" s="139" t="s">
        <v>169</v>
      </c>
      <c r="P40" s="191">
        <v>-5.2</v>
      </c>
      <c r="Q40" s="191">
        <v>-9</v>
      </c>
      <c r="R40" s="139" t="s">
        <v>169</v>
      </c>
      <c r="S40" s="193">
        <v>4419</v>
      </c>
      <c r="T40" s="193">
        <v>305</v>
      </c>
      <c r="U40" s="193">
        <v>4114</v>
      </c>
      <c r="V40" s="193">
        <v>304.8</v>
      </c>
      <c r="W40" s="193">
        <v>34</v>
      </c>
      <c r="X40" s="189" t="s">
        <v>256</v>
      </c>
      <c r="Y40" s="193">
        <v>98</v>
      </c>
      <c r="Z40" s="189" t="s">
        <v>256</v>
      </c>
      <c r="AA40" s="193">
        <v>71</v>
      </c>
      <c r="AB40" s="193">
        <v>26</v>
      </c>
      <c r="AC40" s="189" t="s">
        <v>256</v>
      </c>
      <c r="AD40" s="193">
        <v>3.8</v>
      </c>
      <c r="AE40" s="189" t="s">
        <v>256</v>
      </c>
      <c r="AF40" s="193">
        <v>28</v>
      </c>
      <c r="AG40" s="189" t="s">
        <v>256</v>
      </c>
      <c r="AH40" s="193">
        <v>44</v>
      </c>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row>
    <row r="41" spans="1:71" ht="12" customHeight="1">
      <c r="A41" s="10">
        <v>342</v>
      </c>
      <c r="B41" s="24" t="s">
        <v>45</v>
      </c>
      <c r="C41" s="36"/>
      <c r="D41" s="199">
        <v>19.77</v>
      </c>
      <c r="E41" s="187">
        <v>12.02</v>
      </c>
      <c r="F41" s="85">
        <v>9914130</v>
      </c>
      <c r="G41" s="38">
        <v>4279443</v>
      </c>
      <c r="H41" s="38">
        <v>706214</v>
      </c>
      <c r="I41" s="196">
        <v>2471848</v>
      </c>
      <c r="J41" s="195">
        <v>1944042</v>
      </c>
      <c r="K41" s="195">
        <v>83284</v>
      </c>
      <c r="L41" s="195">
        <v>429299</v>
      </c>
      <c r="M41" s="123">
        <v>62500</v>
      </c>
      <c r="N41" s="123">
        <v>83000</v>
      </c>
      <c r="O41" s="123">
        <v>38500</v>
      </c>
      <c r="P41" s="191">
        <v>-6.5</v>
      </c>
      <c r="Q41" s="191">
        <v>-6.5</v>
      </c>
      <c r="R41" s="191">
        <v>-8.3</v>
      </c>
      <c r="S41" s="193">
        <v>1977</v>
      </c>
      <c r="T41" s="193">
        <v>279</v>
      </c>
      <c r="U41" s="193">
        <v>1698</v>
      </c>
      <c r="V41" s="193">
        <v>278.7</v>
      </c>
      <c r="W41" s="189" t="s">
        <v>256</v>
      </c>
      <c r="X41" s="189" t="s">
        <v>256</v>
      </c>
      <c r="Y41" s="193">
        <v>58</v>
      </c>
      <c r="Z41" s="193">
        <v>29</v>
      </c>
      <c r="AA41" s="193">
        <v>47</v>
      </c>
      <c r="AB41" s="193">
        <v>25</v>
      </c>
      <c r="AC41" s="193">
        <v>7.6</v>
      </c>
      <c r="AD41" s="193">
        <v>5.1</v>
      </c>
      <c r="AE41" s="189" t="s">
        <v>256</v>
      </c>
      <c r="AF41" s="193">
        <v>23</v>
      </c>
      <c r="AG41" s="189" t="s">
        <v>256</v>
      </c>
      <c r="AH41" s="193">
        <v>84</v>
      </c>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row>
    <row r="42" spans="1:71" ht="12" customHeight="1">
      <c r="A42" s="10">
        <v>343</v>
      </c>
      <c r="B42" s="24" t="s">
        <v>46</v>
      </c>
      <c r="C42" s="36"/>
      <c r="D42" s="199">
        <v>50.32</v>
      </c>
      <c r="E42" s="187">
        <v>21.71</v>
      </c>
      <c r="F42" s="85">
        <v>34075566</v>
      </c>
      <c r="G42" s="38">
        <v>7735823</v>
      </c>
      <c r="H42" s="38">
        <v>210555</v>
      </c>
      <c r="I42" s="196">
        <v>2065493</v>
      </c>
      <c r="J42" s="195">
        <v>8232920</v>
      </c>
      <c r="K42" s="195">
        <v>1900344</v>
      </c>
      <c r="L42" s="195">
        <v>13930431</v>
      </c>
      <c r="M42" s="123">
        <v>30400</v>
      </c>
      <c r="N42" s="123">
        <v>66000</v>
      </c>
      <c r="O42" s="139" t="s">
        <v>169</v>
      </c>
      <c r="P42" s="191">
        <v>-3</v>
      </c>
      <c r="Q42" s="191">
        <v>-5</v>
      </c>
      <c r="R42" s="139" t="s">
        <v>169</v>
      </c>
      <c r="S42" s="193">
        <v>5032</v>
      </c>
      <c r="T42" s="189" t="s">
        <v>256</v>
      </c>
      <c r="U42" s="189" t="s">
        <v>256</v>
      </c>
      <c r="V42" s="193">
        <v>158.5</v>
      </c>
      <c r="W42" s="193">
        <v>62</v>
      </c>
      <c r="X42" s="189" t="s">
        <v>256</v>
      </c>
      <c r="Y42" s="193">
        <v>3.8</v>
      </c>
      <c r="Z42" s="189" t="s">
        <v>256</v>
      </c>
      <c r="AA42" s="193">
        <v>1</v>
      </c>
      <c r="AB42" s="193">
        <v>4.7</v>
      </c>
      <c r="AC42" s="189" t="s">
        <v>256</v>
      </c>
      <c r="AD42" s="189" t="s">
        <v>256</v>
      </c>
      <c r="AE42" s="189" t="s">
        <v>256</v>
      </c>
      <c r="AF42" s="193">
        <v>30</v>
      </c>
      <c r="AG42" s="193">
        <v>57</v>
      </c>
      <c r="AH42" s="189" t="s">
        <v>256</v>
      </c>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row>
    <row r="43" spans="1:71" ht="12" customHeight="1">
      <c r="A43" s="10">
        <v>361</v>
      </c>
      <c r="B43" s="24" t="s">
        <v>47</v>
      </c>
      <c r="C43" s="36"/>
      <c r="D43" s="199">
        <v>48.02</v>
      </c>
      <c r="E43" s="187">
        <v>14.72</v>
      </c>
      <c r="F43" s="85">
        <v>27749784</v>
      </c>
      <c r="G43" s="38">
        <v>5843539</v>
      </c>
      <c r="H43" s="38">
        <v>267608</v>
      </c>
      <c r="I43" s="196">
        <v>2155015</v>
      </c>
      <c r="J43" s="195">
        <v>17361644</v>
      </c>
      <c r="K43" s="195">
        <v>1125671</v>
      </c>
      <c r="L43" s="195">
        <v>996307</v>
      </c>
      <c r="M43" s="123">
        <v>22300</v>
      </c>
      <c r="N43" s="123">
        <v>60000</v>
      </c>
      <c r="O43" s="123">
        <v>20500</v>
      </c>
      <c r="P43" s="191">
        <v>-2.2</v>
      </c>
      <c r="Q43" s="191">
        <v>-7</v>
      </c>
      <c r="R43" s="191">
        <v>-4.7</v>
      </c>
      <c r="S43" s="193">
        <v>4802</v>
      </c>
      <c r="T43" s="189" t="s">
        <v>256</v>
      </c>
      <c r="U43" s="189" t="s">
        <v>256</v>
      </c>
      <c r="V43" s="189" t="s">
        <v>256</v>
      </c>
      <c r="W43" s="189" t="s">
        <v>256</v>
      </c>
      <c r="X43" s="189" t="s">
        <v>256</v>
      </c>
      <c r="Y43" s="189" t="s">
        <v>256</v>
      </c>
      <c r="Z43" s="189" t="s">
        <v>256</v>
      </c>
      <c r="AA43" s="189" t="s">
        <v>256</v>
      </c>
      <c r="AB43" s="189" t="s">
        <v>256</v>
      </c>
      <c r="AC43" s="189" t="s">
        <v>256</v>
      </c>
      <c r="AD43" s="189" t="s">
        <v>256</v>
      </c>
      <c r="AE43" s="189" t="s">
        <v>256</v>
      </c>
      <c r="AF43" s="189" t="s">
        <v>256</v>
      </c>
      <c r="AG43" s="189" t="s">
        <v>256</v>
      </c>
      <c r="AH43" s="189" t="s">
        <v>256</v>
      </c>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row>
    <row r="44" spans="1:71" ht="12" customHeight="1">
      <c r="A44" s="10">
        <v>362</v>
      </c>
      <c r="B44" s="24" t="s">
        <v>48</v>
      </c>
      <c r="C44" s="36"/>
      <c r="D44" s="199">
        <v>84.06</v>
      </c>
      <c r="E44" s="187">
        <v>12.3</v>
      </c>
      <c r="F44" s="85">
        <v>24882670</v>
      </c>
      <c r="G44" s="38">
        <v>5406095</v>
      </c>
      <c r="H44" s="38">
        <v>555121</v>
      </c>
      <c r="I44" s="196">
        <v>1549953</v>
      </c>
      <c r="J44" s="195">
        <v>16944423</v>
      </c>
      <c r="K44" s="195">
        <v>112825</v>
      </c>
      <c r="L44" s="195">
        <v>314253</v>
      </c>
      <c r="M44" s="123">
        <v>9100</v>
      </c>
      <c r="N44" s="123">
        <v>28300</v>
      </c>
      <c r="O44" s="139" t="s">
        <v>169</v>
      </c>
      <c r="P44" s="191">
        <v>-1.7</v>
      </c>
      <c r="Q44" s="191">
        <v>-3.1</v>
      </c>
      <c r="R44" s="139" t="s">
        <v>169</v>
      </c>
      <c r="S44" s="189" t="s">
        <v>256</v>
      </c>
      <c r="T44" s="189" t="s">
        <v>256</v>
      </c>
      <c r="U44" s="189" t="s">
        <v>256</v>
      </c>
      <c r="V44" s="189" t="s">
        <v>256</v>
      </c>
      <c r="W44" s="189" t="s">
        <v>256</v>
      </c>
      <c r="X44" s="189" t="s">
        <v>256</v>
      </c>
      <c r="Y44" s="189" t="s">
        <v>256</v>
      </c>
      <c r="Z44" s="189" t="s">
        <v>256</v>
      </c>
      <c r="AA44" s="189" t="s">
        <v>256</v>
      </c>
      <c r="AB44" s="189" t="s">
        <v>256</v>
      </c>
      <c r="AC44" s="189" t="s">
        <v>256</v>
      </c>
      <c r="AD44" s="189" t="s">
        <v>256</v>
      </c>
      <c r="AE44" s="189" t="s">
        <v>256</v>
      </c>
      <c r="AF44" s="189" t="s">
        <v>256</v>
      </c>
      <c r="AG44" s="189" t="s">
        <v>256</v>
      </c>
      <c r="AH44" s="189" t="s">
        <v>256</v>
      </c>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row>
    <row r="45" spans="1:71" ht="12" customHeight="1">
      <c r="A45" s="10">
        <v>363</v>
      </c>
      <c r="B45" s="24" t="s">
        <v>49</v>
      </c>
      <c r="C45" s="36"/>
      <c r="D45" s="199">
        <v>53.07</v>
      </c>
      <c r="E45" s="187">
        <v>7.01</v>
      </c>
      <c r="F45" s="85">
        <v>26952770</v>
      </c>
      <c r="G45" s="38">
        <v>2503165</v>
      </c>
      <c r="H45" s="38">
        <v>304160</v>
      </c>
      <c r="I45" s="196">
        <v>1141484</v>
      </c>
      <c r="J45" s="195">
        <v>20100006</v>
      </c>
      <c r="K45" s="195">
        <v>2638741</v>
      </c>
      <c r="L45" s="195">
        <v>265214</v>
      </c>
      <c r="M45" s="123">
        <v>10000</v>
      </c>
      <c r="N45" s="123">
        <v>26000</v>
      </c>
      <c r="O45" s="139" t="s">
        <v>169</v>
      </c>
      <c r="P45" s="191">
        <v>-1.5</v>
      </c>
      <c r="Q45" s="191">
        <v>-1.9</v>
      </c>
      <c r="R45" s="139" t="s">
        <v>169</v>
      </c>
      <c r="S45" s="189" t="s">
        <v>256</v>
      </c>
      <c r="T45" s="189" t="s">
        <v>256</v>
      </c>
      <c r="U45" s="189" t="s">
        <v>256</v>
      </c>
      <c r="V45" s="189" t="s">
        <v>256</v>
      </c>
      <c r="W45" s="189" t="s">
        <v>256</v>
      </c>
      <c r="X45" s="189" t="s">
        <v>256</v>
      </c>
      <c r="Y45" s="189" t="s">
        <v>256</v>
      </c>
      <c r="Z45" s="189" t="s">
        <v>256</v>
      </c>
      <c r="AA45" s="189" t="s">
        <v>256</v>
      </c>
      <c r="AB45" s="189" t="s">
        <v>256</v>
      </c>
      <c r="AC45" s="189" t="s">
        <v>256</v>
      </c>
      <c r="AD45" s="189" t="s">
        <v>256</v>
      </c>
      <c r="AE45" s="189" t="s">
        <v>256</v>
      </c>
      <c r="AF45" s="189" t="s">
        <v>256</v>
      </c>
      <c r="AG45" s="189" t="s">
        <v>256</v>
      </c>
      <c r="AH45" s="189" t="s">
        <v>256</v>
      </c>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row>
    <row r="46" spans="1:71" ht="12" customHeight="1">
      <c r="A46" s="10">
        <v>364</v>
      </c>
      <c r="B46" s="24" t="s">
        <v>50</v>
      </c>
      <c r="C46" s="36"/>
      <c r="D46" s="199">
        <v>35.34</v>
      </c>
      <c r="E46" s="187">
        <v>9.57</v>
      </c>
      <c r="F46" s="85">
        <v>16264735</v>
      </c>
      <c r="G46" s="38">
        <v>3814556</v>
      </c>
      <c r="H46" s="38">
        <v>349069</v>
      </c>
      <c r="I46" s="196">
        <v>1661390</v>
      </c>
      <c r="J46" s="195">
        <v>9972715</v>
      </c>
      <c r="K46" s="195">
        <v>118123</v>
      </c>
      <c r="L46" s="195">
        <v>348882</v>
      </c>
      <c r="M46" s="123">
        <v>23000</v>
      </c>
      <c r="N46" s="123">
        <v>40000</v>
      </c>
      <c r="O46" s="139" t="s">
        <v>169</v>
      </c>
      <c r="P46" s="191">
        <v>-2</v>
      </c>
      <c r="Q46" s="191">
        <v>-3.6</v>
      </c>
      <c r="R46" s="139" t="s">
        <v>169</v>
      </c>
      <c r="S46" s="189" t="s">
        <v>256</v>
      </c>
      <c r="T46" s="189" t="s">
        <v>256</v>
      </c>
      <c r="U46" s="189" t="s">
        <v>256</v>
      </c>
      <c r="V46" s="189" t="s">
        <v>256</v>
      </c>
      <c r="W46" s="189" t="s">
        <v>256</v>
      </c>
      <c r="X46" s="189" t="s">
        <v>256</v>
      </c>
      <c r="Y46" s="189" t="s">
        <v>256</v>
      </c>
      <c r="Z46" s="189" t="s">
        <v>256</v>
      </c>
      <c r="AA46" s="189" t="s">
        <v>256</v>
      </c>
      <c r="AB46" s="189" t="s">
        <v>256</v>
      </c>
      <c r="AC46" s="189" t="s">
        <v>256</v>
      </c>
      <c r="AD46" s="189" t="s">
        <v>256</v>
      </c>
      <c r="AE46" s="189" t="s">
        <v>256</v>
      </c>
      <c r="AF46" s="189" t="s">
        <v>256</v>
      </c>
      <c r="AG46" s="189" t="s">
        <v>256</v>
      </c>
      <c r="AH46" s="189" t="s">
        <v>256</v>
      </c>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row>
    <row r="47" spans="2:71" s="65" customFormat="1" ht="18" customHeight="1">
      <c r="B47" s="7" t="s">
        <v>51</v>
      </c>
      <c r="C47" s="53"/>
      <c r="D47" s="199">
        <v>804.74</v>
      </c>
      <c r="E47" s="187">
        <v>280.83</v>
      </c>
      <c r="F47" s="84">
        <v>396837988</v>
      </c>
      <c r="G47" s="38">
        <v>74266275</v>
      </c>
      <c r="H47" s="38">
        <v>9405863</v>
      </c>
      <c r="I47" s="38">
        <v>77058420</v>
      </c>
      <c r="J47" s="195">
        <v>216149634</v>
      </c>
      <c r="K47" s="195">
        <v>2803101</v>
      </c>
      <c r="L47" s="195">
        <v>16211912</v>
      </c>
      <c r="M47" s="21">
        <v>98200</v>
      </c>
      <c r="N47" s="21">
        <v>211700</v>
      </c>
      <c r="O47" s="21">
        <v>65600</v>
      </c>
      <c r="P47" s="191">
        <v>-3.6</v>
      </c>
      <c r="Q47" s="191">
        <v>-8.5</v>
      </c>
      <c r="R47" s="191">
        <v>-5.6</v>
      </c>
      <c r="S47" s="193">
        <v>34512</v>
      </c>
      <c r="T47" s="193">
        <v>11418</v>
      </c>
      <c r="U47" s="193">
        <v>23094</v>
      </c>
      <c r="V47" s="193">
        <v>11417.9</v>
      </c>
      <c r="W47" s="193">
        <v>629</v>
      </c>
      <c r="X47" s="193">
        <v>419</v>
      </c>
      <c r="Y47" s="193">
        <v>1348</v>
      </c>
      <c r="Z47" s="193">
        <v>1906</v>
      </c>
      <c r="AA47" s="193">
        <v>2271</v>
      </c>
      <c r="AB47" s="193">
        <v>493</v>
      </c>
      <c r="AC47" s="193">
        <v>189</v>
      </c>
      <c r="AD47" s="193">
        <v>350.8</v>
      </c>
      <c r="AE47" s="193">
        <v>293</v>
      </c>
      <c r="AF47" s="193">
        <v>860.1</v>
      </c>
      <c r="AG47" s="193">
        <v>988</v>
      </c>
      <c r="AH47" s="193">
        <v>1671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row>
    <row r="48" spans="1:71" ht="12" customHeight="1">
      <c r="A48" s="10">
        <v>201</v>
      </c>
      <c r="B48" s="24" t="s">
        <v>52</v>
      </c>
      <c r="C48" s="39" t="s">
        <v>128</v>
      </c>
      <c r="D48" s="199">
        <v>275.98</v>
      </c>
      <c r="E48" s="187">
        <v>179.04</v>
      </c>
      <c r="F48" s="85">
        <v>167591833</v>
      </c>
      <c r="G48" s="38">
        <v>36392419</v>
      </c>
      <c r="H48" s="38">
        <v>5526484</v>
      </c>
      <c r="I48" s="196">
        <v>61189656</v>
      </c>
      <c r="J48" s="195">
        <v>52758465</v>
      </c>
      <c r="K48" s="195">
        <v>1040748</v>
      </c>
      <c r="L48" s="195">
        <v>10431139</v>
      </c>
      <c r="M48" s="123">
        <v>117700</v>
      </c>
      <c r="N48" s="123">
        <v>245400</v>
      </c>
      <c r="O48" s="123">
        <v>65600</v>
      </c>
      <c r="P48" s="191">
        <v>-4.3</v>
      </c>
      <c r="Q48" s="191">
        <v>-9.6</v>
      </c>
      <c r="R48" s="191">
        <v>-5.6</v>
      </c>
      <c r="S48" s="193">
        <v>27573</v>
      </c>
      <c r="T48" s="193">
        <v>10832</v>
      </c>
      <c r="U48" s="193">
        <v>16741</v>
      </c>
      <c r="V48" s="193">
        <v>10832</v>
      </c>
      <c r="W48" s="193">
        <v>616</v>
      </c>
      <c r="X48" s="193">
        <v>419</v>
      </c>
      <c r="Y48" s="193">
        <v>1282</v>
      </c>
      <c r="Z48" s="193">
        <v>1794</v>
      </c>
      <c r="AA48" s="193">
        <v>2154</v>
      </c>
      <c r="AB48" s="193">
        <v>468</v>
      </c>
      <c r="AC48" s="193">
        <v>189</v>
      </c>
      <c r="AD48" s="193">
        <v>336</v>
      </c>
      <c r="AE48" s="193">
        <v>293</v>
      </c>
      <c r="AF48" s="193">
        <v>785</v>
      </c>
      <c r="AG48" s="193">
        <v>973</v>
      </c>
      <c r="AH48" s="193">
        <v>1523</v>
      </c>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row>
    <row r="49" spans="1:71" ht="12" customHeight="1">
      <c r="A49" s="10">
        <v>421</v>
      </c>
      <c r="B49" s="24" t="s">
        <v>53</v>
      </c>
      <c r="C49" s="36"/>
      <c r="D49" s="199">
        <v>20.27</v>
      </c>
      <c r="E49" s="187">
        <v>3.88</v>
      </c>
      <c r="F49" s="85">
        <v>4815744</v>
      </c>
      <c r="G49" s="157" t="s">
        <v>272</v>
      </c>
      <c r="H49" s="38">
        <v>384608</v>
      </c>
      <c r="I49" s="196">
        <v>468940</v>
      </c>
      <c r="J49" s="195">
        <v>3754390</v>
      </c>
      <c r="K49" s="195">
        <v>154648</v>
      </c>
      <c r="L49" s="195">
        <v>44961</v>
      </c>
      <c r="M49" s="123">
        <v>93200</v>
      </c>
      <c r="N49" s="123">
        <v>164000</v>
      </c>
      <c r="O49" s="139" t="s">
        <v>169</v>
      </c>
      <c r="P49" s="191">
        <v>-0.8</v>
      </c>
      <c r="Q49" s="191">
        <v>-1.8</v>
      </c>
      <c r="R49" s="139" t="s">
        <v>169</v>
      </c>
      <c r="S49" s="189" t="s">
        <v>256</v>
      </c>
      <c r="T49" s="189" t="s">
        <v>256</v>
      </c>
      <c r="U49" s="189" t="s">
        <v>256</v>
      </c>
      <c r="V49" s="189" t="s">
        <v>256</v>
      </c>
      <c r="W49" s="189" t="s">
        <v>256</v>
      </c>
      <c r="X49" s="189" t="s">
        <v>256</v>
      </c>
      <c r="Y49" s="189" t="s">
        <v>256</v>
      </c>
      <c r="Z49" s="189" t="s">
        <v>256</v>
      </c>
      <c r="AA49" s="189" t="s">
        <v>256</v>
      </c>
      <c r="AB49" s="189" t="s">
        <v>256</v>
      </c>
      <c r="AC49" s="189" t="s">
        <v>256</v>
      </c>
      <c r="AD49" s="189" t="s">
        <v>256</v>
      </c>
      <c r="AE49" s="189" t="s">
        <v>256</v>
      </c>
      <c r="AF49" s="189" t="s">
        <v>256</v>
      </c>
      <c r="AG49" s="189" t="s">
        <v>256</v>
      </c>
      <c r="AH49" s="189" t="s">
        <v>256</v>
      </c>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row>
    <row r="50" spans="1:71" ht="12" customHeight="1">
      <c r="A50" s="10">
        <v>422</v>
      </c>
      <c r="B50" s="24" t="s">
        <v>54</v>
      </c>
      <c r="C50" s="39" t="s">
        <v>128</v>
      </c>
      <c r="D50" s="199">
        <v>146.18</v>
      </c>
      <c r="E50" s="187">
        <v>20.83</v>
      </c>
      <c r="F50" s="85">
        <v>85772500</v>
      </c>
      <c r="G50" s="38">
        <v>7652937</v>
      </c>
      <c r="H50" s="38">
        <v>927202</v>
      </c>
      <c r="I50" s="196">
        <v>3283828</v>
      </c>
      <c r="J50" s="195">
        <v>72324524</v>
      </c>
      <c r="K50" s="195">
        <v>351358</v>
      </c>
      <c r="L50" s="195">
        <v>1232622</v>
      </c>
      <c r="M50" s="123">
        <v>53100</v>
      </c>
      <c r="N50" s="123">
        <v>76000</v>
      </c>
      <c r="O50" s="139" t="s">
        <v>169</v>
      </c>
      <c r="P50" s="191">
        <v>-3.9</v>
      </c>
      <c r="Q50" s="191">
        <v>-1.9</v>
      </c>
      <c r="R50" s="139" t="s">
        <v>169</v>
      </c>
      <c r="S50" s="189" t="s">
        <v>256</v>
      </c>
      <c r="T50" s="189" t="s">
        <v>256</v>
      </c>
      <c r="U50" s="189" t="s">
        <v>256</v>
      </c>
      <c r="V50" s="189" t="s">
        <v>256</v>
      </c>
      <c r="W50" s="189" t="s">
        <v>256</v>
      </c>
      <c r="X50" s="189" t="s">
        <v>256</v>
      </c>
      <c r="Y50" s="189" t="s">
        <v>256</v>
      </c>
      <c r="Z50" s="189" t="s">
        <v>256</v>
      </c>
      <c r="AA50" s="189" t="s">
        <v>256</v>
      </c>
      <c r="AB50" s="189" t="s">
        <v>256</v>
      </c>
      <c r="AC50" s="189" t="s">
        <v>256</v>
      </c>
      <c r="AD50" s="189" t="s">
        <v>256</v>
      </c>
      <c r="AE50" s="189" t="s">
        <v>256</v>
      </c>
      <c r="AF50" s="189" t="s">
        <v>256</v>
      </c>
      <c r="AG50" s="189" t="s">
        <v>256</v>
      </c>
      <c r="AH50" s="189" t="s">
        <v>256</v>
      </c>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row>
    <row r="51" spans="1:71" ht="12" customHeight="1">
      <c r="A51" s="10">
        <v>441</v>
      </c>
      <c r="B51" s="24" t="s">
        <v>55</v>
      </c>
      <c r="C51" s="36"/>
      <c r="D51" s="199">
        <v>105.1</v>
      </c>
      <c r="E51" s="187">
        <v>14.43</v>
      </c>
      <c r="F51" s="85">
        <v>35912172</v>
      </c>
      <c r="G51" s="38">
        <v>4594673</v>
      </c>
      <c r="H51" s="38">
        <v>671023</v>
      </c>
      <c r="I51" s="196">
        <v>1477003</v>
      </c>
      <c r="J51" s="195">
        <v>28549054</v>
      </c>
      <c r="K51" s="195">
        <v>158074</v>
      </c>
      <c r="L51" s="195">
        <v>462345</v>
      </c>
      <c r="M51" s="123">
        <v>11900</v>
      </c>
      <c r="N51" s="123">
        <v>57000</v>
      </c>
      <c r="O51" s="139" t="s">
        <v>169</v>
      </c>
      <c r="P51" s="191">
        <v>-0.4</v>
      </c>
      <c r="Q51" s="139" t="s">
        <v>169</v>
      </c>
      <c r="R51" s="139" t="s">
        <v>169</v>
      </c>
      <c r="S51" s="189" t="s">
        <v>256</v>
      </c>
      <c r="T51" s="189" t="s">
        <v>256</v>
      </c>
      <c r="U51" s="189" t="s">
        <v>256</v>
      </c>
      <c r="V51" s="189" t="s">
        <v>256</v>
      </c>
      <c r="W51" s="189" t="s">
        <v>256</v>
      </c>
      <c r="X51" s="189" t="s">
        <v>256</v>
      </c>
      <c r="Y51" s="189" t="s">
        <v>256</v>
      </c>
      <c r="Z51" s="189" t="s">
        <v>256</v>
      </c>
      <c r="AA51" s="189" t="s">
        <v>256</v>
      </c>
      <c r="AB51" s="189" t="s">
        <v>256</v>
      </c>
      <c r="AC51" s="189" t="s">
        <v>256</v>
      </c>
      <c r="AD51" s="189" t="s">
        <v>256</v>
      </c>
      <c r="AE51" s="189" t="s">
        <v>256</v>
      </c>
      <c r="AF51" s="189" t="s">
        <v>256</v>
      </c>
      <c r="AG51" s="189" t="s">
        <v>256</v>
      </c>
      <c r="AH51" s="189" t="s">
        <v>256</v>
      </c>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row>
    <row r="52" spans="1:71" ht="12" customHeight="1">
      <c r="A52" s="10">
        <v>442</v>
      </c>
      <c r="B52" s="24" t="s">
        <v>56</v>
      </c>
      <c r="C52" s="36"/>
      <c r="D52" s="199">
        <v>82.7</v>
      </c>
      <c r="E52" s="187">
        <v>19.17</v>
      </c>
      <c r="F52" s="85">
        <v>32034261</v>
      </c>
      <c r="G52" s="38">
        <v>8589408</v>
      </c>
      <c r="H52" s="38">
        <v>549197</v>
      </c>
      <c r="I52" s="196">
        <v>2825986</v>
      </c>
      <c r="J52" s="195">
        <v>18923361</v>
      </c>
      <c r="K52" s="195">
        <v>213347</v>
      </c>
      <c r="L52" s="195">
        <v>932962</v>
      </c>
      <c r="M52" s="123">
        <v>21100</v>
      </c>
      <c r="N52" s="123">
        <v>61000</v>
      </c>
      <c r="O52" s="139" t="s">
        <v>169</v>
      </c>
      <c r="P52" s="191">
        <v>-1.2</v>
      </c>
      <c r="Q52" s="139" t="s">
        <v>169</v>
      </c>
      <c r="R52" s="139" t="s">
        <v>169</v>
      </c>
      <c r="S52" s="189" t="s">
        <v>256</v>
      </c>
      <c r="T52" s="189" t="s">
        <v>256</v>
      </c>
      <c r="U52" s="189" t="s">
        <v>256</v>
      </c>
      <c r="V52" s="189" t="s">
        <v>256</v>
      </c>
      <c r="W52" s="189" t="s">
        <v>256</v>
      </c>
      <c r="X52" s="189" t="s">
        <v>256</v>
      </c>
      <c r="Y52" s="189" t="s">
        <v>256</v>
      </c>
      <c r="Z52" s="189" t="s">
        <v>256</v>
      </c>
      <c r="AA52" s="189" t="s">
        <v>256</v>
      </c>
      <c r="AB52" s="189" t="s">
        <v>256</v>
      </c>
      <c r="AC52" s="189" t="s">
        <v>256</v>
      </c>
      <c r="AD52" s="189" t="s">
        <v>256</v>
      </c>
      <c r="AE52" s="189" t="s">
        <v>256</v>
      </c>
      <c r="AF52" s="189" t="s">
        <v>256</v>
      </c>
      <c r="AG52" s="189" t="s">
        <v>256</v>
      </c>
      <c r="AH52" s="189" t="s">
        <v>256</v>
      </c>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row>
    <row r="53" spans="1:71" ht="12" customHeight="1">
      <c r="A53" s="10">
        <v>443</v>
      </c>
      <c r="B53" s="24" t="s">
        <v>57</v>
      </c>
      <c r="C53" s="36"/>
      <c r="D53" s="199">
        <v>45.82</v>
      </c>
      <c r="E53" s="187">
        <v>20.21</v>
      </c>
      <c r="F53" s="85">
        <v>24785744</v>
      </c>
      <c r="G53" s="38">
        <v>8883326</v>
      </c>
      <c r="H53" s="38">
        <v>526790</v>
      </c>
      <c r="I53" s="196">
        <v>4338036</v>
      </c>
      <c r="J53" s="195">
        <v>8981143</v>
      </c>
      <c r="K53" s="195">
        <v>471377</v>
      </c>
      <c r="L53" s="195">
        <v>1585072</v>
      </c>
      <c r="M53" s="123">
        <v>67500</v>
      </c>
      <c r="N53" s="123">
        <v>155000</v>
      </c>
      <c r="O53" s="139" t="s">
        <v>169</v>
      </c>
      <c r="P53" s="191">
        <v>-2.3</v>
      </c>
      <c r="Q53" s="191">
        <v>-6.6</v>
      </c>
      <c r="R53" s="139" t="s">
        <v>169</v>
      </c>
      <c r="S53" s="193">
        <v>3787</v>
      </c>
      <c r="T53" s="193">
        <v>424</v>
      </c>
      <c r="U53" s="193">
        <v>3363</v>
      </c>
      <c r="V53" s="193">
        <v>424</v>
      </c>
      <c r="W53" s="193">
        <v>13</v>
      </c>
      <c r="X53" s="189" t="s">
        <v>256</v>
      </c>
      <c r="Y53" s="189" t="s">
        <v>256</v>
      </c>
      <c r="Z53" s="193">
        <v>95</v>
      </c>
      <c r="AA53" s="193">
        <v>64</v>
      </c>
      <c r="AB53" s="193">
        <v>25</v>
      </c>
      <c r="AC53" s="189" t="s">
        <v>256</v>
      </c>
      <c r="AD53" s="193">
        <v>10</v>
      </c>
      <c r="AE53" s="189" t="s">
        <v>256</v>
      </c>
      <c r="AF53" s="193">
        <v>69</v>
      </c>
      <c r="AG53" s="189" t="s">
        <v>256</v>
      </c>
      <c r="AH53" s="193">
        <v>148</v>
      </c>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row>
    <row r="54" spans="1:71" ht="12" customHeight="1">
      <c r="A54" s="10">
        <v>444</v>
      </c>
      <c r="B54" s="24" t="s">
        <v>58</v>
      </c>
      <c r="C54" s="36"/>
      <c r="D54" s="199">
        <v>31.52</v>
      </c>
      <c r="E54" s="187">
        <v>13.07</v>
      </c>
      <c r="F54" s="85">
        <v>17662363</v>
      </c>
      <c r="G54" s="38">
        <v>4995332</v>
      </c>
      <c r="H54" s="38">
        <v>352662</v>
      </c>
      <c r="I54" s="196">
        <v>2477966</v>
      </c>
      <c r="J54" s="195">
        <v>8955197</v>
      </c>
      <c r="K54" s="195">
        <v>98097</v>
      </c>
      <c r="L54" s="195">
        <v>783109</v>
      </c>
      <c r="M54" s="123">
        <v>76300</v>
      </c>
      <c r="N54" s="123">
        <v>153000</v>
      </c>
      <c r="O54" s="139" t="s">
        <v>169</v>
      </c>
      <c r="P54" s="191">
        <v>-2.9</v>
      </c>
      <c r="Q54" s="191">
        <v>-5.6</v>
      </c>
      <c r="R54" s="139" t="s">
        <v>169</v>
      </c>
      <c r="S54" s="193">
        <v>3152</v>
      </c>
      <c r="T54" s="193">
        <v>162</v>
      </c>
      <c r="U54" s="193">
        <v>2990</v>
      </c>
      <c r="V54" s="193">
        <v>161.9</v>
      </c>
      <c r="W54" s="189" t="s">
        <v>256</v>
      </c>
      <c r="X54" s="189" t="s">
        <v>256</v>
      </c>
      <c r="Y54" s="193">
        <v>66</v>
      </c>
      <c r="Z54" s="193">
        <v>17</v>
      </c>
      <c r="AA54" s="193">
        <v>53</v>
      </c>
      <c r="AB54" s="189" t="s">
        <v>256</v>
      </c>
      <c r="AC54" s="189" t="s">
        <v>256</v>
      </c>
      <c r="AD54" s="193">
        <v>4.8</v>
      </c>
      <c r="AE54" s="189" t="s">
        <v>256</v>
      </c>
      <c r="AF54" s="193">
        <v>6.1</v>
      </c>
      <c r="AG54" s="193">
        <v>15</v>
      </c>
      <c r="AH54" s="189" t="s">
        <v>256</v>
      </c>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row>
    <row r="55" spans="1:71" ht="12" customHeight="1">
      <c r="A55" s="10">
        <v>445</v>
      </c>
      <c r="B55" s="24" t="s">
        <v>59</v>
      </c>
      <c r="C55" s="36"/>
      <c r="D55" s="199">
        <v>97.17</v>
      </c>
      <c r="E55" s="187">
        <v>10.2</v>
      </c>
      <c r="F55" s="85">
        <v>28263371</v>
      </c>
      <c r="G55" s="38">
        <v>3158180</v>
      </c>
      <c r="H55" s="38">
        <v>467897</v>
      </c>
      <c r="I55" s="196">
        <v>997005</v>
      </c>
      <c r="J55" s="195">
        <v>21903500</v>
      </c>
      <c r="K55" s="195">
        <v>315452</v>
      </c>
      <c r="L55" s="195">
        <v>739702</v>
      </c>
      <c r="M55" s="123">
        <v>17000</v>
      </c>
      <c r="N55" s="123">
        <v>41500</v>
      </c>
      <c r="O55" s="139" t="s">
        <v>169</v>
      </c>
      <c r="P55" s="191">
        <v>-1</v>
      </c>
      <c r="Q55" s="191">
        <v>-1.9</v>
      </c>
      <c r="R55" s="139" t="s">
        <v>169</v>
      </c>
      <c r="S55" s="189" t="s">
        <v>256</v>
      </c>
      <c r="T55" s="189" t="s">
        <v>256</v>
      </c>
      <c r="U55" s="189" t="s">
        <v>256</v>
      </c>
      <c r="V55" s="189" t="s">
        <v>256</v>
      </c>
      <c r="W55" s="189" t="s">
        <v>256</v>
      </c>
      <c r="X55" s="189" t="s">
        <v>256</v>
      </c>
      <c r="Y55" s="189" t="s">
        <v>256</v>
      </c>
      <c r="Z55" s="189" t="s">
        <v>256</v>
      </c>
      <c r="AA55" s="189" t="s">
        <v>256</v>
      </c>
      <c r="AB55" s="189" t="s">
        <v>256</v>
      </c>
      <c r="AC55" s="189" t="s">
        <v>256</v>
      </c>
      <c r="AD55" s="189" t="s">
        <v>256</v>
      </c>
      <c r="AE55" s="189" t="s">
        <v>256</v>
      </c>
      <c r="AF55" s="189" t="s">
        <v>256</v>
      </c>
      <c r="AG55" s="189" t="s">
        <v>256</v>
      </c>
      <c r="AH55" s="189" t="s">
        <v>256</v>
      </c>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row>
    <row r="56" spans="2:71" s="65" customFormat="1" ht="18" customHeight="1">
      <c r="B56" s="7" t="s">
        <v>60</v>
      </c>
      <c r="C56" s="53"/>
      <c r="D56" s="199">
        <v>1627.52</v>
      </c>
      <c r="E56" s="187">
        <v>326.03</v>
      </c>
      <c r="F56" s="84">
        <v>804289711</v>
      </c>
      <c r="G56" s="38">
        <v>101622868</v>
      </c>
      <c r="H56" s="38">
        <v>22501096</v>
      </c>
      <c r="I56" s="38">
        <v>56792804</v>
      </c>
      <c r="J56" s="195">
        <v>594587180</v>
      </c>
      <c r="K56" s="195">
        <v>10463625</v>
      </c>
      <c r="L56" s="195">
        <v>18180092</v>
      </c>
      <c r="M56" s="21">
        <v>51200</v>
      </c>
      <c r="N56" s="21">
        <v>109200</v>
      </c>
      <c r="O56" s="21">
        <v>47800</v>
      </c>
      <c r="P56" s="191">
        <v>-1.9</v>
      </c>
      <c r="Q56" s="191">
        <v>-4.2</v>
      </c>
      <c r="R56" s="191">
        <v>-2.4</v>
      </c>
      <c r="S56" s="193">
        <v>52113</v>
      </c>
      <c r="T56" s="193">
        <v>4072.7</v>
      </c>
      <c r="U56" s="193">
        <v>39739.3</v>
      </c>
      <c r="V56" s="193">
        <v>5224.7</v>
      </c>
      <c r="W56" s="193">
        <v>422</v>
      </c>
      <c r="X56" s="193">
        <v>63.5</v>
      </c>
      <c r="Y56" s="193">
        <v>1122</v>
      </c>
      <c r="Z56" s="193">
        <v>406</v>
      </c>
      <c r="AA56" s="193">
        <v>966</v>
      </c>
      <c r="AB56" s="193">
        <v>185.1</v>
      </c>
      <c r="AC56" s="193">
        <v>43</v>
      </c>
      <c r="AD56" s="193">
        <v>136.1</v>
      </c>
      <c r="AE56" s="193">
        <v>96.5</v>
      </c>
      <c r="AF56" s="193">
        <v>622.5</v>
      </c>
      <c r="AG56" s="193">
        <v>610</v>
      </c>
      <c r="AH56" s="193">
        <v>552</v>
      </c>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row>
    <row r="57" spans="1:71" ht="12" customHeight="1">
      <c r="A57" s="10">
        <v>208</v>
      </c>
      <c r="B57" s="24" t="s">
        <v>61</v>
      </c>
      <c r="C57" s="36"/>
      <c r="D57" s="199">
        <v>90.43</v>
      </c>
      <c r="E57" s="187">
        <v>21.7</v>
      </c>
      <c r="F57" s="85">
        <v>54907280</v>
      </c>
      <c r="G57" s="38">
        <v>5483980</v>
      </c>
      <c r="H57" s="38">
        <v>980470</v>
      </c>
      <c r="I57" s="196">
        <v>5094578</v>
      </c>
      <c r="J57" s="195">
        <v>41378563</v>
      </c>
      <c r="K57" s="195">
        <v>371827</v>
      </c>
      <c r="L57" s="195">
        <v>1597862</v>
      </c>
      <c r="M57" s="123">
        <v>77400</v>
      </c>
      <c r="N57" s="123">
        <v>141500</v>
      </c>
      <c r="O57" s="139" t="s">
        <v>169</v>
      </c>
      <c r="P57" s="191">
        <v>-1.1</v>
      </c>
      <c r="Q57" s="191">
        <v>-10.2</v>
      </c>
      <c r="R57" s="139" t="s">
        <v>169</v>
      </c>
      <c r="S57" s="193">
        <v>9043</v>
      </c>
      <c r="T57" s="193">
        <v>799</v>
      </c>
      <c r="U57" s="193">
        <v>8244</v>
      </c>
      <c r="V57" s="193">
        <v>799</v>
      </c>
      <c r="W57" s="193">
        <v>51</v>
      </c>
      <c r="X57" s="189" t="s">
        <v>256</v>
      </c>
      <c r="Y57" s="193">
        <v>250</v>
      </c>
      <c r="Z57" s="189" t="s">
        <v>256</v>
      </c>
      <c r="AA57" s="193">
        <v>235</v>
      </c>
      <c r="AB57" s="189" t="s">
        <v>256</v>
      </c>
      <c r="AC57" s="193">
        <v>1</v>
      </c>
      <c r="AD57" s="193">
        <v>12</v>
      </c>
      <c r="AE57" s="193">
        <v>26</v>
      </c>
      <c r="AF57" s="193">
        <v>59</v>
      </c>
      <c r="AG57" s="193">
        <v>80</v>
      </c>
      <c r="AH57" s="193">
        <v>85</v>
      </c>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row>
    <row r="58" spans="1:71" ht="12" customHeight="1">
      <c r="A58" s="10">
        <v>211</v>
      </c>
      <c r="B58" s="24" t="s">
        <v>62</v>
      </c>
      <c r="C58" s="39" t="s">
        <v>128</v>
      </c>
      <c r="D58" s="199">
        <v>69.75</v>
      </c>
      <c r="E58" s="187">
        <v>37.17</v>
      </c>
      <c r="F58" s="85">
        <v>40664241</v>
      </c>
      <c r="G58" s="38">
        <v>13654049</v>
      </c>
      <c r="H58" s="38">
        <v>1311017</v>
      </c>
      <c r="I58" s="196">
        <v>7905463</v>
      </c>
      <c r="J58" s="195">
        <v>15496959</v>
      </c>
      <c r="K58" s="195">
        <v>937549</v>
      </c>
      <c r="L58" s="195">
        <v>1359204</v>
      </c>
      <c r="M58" s="123">
        <v>95600</v>
      </c>
      <c r="N58" s="123">
        <v>134800</v>
      </c>
      <c r="O58" s="139" t="s">
        <v>169</v>
      </c>
      <c r="P58" s="191">
        <v>-5.4</v>
      </c>
      <c r="Q58" s="191">
        <v>-7</v>
      </c>
      <c r="R58" s="139" t="s">
        <v>169</v>
      </c>
      <c r="S58" s="193">
        <v>6975</v>
      </c>
      <c r="T58" s="193">
        <v>810.7</v>
      </c>
      <c r="U58" s="193">
        <v>6164.3</v>
      </c>
      <c r="V58" s="193">
        <v>810.5</v>
      </c>
      <c r="W58" s="193">
        <v>22</v>
      </c>
      <c r="X58" s="193">
        <v>5.5</v>
      </c>
      <c r="Y58" s="193">
        <v>35</v>
      </c>
      <c r="Z58" s="193">
        <v>218</v>
      </c>
      <c r="AA58" s="193">
        <v>171</v>
      </c>
      <c r="AB58" s="193">
        <v>23</v>
      </c>
      <c r="AC58" s="189" t="s">
        <v>256</v>
      </c>
      <c r="AD58" s="193">
        <v>32</v>
      </c>
      <c r="AE58" s="193">
        <v>23</v>
      </c>
      <c r="AF58" s="193">
        <v>42</v>
      </c>
      <c r="AG58" s="193">
        <v>171</v>
      </c>
      <c r="AH58" s="193">
        <v>68</v>
      </c>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row>
    <row r="59" spans="1:71" ht="12" customHeight="1">
      <c r="A59" s="10">
        <v>212</v>
      </c>
      <c r="B59" s="24" t="s">
        <v>63</v>
      </c>
      <c r="C59" s="36"/>
      <c r="D59" s="199">
        <v>126.85</v>
      </c>
      <c r="E59" s="187">
        <v>45.91</v>
      </c>
      <c r="F59" s="85">
        <v>69152211</v>
      </c>
      <c r="G59" s="38">
        <v>9222797</v>
      </c>
      <c r="H59" s="38">
        <v>2959642</v>
      </c>
      <c r="I59" s="196">
        <v>9594645</v>
      </c>
      <c r="J59" s="195">
        <v>43636599</v>
      </c>
      <c r="K59" s="195">
        <v>700832</v>
      </c>
      <c r="L59" s="195">
        <v>3030516</v>
      </c>
      <c r="M59" s="123">
        <v>96100</v>
      </c>
      <c r="N59" s="123">
        <v>201000</v>
      </c>
      <c r="O59" s="123">
        <v>47800</v>
      </c>
      <c r="P59" s="191">
        <v>-3.5</v>
      </c>
      <c r="Q59" s="191">
        <v>-6</v>
      </c>
      <c r="R59" s="191">
        <v>-2.4</v>
      </c>
      <c r="S59" s="193">
        <v>12685</v>
      </c>
      <c r="T59" s="193">
        <v>1403</v>
      </c>
      <c r="U59" s="193">
        <v>11282</v>
      </c>
      <c r="V59" s="193">
        <v>1403</v>
      </c>
      <c r="W59" s="193">
        <v>74</v>
      </c>
      <c r="X59" s="193">
        <v>17</v>
      </c>
      <c r="Y59" s="193">
        <v>354</v>
      </c>
      <c r="Z59" s="193">
        <v>74</v>
      </c>
      <c r="AA59" s="193">
        <v>176</v>
      </c>
      <c r="AB59" s="193">
        <v>64</v>
      </c>
      <c r="AC59" s="189" t="s">
        <v>256</v>
      </c>
      <c r="AD59" s="193">
        <v>40</v>
      </c>
      <c r="AE59" s="193">
        <v>39</v>
      </c>
      <c r="AF59" s="193">
        <v>156</v>
      </c>
      <c r="AG59" s="193">
        <v>26</v>
      </c>
      <c r="AH59" s="193">
        <v>383</v>
      </c>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row>
    <row r="60" spans="1:71" ht="12" customHeight="1">
      <c r="A60" s="10">
        <v>461</v>
      </c>
      <c r="B60" s="24" t="s">
        <v>64</v>
      </c>
      <c r="C60" s="36"/>
      <c r="D60" s="199">
        <v>99.55</v>
      </c>
      <c r="E60" s="187">
        <v>21.39</v>
      </c>
      <c r="F60" s="85">
        <v>63395879</v>
      </c>
      <c r="G60" s="38">
        <v>8386180</v>
      </c>
      <c r="H60" s="38">
        <v>1186977</v>
      </c>
      <c r="I60" s="196">
        <v>3675232</v>
      </c>
      <c r="J60" s="195">
        <v>49169514</v>
      </c>
      <c r="K60" s="195">
        <v>558308</v>
      </c>
      <c r="L60" s="195">
        <v>419668</v>
      </c>
      <c r="M60" s="123">
        <v>56200</v>
      </c>
      <c r="N60" s="123">
        <v>126000</v>
      </c>
      <c r="O60" s="139" t="s">
        <v>169</v>
      </c>
      <c r="P60" s="191">
        <v>-1</v>
      </c>
      <c r="Q60" s="191">
        <v>-3.8</v>
      </c>
      <c r="R60" s="139" t="s">
        <v>169</v>
      </c>
      <c r="S60" s="193">
        <v>4899</v>
      </c>
      <c r="T60" s="193">
        <v>124</v>
      </c>
      <c r="U60" s="193">
        <v>3190</v>
      </c>
      <c r="V60" s="193">
        <v>569.4</v>
      </c>
      <c r="W60" s="193">
        <v>69</v>
      </c>
      <c r="X60" s="189" t="s">
        <v>256</v>
      </c>
      <c r="Y60" s="193">
        <v>115</v>
      </c>
      <c r="Z60" s="193">
        <v>8</v>
      </c>
      <c r="AA60" s="193">
        <v>56</v>
      </c>
      <c r="AB60" s="193">
        <v>12</v>
      </c>
      <c r="AC60" s="189" t="s">
        <v>256</v>
      </c>
      <c r="AD60" s="193">
        <v>1.4</v>
      </c>
      <c r="AE60" s="189" t="s">
        <v>256</v>
      </c>
      <c r="AF60" s="193">
        <v>191</v>
      </c>
      <c r="AG60" s="193">
        <v>114</v>
      </c>
      <c r="AH60" s="193">
        <v>3</v>
      </c>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row>
    <row r="61" spans="1:71" ht="12" customHeight="1">
      <c r="A61" s="10">
        <v>462</v>
      </c>
      <c r="B61" s="24" t="s">
        <v>65</v>
      </c>
      <c r="C61" s="36"/>
      <c r="D61" s="199">
        <v>23.66</v>
      </c>
      <c r="E61" s="187">
        <v>11.01</v>
      </c>
      <c r="F61" s="85">
        <v>12057812</v>
      </c>
      <c r="G61" s="38">
        <v>4021891</v>
      </c>
      <c r="H61" s="38">
        <v>810987</v>
      </c>
      <c r="I61" s="196">
        <v>1658438</v>
      </c>
      <c r="J61" s="195">
        <v>5147847</v>
      </c>
      <c r="K61" s="195">
        <v>81771</v>
      </c>
      <c r="L61" s="195">
        <v>336878</v>
      </c>
      <c r="M61" s="123">
        <v>80000</v>
      </c>
      <c r="N61" s="123">
        <v>111000</v>
      </c>
      <c r="O61" s="139" t="s">
        <v>169</v>
      </c>
      <c r="P61" s="191">
        <v>-5.5</v>
      </c>
      <c r="Q61" s="191">
        <v>-5.9</v>
      </c>
      <c r="R61" s="139" t="s">
        <v>169</v>
      </c>
      <c r="S61" s="193">
        <v>2366</v>
      </c>
      <c r="T61" s="193">
        <v>117</v>
      </c>
      <c r="U61" s="193">
        <v>2249</v>
      </c>
      <c r="V61" s="193">
        <v>116.5</v>
      </c>
      <c r="W61" s="193">
        <v>24</v>
      </c>
      <c r="X61" s="189" t="s">
        <v>256</v>
      </c>
      <c r="Y61" s="189" t="s">
        <v>256</v>
      </c>
      <c r="Z61" s="193">
        <v>28</v>
      </c>
      <c r="AA61" s="193">
        <v>14</v>
      </c>
      <c r="AB61" s="193">
        <v>7.8</v>
      </c>
      <c r="AC61" s="193">
        <v>11</v>
      </c>
      <c r="AD61" s="193">
        <v>6.7</v>
      </c>
      <c r="AE61" s="189" t="s">
        <v>256</v>
      </c>
      <c r="AF61" s="193">
        <v>22</v>
      </c>
      <c r="AG61" s="189" t="s">
        <v>256</v>
      </c>
      <c r="AH61" s="193">
        <v>3</v>
      </c>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row>
    <row r="62" spans="1:71" ht="12" customHeight="1">
      <c r="A62" s="10">
        <v>463</v>
      </c>
      <c r="B62" s="24" t="s">
        <v>66</v>
      </c>
      <c r="C62" s="36"/>
      <c r="D62" s="199">
        <v>17.97</v>
      </c>
      <c r="E62" s="187">
        <v>9.46</v>
      </c>
      <c r="F62" s="85">
        <v>9208764</v>
      </c>
      <c r="G62" s="38">
        <v>2386844</v>
      </c>
      <c r="H62" s="38">
        <v>1897327</v>
      </c>
      <c r="I62" s="196">
        <v>1433071</v>
      </c>
      <c r="J62" s="195">
        <v>3148648</v>
      </c>
      <c r="K62" s="195">
        <v>139051</v>
      </c>
      <c r="L62" s="195">
        <v>197456</v>
      </c>
      <c r="M62" s="123">
        <v>74700</v>
      </c>
      <c r="N62" s="139" t="s">
        <v>169</v>
      </c>
      <c r="O62" s="139" t="s">
        <v>169</v>
      </c>
      <c r="P62" s="191">
        <v>-2.9</v>
      </c>
      <c r="Q62" s="139" t="s">
        <v>169</v>
      </c>
      <c r="R62" s="139" t="s">
        <v>169</v>
      </c>
      <c r="S62" s="193">
        <v>1797</v>
      </c>
      <c r="T62" s="193">
        <v>103</v>
      </c>
      <c r="U62" s="193">
        <v>1694</v>
      </c>
      <c r="V62" s="193">
        <v>103</v>
      </c>
      <c r="W62" s="193">
        <v>38</v>
      </c>
      <c r="X62" s="189" t="s">
        <v>256</v>
      </c>
      <c r="Y62" s="189" t="s">
        <v>256</v>
      </c>
      <c r="Z62" s="193">
        <v>23</v>
      </c>
      <c r="AA62" s="193">
        <v>16</v>
      </c>
      <c r="AB62" s="193">
        <v>12</v>
      </c>
      <c r="AC62" s="189" t="s">
        <v>256</v>
      </c>
      <c r="AD62" s="189" t="s">
        <v>256</v>
      </c>
      <c r="AE62" s="189" t="s">
        <v>256</v>
      </c>
      <c r="AF62" s="189" t="s">
        <v>256</v>
      </c>
      <c r="AG62" s="193">
        <v>4</v>
      </c>
      <c r="AH62" s="193">
        <v>10</v>
      </c>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ht="12" customHeight="1">
      <c r="A63" s="10">
        <v>464</v>
      </c>
      <c r="B63" s="24" t="s">
        <v>67</v>
      </c>
      <c r="C63" s="39" t="s">
        <v>128</v>
      </c>
      <c r="D63" s="199">
        <v>22.62</v>
      </c>
      <c r="E63" s="187">
        <v>15.67</v>
      </c>
      <c r="F63" s="85">
        <v>15190595</v>
      </c>
      <c r="G63" s="38">
        <v>5368608</v>
      </c>
      <c r="H63" s="38">
        <v>747364</v>
      </c>
      <c r="I63" s="196">
        <v>3959730</v>
      </c>
      <c r="J63" s="195">
        <v>3948809</v>
      </c>
      <c r="K63" s="195">
        <v>26324</v>
      </c>
      <c r="L63" s="195">
        <v>1025451</v>
      </c>
      <c r="M63" s="123">
        <v>107300</v>
      </c>
      <c r="N63" s="123">
        <v>150000</v>
      </c>
      <c r="O63" s="139" t="s">
        <v>169</v>
      </c>
      <c r="P63" s="191">
        <v>-4.8</v>
      </c>
      <c r="Q63" s="191">
        <v>-5.1</v>
      </c>
      <c r="R63" s="139" t="s">
        <v>169</v>
      </c>
      <c r="S63" s="193">
        <v>2262</v>
      </c>
      <c r="T63" s="193">
        <v>413</v>
      </c>
      <c r="U63" s="193">
        <v>1849</v>
      </c>
      <c r="V63" s="193">
        <v>413</v>
      </c>
      <c r="W63" s="193">
        <v>55</v>
      </c>
      <c r="X63" s="189" t="s">
        <v>256</v>
      </c>
      <c r="Y63" s="193">
        <v>200</v>
      </c>
      <c r="Z63" s="193">
        <v>29</v>
      </c>
      <c r="AA63" s="193">
        <v>53</v>
      </c>
      <c r="AB63" s="193">
        <v>22</v>
      </c>
      <c r="AC63" s="193">
        <v>19</v>
      </c>
      <c r="AD63" s="193">
        <v>10</v>
      </c>
      <c r="AE63" s="189" t="s">
        <v>256</v>
      </c>
      <c r="AF63" s="189" t="s">
        <v>256</v>
      </c>
      <c r="AG63" s="193">
        <v>25</v>
      </c>
      <c r="AH63" s="189" t="s">
        <v>256</v>
      </c>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row>
    <row r="64" spans="1:71" ht="12" customHeight="1">
      <c r="A64" s="10">
        <v>481</v>
      </c>
      <c r="B64" s="24" t="s">
        <v>68</v>
      </c>
      <c r="C64" s="36"/>
      <c r="D64" s="199">
        <v>150.28</v>
      </c>
      <c r="E64" s="187">
        <v>33.65</v>
      </c>
      <c r="F64" s="85">
        <v>116285329</v>
      </c>
      <c r="G64" s="38">
        <v>9730932</v>
      </c>
      <c r="H64" s="38">
        <v>1569579</v>
      </c>
      <c r="I64" s="196">
        <v>7823584</v>
      </c>
      <c r="J64" s="195">
        <v>92984100</v>
      </c>
      <c r="K64" s="195">
        <v>628311</v>
      </c>
      <c r="L64" s="195">
        <v>3535237</v>
      </c>
      <c r="M64" s="123">
        <v>44200</v>
      </c>
      <c r="N64" s="123">
        <v>63000</v>
      </c>
      <c r="O64" s="139" t="s">
        <v>169</v>
      </c>
      <c r="P64" s="191">
        <v>-1.3</v>
      </c>
      <c r="Q64" s="191">
        <v>-3.1</v>
      </c>
      <c r="R64" s="139" t="s">
        <v>169</v>
      </c>
      <c r="S64" s="193">
        <v>6357</v>
      </c>
      <c r="T64" s="193">
        <v>303</v>
      </c>
      <c r="U64" s="193">
        <v>5067</v>
      </c>
      <c r="V64" s="193">
        <v>546.3</v>
      </c>
      <c r="W64" s="193">
        <v>89</v>
      </c>
      <c r="X64" s="189" t="s">
        <v>256</v>
      </c>
      <c r="Y64" s="193">
        <v>105</v>
      </c>
      <c r="Z64" s="193">
        <v>26</v>
      </c>
      <c r="AA64" s="193">
        <v>88</v>
      </c>
      <c r="AB64" s="193">
        <v>31.3</v>
      </c>
      <c r="AC64" s="189" t="s">
        <v>256</v>
      </c>
      <c r="AD64" s="193">
        <v>22</v>
      </c>
      <c r="AE64" s="193">
        <v>8.5</v>
      </c>
      <c r="AF64" s="193">
        <v>79.5</v>
      </c>
      <c r="AG64" s="193">
        <v>97</v>
      </c>
      <c r="AH64" s="189" t="s">
        <v>256</v>
      </c>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row>
    <row r="65" spans="1:71" ht="12" customHeight="1">
      <c r="A65" s="10">
        <v>501</v>
      </c>
      <c r="B65" s="24" t="s">
        <v>69</v>
      </c>
      <c r="C65" s="36"/>
      <c r="D65" s="199">
        <v>115.78</v>
      </c>
      <c r="E65" s="187">
        <v>20.77</v>
      </c>
      <c r="F65" s="85">
        <v>70030456</v>
      </c>
      <c r="G65" s="38">
        <v>6346357</v>
      </c>
      <c r="H65" s="38">
        <v>2688432</v>
      </c>
      <c r="I65" s="196">
        <v>1813865</v>
      </c>
      <c r="J65" s="195">
        <v>56971387</v>
      </c>
      <c r="K65" s="195">
        <v>1048028</v>
      </c>
      <c r="L65" s="195">
        <v>1162387</v>
      </c>
      <c r="M65" s="123">
        <v>35400</v>
      </c>
      <c r="N65" s="123">
        <v>85000</v>
      </c>
      <c r="O65" s="139" t="s">
        <v>169</v>
      </c>
      <c r="P65" s="191">
        <v>-0.7</v>
      </c>
      <c r="Q65" s="191">
        <v>-3.4</v>
      </c>
      <c r="R65" s="139" t="s">
        <v>169</v>
      </c>
      <c r="S65" s="189" t="s">
        <v>256</v>
      </c>
      <c r="T65" s="189" t="s">
        <v>256</v>
      </c>
      <c r="U65" s="189" t="s">
        <v>256</v>
      </c>
      <c r="V65" s="189" t="s">
        <v>256</v>
      </c>
      <c r="W65" s="189" t="s">
        <v>256</v>
      </c>
      <c r="X65" s="189" t="s">
        <v>256</v>
      </c>
      <c r="Y65" s="189" t="s">
        <v>256</v>
      </c>
      <c r="Z65" s="189" t="s">
        <v>256</v>
      </c>
      <c r="AA65" s="189" t="s">
        <v>256</v>
      </c>
      <c r="AB65" s="189" t="s">
        <v>256</v>
      </c>
      <c r="AC65" s="189" t="s">
        <v>256</v>
      </c>
      <c r="AD65" s="189" t="s">
        <v>256</v>
      </c>
      <c r="AE65" s="189" t="s">
        <v>256</v>
      </c>
      <c r="AF65" s="189" t="s">
        <v>256</v>
      </c>
      <c r="AG65" s="189" t="s">
        <v>256</v>
      </c>
      <c r="AH65" s="189" t="s">
        <v>256</v>
      </c>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row>
    <row r="66" spans="1:71" ht="12" customHeight="1">
      <c r="A66" s="10">
        <v>502</v>
      </c>
      <c r="B66" s="24" t="s">
        <v>70</v>
      </c>
      <c r="C66" s="36"/>
      <c r="D66" s="199">
        <v>91.68</v>
      </c>
      <c r="E66" s="187">
        <v>17.65</v>
      </c>
      <c r="F66" s="86">
        <v>50206526</v>
      </c>
      <c r="G66" s="38">
        <v>4550989</v>
      </c>
      <c r="H66" s="38">
        <v>1048361</v>
      </c>
      <c r="I66" s="196">
        <v>1406664</v>
      </c>
      <c r="J66" s="37">
        <v>37911111</v>
      </c>
      <c r="K66" s="37">
        <v>2968417</v>
      </c>
      <c r="L66" s="37">
        <v>2320968</v>
      </c>
      <c r="M66" s="123">
        <v>23000</v>
      </c>
      <c r="N66" s="123">
        <v>58700</v>
      </c>
      <c r="O66" s="139" t="s">
        <v>169</v>
      </c>
      <c r="P66" s="191">
        <v>-0.3</v>
      </c>
      <c r="Q66" s="191">
        <v>-0.5</v>
      </c>
      <c r="R66" s="139" t="s">
        <v>169</v>
      </c>
      <c r="S66" s="189" t="s">
        <v>256</v>
      </c>
      <c r="T66" s="189" t="s">
        <v>256</v>
      </c>
      <c r="U66" s="189" t="s">
        <v>256</v>
      </c>
      <c r="V66" s="189" t="s">
        <v>256</v>
      </c>
      <c r="W66" s="189" t="s">
        <v>256</v>
      </c>
      <c r="X66" s="189" t="s">
        <v>256</v>
      </c>
      <c r="Y66" s="189" t="s">
        <v>256</v>
      </c>
      <c r="Z66" s="189" t="s">
        <v>256</v>
      </c>
      <c r="AA66" s="189" t="s">
        <v>256</v>
      </c>
      <c r="AB66" s="189" t="s">
        <v>256</v>
      </c>
      <c r="AC66" s="189" t="s">
        <v>256</v>
      </c>
      <c r="AD66" s="189" t="s">
        <v>256</v>
      </c>
      <c r="AE66" s="189" t="s">
        <v>256</v>
      </c>
      <c r="AF66" s="189" t="s">
        <v>256</v>
      </c>
      <c r="AG66" s="189" t="s">
        <v>256</v>
      </c>
      <c r="AH66" s="189" t="s">
        <v>256</v>
      </c>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row>
    <row r="67" spans="1:71" ht="12" customHeight="1">
      <c r="A67" s="10">
        <v>503</v>
      </c>
      <c r="B67" s="24" t="s">
        <v>71</v>
      </c>
      <c r="C67" s="36"/>
      <c r="D67" s="199">
        <v>49.86</v>
      </c>
      <c r="E67" s="187">
        <v>10.3</v>
      </c>
      <c r="F67" s="85">
        <v>34704442</v>
      </c>
      <c r="G67" s="38">
        <v>4202803</v>
      </c>
      <c r="H67" s="38">
        <v>964458</v>
      </c>
      <c r="I67" s="38">
        <v>1093145</v>
      </c>
      <c r="J67" s="195">
        <v>27509761</v>
      </c>
      <c r="K67" s="195">
        <v>263800</v>
      </c>
      <c r="L67" s="195">
        <v>670475</v>
      </c>
      <c r="M67" s="123">
        <v>12500</v>
      </c>
      <c r="N67" s="123">
        <v>37400</v>
      </c>
      <c r="O67" s="139" t="s">
        <v>169</v>
      </c>
      <c r="P67" s="191">
        <v>-0.8</v>
      </c>
      <c r="Q67" s="191">
        <v>-0.3</v>
      </c>
      <c r="R67" s="139" t="s">
        <v>169</v>
      </c>
      <c r="S67" s="189" t="s">
        <v>256</v>
      </c>
      <c r="T67" s="189" t="s">
        <v>256</v>
      </c>
      <c r="U67" s="189" t="s">
        <v>256</v>
      </c>
      <c r="V67" s="189" t="s">
        <v>256</v>
      </c>
      <c r="W67" s="189" t="s">
        <v>256</v>
      </c>
      <c r="X67" s="189" t="s">
        <v>256</v>
      </c>
      <c r="Y67" s="189" t="s">
        <v>256</v>
      </c>
      <c r="Z67" s="189" t="s">
        <v>256</v>
      </c>
      <c r="AA67" s="189" t="s">
        <v>256</v>
      </c>
      <c r="AB67" s="189" t="s">
        <v>256</v>
      </c>
      <c r="AC67" s="189" t="s">
        <v>256</v>
      </c>
      <c r="AD67" s="189" t="s">
        <v>256</v>
      </c>
      <c r="AE67" s="189" t="s">
        <v>256</v>
      </c>
      <c r="AF67" s="189" t="s">
        <v>256</v>
      </c>
      <c r="AG67" s="189" t="s">
        <v>256</v>
      </c>
      <c r="AH67" s="189" t="s">
        <v>256</v>
      </c>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row>
    <row r="68" spans="1:71" ht="12" customHeight="1">
      <c r="A68" s="10">
        <v>504</v>
      </c>
      <c r="B68" s="24" t="s">
        <v>72</v>
      </c>
      <c r="C68" s="36"/>
      <c r="D68" s="199">
        <v>50.19</v>
      </c>
      <c r="E68" s="187">
        <v>7.03</v>
      </c>
      <c r="F68" s="85">
        <v>22878007</v>
      </c>
      <c r="G68" s="38">
        <v>2260112</v>
      </c>
      <c r="H68" s="38">
        <v>651812</v>
      </c>
      <c r="I68" s="38">
        <v>1041475</v>
      </c>
      <c r="J68" s="195">
        <v>17680177</v>
      </c>
      <c r="K68" s="195">
        <v>489280</v>
      </c>
      <c r="L68" s="195">
        <v>755151</v>
      </c>
      <c r="M68" s="123">
        <v>16700</v>
      </c>
      <c r="N68" s="123">
        <v>49800</v>
      </c>
      <c r="O68" s="139" t="s">
        <v>169</v>
      </c>
      <c r="P68" s="191">
        <v>-0.2</v>
      </c>
      <c r="Q68" s="139" t="s">
        <v>169</v>
      </c>
      <c r="R68" s="139" t="s">
        <v>169</v>
      </c>
      <c r="S68" s="193">
        <v>828</v>
      </c>
      <c r="T68" s="189" t="s">
        <v>256</v>
      </c>
      <c r="U68" s="189" t="s">
        <v>256</v>
      </c>
      <c r="V68" s="193">
        <v>65</v>
      </c>
      <c r="W68" s="189" t="s">
        <v>256</v>
      </c>
      <c r="X68" s="189" t="s">
        <v>256</v>
      </c>
      <c r="Y68" s="189" t="s">
        <v>256</v>
      </c>
      <c r="Z68" s="189" t="s">
        <v>256</v>
      </c>
      <c r="AA68" s="189" t="s">
        <v>256</v>
      </c>
      <c r="AB68" s="189" t="s">
        <v>256</v>
      </c>
      <c r="AC68" s="189" t="s">
        <v>256</v>
      </c>
      <c r="AD68" s="189" t="s">
        <v>256</v>
      </c>
      <c r="AE68" s="189" t="s">
        <v>256</v>
      </c>
      <c r="AF68" s="189" t="s">
        <v>256</v>
      </c>
      <c r="AG68" s="193">
        <v>65</v>
      </c>
      <c r="AH68" s="189" t="s">
        <v>256</v>
      </c>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row>
    <row r="69" spans="1:71" ht="12" customHeight="1">
      <c r="A69" s="10">
        <v>521</v>
      </c>
      <c r="B69" s="24" t="s">
        <v>73</v>
      </c>
      <c r="C69" s="36"/>
      <c r="D69" s="199">
        <v>178.89</v>
      </c>
      <c r="E69" s="187">
        <v>30.54</v>
      </c>
      <c r="F69" s="85">
        <v>88642034</v>
      </c>
      <c r="G69" s="38">
        <v>10496154</v>
      </c>
      <c r="H69" s="38">
        <v>2268464</v>
      </c>
      <c r="I69" s="38">
        <v>5057795</v>
      </c>
      <c r="J69" s="195">
        <v>68703641</v>
      </c>
      <c r="K69" s="195">
        <v>1239115</v>
      </c>
      <c r="L69" s="195">
        <v>876865</v>
      </c>
      <c r="M69" s="123">
        <v>52000</v>
      </c>
      <c r="N69" s="123">
        <v>133000</v>
      </c>
      <c r="O69" s="139" t="s">
        <v>169</v>
      </c>
      <c r="P69" s="191">
        <v>-1.6</v>
      </c>
      <c r="Q69" s="191">
        <v>-5</v>
      </c>
      <c r="R69" s="139" t="s">
        <v>169</v>
      </c>
      <c r="S69" s="193">
        <v>4901</v>
      </c>
      <c r="T69" s="189" t="s">
        <v>256</v>
      </c>
      <c r="U69" s="189" t="s">
        <v>256</v>
      </c>
      <c r="V69" s="193">
        <v>399</v>
      </c>
      <c r="W69" s="189" t="s">
        <v>256</v>
      </c>
      <c r="X69" s="193">
        <v>41</v>
      </c>
      <c r="Y69" s="193">
        <v>63</v>
      </c>
      <c r="Z69" s="189" t="s">
        <v>256</v>
      </c>
      <c r="AA69" s="193">
        <v>157</v>
      </c>
      <c r="AB69" s="193">
        <v>13</v>
      </c>
      <c r="AC69" s="193">
        <v>12</v>
      </c>
      <c r="AD69" s="193">
        <v>12</v>
      </c>
      <c r="AE69" s="189" t="s">
        <v>256</v>
      </c>
      <c r="AF69" s="193">
        <v>73</v>
      </c>
      <c r="AG69" s="193">
        <v>28</v>
      </c>
      <c r="AH69" s="189" t="s">
        <v>256</v>
      </c>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row>
    <row r="70" spans="1:71" ht="12" customHeight="1">
      <c r="A70" s="10">
        <v>522</v>
      </c>
      <c r="B70" s="24" t="s">
        <v>74</v>
      </c>
      <c r="C70" s="36"/>
      <c r="D70" s="199">
        <v>60.3</v>
      </c>
      <c r="E70" s="187">
        <v>7.02</v>
      </c>
      <c r="F70" s="85">
        <v>28940209</v>
      </c>
      <c r="G70" s="38">
        <v>2268788</v>
      </c>
      <c r="H70" s="38">
        <v>566458</v>
      </c>
      <c r="I70" s="38">
        <v>1151350</v>
      </c>
      <c r="J70" s="195">
        <v>24476152</v>
      </c>
      <c r="K70" s="195">
        <v>195646</v>
      </c>
      <c r="L70" s="195">
        <v>281815</v>
      </c>
      <c r="M70" s="123">
        <v>24200</v>
      </c>
      <c r="N70" s="123">
        <v>60000</v>
      </c>
      <c r="O70" s="139" t="s">
        <v>169</v>
      </c>
      <c r="P70" s="191">
        <v>-1.9</v>
      </c>
      <c r="Q70" s="192" t="s">
        <v>272</v>
      </c>
      <c r="R70" s="139" t="s">
        <v>169</v>
      </c>
      <c r="S70" s="189" t="s">
        <v>256</v>
      </c>
      <c r="T70" s="189" t="s">
        <v>256</v>
      </c>
      <c r="U70" s="189" t="s">
        <v>256</v>
      </c>
      <c r="V70" s="189" t="s">
        <v>256</v>
      </c>
      <c r="W70" s="189" t="s">
        <v>256</v>
      </c>
      <c r="X70" s="189" t="s">
        <v>256</v>
      </c>
      <c r="Y70" s="189" t="s">
        <v>256</v>
      </c>
      <c r="Z70" s="189" t="s">
        <v>256</v>
      </c>
      <c r="AA70" s="189" t="s">
        <v>256</v>
      </c>
      <c r="AB70" s="189" t="s">
        <v>256</v>
      </c>
      <c r="AC70" s="189" t="s">
        <v>256</v>
      </c>
      <c r="AD70" s="189" t="s">
        <v>256</v>
      </c>
      <c r="AE70" s="189" t="s">
        <v>256</v>
      </c>
      <c r="AF70" s="189" t="s">
        <v>256</v>
      </c>
      <c r="AG70" s="189" t="s">
        <v>256</v>
      </c>
      <c r="AH70" s="189" t="s">
        <v>256</v>
      </c>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row>
    <row r="71" spans="1:71" ht="12" customHeight="1">
      <c r="A71" s="10">
        <v>523</v>
      </c>
      <c r="B71" s="24" t="s">
        <v>75</v>
      </c>
      <c r="C71" s="36"/>
      <c r="D71" s="199">
        <v>213.84</v>
      </c>
      <c r="E71" s="187">
        <v>15</v>
      </c>
      <c r="F71" s="85">
        <v>63400940</v>
      </c>
      <c r="G71" s="38">
        <v>6244266</v>
      </c>
      <c r="H71" s="38">
        <v>975770</v>
      </c>
      <c r="I71" s="38">
        <v>2391855</v>
      </c>
      <c r="J71" s="195">
        <v>52936124</v>
      </c>
      <c r="K71" s="195">
        <v>481414</v>
      </c>
      <c r="L71" s="195">
        <v>371511</v>
      </c>
      <c r="M71" s="123">
        <v>20200</v>
      </c>
      <c r="N71" s="123">
        <v>67300</v>
      </c>
      <c r="O71" s="139" t="s">
        <v>169</v>
      </c>
      <c r="P71" s="191">
        <v>-0.6</v>
      </c>
      <c r="Q71" s="191">
        <v>-1</v>
      </c>
      <c r="R71" s="139" t="s">
        <v>169</v>
      </c>
      <c r="S71" s="189" t="s">
        <v>256</v>
      </c>
      <c r="T71" s="189" t="s">
        <v>256</v>
      </c>
      <c r="U71" s="189" t="s">
        <v>256</v>
      </c>
      <c r="V71" s="189" t="s">
        <v>256</v>
      </c>
      <c r="W71" s="189" t="s">
        <v>256</v>
      </c>
      <c r="X71" s="189" t="s">
        <v>256</v>
      </c>
      <c r="Y71" s="189" t="s">
        <v>256</v>
      </c>
      <c r="Z71" s="189" t="s">
        <v>256</v>
      </c>
      <c r="AA71" s="189" t="s">
        <v>256</v>
      </c>
      <c r="AB71" s="189" t="s">
        <v>256</v>
      </c>
      <c r="AC71" s="189" t="s">
        <v>256</v>
      </c>
      <c r="AD71" s="189" t="s">
        <v>256</v>
      </c>
      <c r="AE71" s="189" t="s">
        <v>256</v>
      </c>
      <c r="AF71" s="189" t="s">
        <v>256</v>
      </c>
      <c r="AG71" s="189" t="s">
        <v>256</v>
      </c>
      <c r="AH71" s="189" t="s">
        <v>256</v>
      </c>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row>
    <row r="72" spans="1:71" ht="12" customHeight="1">
      <c r="A72" s="10">
        <v>524</v>
      </c>
      <c r="B72" s="24" t="s">
        <v>76</v>
      </c>
      <c r="C72" s="36"/>
      <c r="D72" s="199">
        <v>161.3</v>
      </c>
      <c r="E72" s="187">
        <v>10.82</v>
      </c>
      <c r="F72" s="85">
        <v>41128180</v>
      </c>
      <c r="G72" s="38">
        <v>2739579</v>
      </c>
      <c r="H72" s="38">
        <v>754363</v>
      </c>
      <c r="I72" s="38">
        <v>885032</v>
      </c>
      <c r="J72" s="195">
        <v>36283792</v>
      </c>
      <c r="K72" s="195">
        <v>318739</v>
      </c>
      <c r="L72" s="195">
        <v>146675</v>
      </c>
      <c r="M72" s="123">
        <v>14500</v>
      </c>
      <c r="N72" s="123">
        <v>48500</v>
      </c>
      <c r="O72" s="139" t="s">
        <v>169</v>
      </c>
      <c r="P72" s="191">
        <v>-0.9</v>
      </c>
      <c r="Q72" s="192" t="s">
        <v>272</v>
      </c>
      <c r="R72" s="139" t="s">
        <v>169</v>
      </c>
      <c r="S72" s="189" t="s">
        <v>256</v>
      </c>
      <c r="T72" s="189" t="s">
        <v>256</v>
      </c>
      <c r="U72" s="189" t="s">
        <v>256</v>
      </c>
      <c r="V72" s="189" t="s">
        <v>256</v>
      </c>
      <c r="W72" s="189" t="s">
        <v>256</v>
      </c>
      <c r="X72" s="189" t="s">
        <v>256</v>
      </c>
      <c r="Y72" s="189" t="s">
        <v>256</v>
      </c>
      <c r="Z72" s="189" t="s">
        <v>256</v>
      </c>
      <c r="AA72" s="189" t="s">
        <v>256</v>
      </c>
      <c r="AB72" s="189" t="s">
        <v>256</v>
      </c>
      <c r="AC72" s="189" t="s">
        <v>256</v>
      </c>
      <c r="AD72" s="189" t="s">
        <v>256</v>
      </c>
      <c r="AE72" s="189" t="s">
        <v>256</v>
      </c>
      <c r="AF72" s="189" t="s">
        <v>256</v>
      </c>
      <c r="AG72" s="189" t="s">
        <v>256</v>
      </c>
      <c r="AH72" s="189" t="s">
        <v>256</v>
      </c>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row>
    <row r="73" spans="1:71" ht="12" customHeight="1">
      <c r="A73" s="10">
        <v>525</v>
      </c>
      <c r="B73" s="24" t="s">
        <v>77</v>
      </c>
      <c r="C73" s="36"/>
      <c r="D73" s="199">
        <v>104.57</v>
      </c>
      <c r="E73" s="187">
        <v>10.94</v>
      </c>
      <c r="F73" s="85">
        <v>23496806</v>
      </c>
      <c r="G73" s="38">
        <v>4258539</v>
      </c>
      <c r="H73" s="38">
        <v>1119615</v>
      </c>
      <c r="I73" s="38">
        <v>806882</v>
      </c>
      <c r="J73" s="195">
        <v>17203996</v>
      </c>
      <c r="K73" s="195">
        <v>15213</v>
      </c>
      <c r="L73" s="195">
        <v>91973</v>
      </c>
      <c r="M73" s="123">
        <v>13600</v>
      </c>
      <c r="N73" s="123">
        <v>39000</v>
      </c>
      <c r="O73" s="139" t="s">
        <v>169</v>
      </c>
      <c r="P73" s="191">
        <v>-1.3</v>
      </c>
      <c r="Q73" s="191">
        <v>-0.8</v>
      </c>
      <c r="R73" s="139" t="s">
        <v>169</v>
      </c>
      <c r="S73" s="189" t="s">
        <v>256</v>
      </c>
      <c r="T73" s="189" t="s">
        <v>256</v>
      </c>
      <c r="U73" s="189" t="s">
        <v>256</v>
      </c>
      <c r="V73" s="189" t="s">
        <v>256</v>
      </c>
      <c r="W73" s="189" t="s">
        <v>256</v>
      </c>
      <c r="X73" s="189" t="s">
        <v>256</v>
      </c>
      <c r="Y73" s="189" t="s">
        <v>256</v>
      </c>
      <c r="Z73" s="189" t="s">
        <v>256</v>
      </c>
      <c r="AA73" s="189" t="s">
        <v>256</v>
      </c>
      <c r="AB73" s="189" t="s">
        <v>256</v>
      </c>
      <c r="AC73" s="189" t="s">
        <v>256</v>
      </c>
      <c r="AD73" s="189" t="s">
        <v>256</v>
      </c>
      <c r="AE73" s="189" t="s">
        <v>256</v>
      </c>
      <c r="AF73" s="189" t="s">
        <v>256</v>
      </c>
      <c r="AG73" s="189" t="s">
        <v>256</v>
      </c>
      <c r="AH73" s="189" t="s">
        <v>256</v>
      </c>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row>
    <row r="74" spans="2:71" s="65" customFormat="1" ht="18" customHeight="1">
      <c r="B74" s="8" t="s">
        <v>78</v>
      </c>
      <c r="C74" s="95"/>
      <c r="D74" s="199">
        <v>2133.44</v>
      </c>
      <c r="E74" s="187">
        <v>356.28</v>
      </c>
      <c r="F74" s="84">
        <v>804785067</v>
      </c>
      <c r="G74" s="38">
        <v>104198247</v>
      </c>
      <c r="H74" s="38">
        <v>35115226</v>
      </c>
      <c r="I74" s="38">
        <v>32549328</v>
      </c>
      <c r="J74" s="195">
        <v>610785640</v>
      </c>
      <c r="K74" s="195">
        <v>8324948</v>
      </c>
      <c r="L74" s="195">
        <v>12078322</v>
      </c>
      <c r="M74" s="21">
        <v>33100</v>
      </c>
      <c r="N74" s="21">
        <v>105000</v>
      </c>
      <c r="O74" s="21">
        <v>19600</v>
      </c>
      <c r="P74" s="191">
        <v>-1</v>
      </c>
      <c r="Q74" s="191">
        <v>-3</v>
      </c>
      <c r="R74" s="191">
        <v>-1.4</v>
      </c>
      <c r="S74" s="193">
        <v>67815</v>
      </c>
      <c r="T74" s="189" t="s">
        <v>256</v>
      </c>
      <c r="U74" s="189" t="s">
        <v>256</v>
      </c>
      <c r="V74" s="193">
        <v>1343.3</v>
      </c>
      <c r="W74" s="189" t="s">
        <v>256</v>
      </c>
      <c r="X74" s="193">
        <v>4.1</v>
      </c>
      <c r="Y74" s="193">
        <v>339</v>
      </c>
      <c r="Z74" s="189" t="s">
        <v>256</v>
      </c>
      <c r="AA74" s="193">
        <v>415</v>
      </c>
      <c r="AB74" s="193">
        <v>54</v>
      </c>
      <c r="AC74" s="193">
        <v>5.6</v>
      </c>
      <c r="AD74" s="193">
        <v>81</v>
      </c>
      <c r="AE74" s="193">
        <v>65</v>
      </c>
      <c r="AF74" s="193">
        <v>243.6</v>
      </c>
      <c r="AG74" s="193">
        <v>23</v>
      </c>
      <c r="AH74" s="193">
        <v>113</v>
      </c>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row>
    <row r="75" spans="1:71" ht="12" customHeight="1">
      <c r="A75" s="10">
        <v>209</v>
      </c>
      <c r="B75" s="24" t="s">
        <v>79</v>
      </c>
      <c r="C75" s="39" t="s">
        <v>128</v>
      </c>
      <c r="D75" s="199">
        <v>162.35</v>
      </c>
      <c r="E75" s="187">
        <v>48.97</v>
      </c>
      <c r="F75" s="85">
        <v>86914273</v>
      </c>
      <c r="G75" s="38">
        <v>16817953</v>
      </c>
      <c r="H75" s="38">
        <v>3037216</v>
      </c>
      <c r="I75" s="38">
        <v>6598027</v>
      </c>
      <c r="J75" s="195">
        <v>59084945</v>
      </c>
      <c r="K75" s="195">
        <v>386833</v>
      </c>
      <c r="L75" s="195">
        <v>960770</v>
      </c>
      <c r="M75" s="123">
        <v>70300</v>
      </c>
      <c r="N75" s="123">
        <v>210000</v>
      </c>
      <c r="O75" s="139" t="s">
        <v>169</v>
      </c>
      <c r="P75" s="191">
        <v>-0.8</v>
      </c>
      <c r="Q75" s="191">
        <v>-4.1</v>
      </c>
      <c r="R75" s="139" t="s">
        <v>169</v>
      </c>
      <c r="S75" s="193">
        <v>16211</v>
      </c>
      <c r="T75" s="189" t="s">
        <v>256</v>
      </c>
      <c r="U75" s="189" t="s">
        <v>256</v>
      </c>
      <c r="V75" s="193">
        <v>992.1</v>
      </c>
      <c r="W75" s="189" t="s">
        <v>256</v>
      </c>
      <c r="X75" s="193">
        <v>4.1</v>
      </c>
      <c r="Y75" s="193">
        <v>312</v>
      </c>
      <c r="Z75" s="189" t="s">
        <v>256</v>
      </c>
      <c r="AA75" s="193">
        <v>270</v>
      </c>
      <c r="AB75" s="193">
        <v>40</v>
      </c>
      <c r="AC75" s="189" t="s">
        <v>256</v>
      </c>
      <c r="AD75" s="193">
        <v>52</v>
      </c>
      <c r="AE75" s="193">
        <v>33</v>
      </c>
      <c r="AF75" s="193">
        <v>171</v>
      </c>
      <c r="AG75" s="193">
        <v>20</v>
      </c>
      <c r="AH75" s="193">
        <v>90</v>
      </c>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row>
    <row r="76" spans="1:71" ht="12" customHeight="1">
      <c r="A76" s="10">
        <v>541</v>
      </c>
      <c r="B76" s="24" t="s">
        <v>80</v>
      </c>
      <c r="C76" s="39" t="s">
        <v>128</v>
      </c>
      <c r="D76" s="200">
        <v>31.19</v>
      </c>
      <c r="E76" s="187">
        <v>5.35</v>
      </c>
      <c r="F76" s="85">
        <v>17893365</v>
      </c>
      <c r="G76" s="38">
        <v>911583</v>
      </c>
      <c r="H76" s="38">
        <v>342623</v>
      </c>
      <c r="I76" s="38">
        <v>509143</v>
      </c>
      <c r="J76" s="195">
        <v>15469034</v>
      </c>
      <c r="K76" s="195">
        <v>108300</v>
      </c>
      <c r="L76" s="195">
        <v>303454</v>
      </c>
      <c r="M76" s="123">
        <v>62400</v>
      </c>
      <c r="N76" s="123">
        <v>209000</v>
      </c>
      <c r="O76" s="139" t="s">
        <v>169</v>
      </c>
      <c r="P76" s="192" t="s">
        <v>272</v>
      </c>
      <c r="Q76" s="191">
        <v>-2.8</v>
      </c>
      <c r="R76" s="139" t="s">
        <v>169</v>
      </c>
      <c r="S76" s="193">
        <v>1170</v>
      </c>
      <c r="T76" s="189" t="s">
        <v>256</v>
      </c>
      <c r="U76" s="189" t="s">
        <v>256</v>
      </c>
      <c r="V76" s="193">
        <v>76.6</v>
      </c>
      <c r="W76" s="189" t="s">
        <v>256</v>
      </c>
      <c r="X76" s="189" t="s">
        <v>256</v>
      </c>
      <c r="Y76" s="189" t="s">
        <v>256</v>
      </c>
      <c r="Z76" s="189" t="s">
        <v>256</v>
      </c>
      <c r="AA76" s="193">
        <v>36</v>
      </c>
      <c r="AB76" s="189" t="s">
        <v>256</v>
      </c>
      <c r="AC76" s="189" t="s">
        <v>256</v>
      </c>
      <c r="AD76" s="189" t="s">
        <v>256</v>
      </c>
      <c r="AE76" s="193">
        <v>32</v>
      </c>
      <c r="AF76" s="193">
        <v>8.6</v>
      </c>
      <c r="AG76" s="189" t="s">
        <v>256</v>
      </c>
      <c r="AH76" s="189" t="s">
        <v>256</v>
      </c>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row>
    <row r="77" spans="1:71" ht="12" customHeight="1">
      <c r="A77" s="10">
        <v>542</v>
      </c>
      <c r="B77" s="24" t="s">
        <v>81</v>
      </c>
      <c r="C77" s="36"/>
      <c r="D77" s="199">
        <v>102.79</v>
      </c>
      <c r="E77" s="187">
        <v>11.45</v>
      </c>
      <c r="F77" s="85">
        <v>43825751</v>
      </c>
      <c r="G77" s="38">
        <v>3003313</v>
      </c>
      <c r="H77" s="38">
        <v>1182941</v>
      </c>
      <c r="I77" s="38">
        <v>842596</v>
      </c>
      <c r="J77" s="195">
        <v>37951513</v>
      </c>
      <c r="K77" s="195">
        <v>259783</v>
      </c>
      <c r="L77" s="195">
        <v>580065</v>
      </c>
      <c r="M77" s="123">
        <v>32100</v>
      </c>
      <c r="N77" s="123">
        <v>117000</v>
      </c>
      <c r="O77" s="139" t="s">
        <v>169</v>
      </c>
      <c r="P77" s="191">
        <v>-0.4</v>
      </c>
      <c r="Q77" s="191">
        <v>-0.8</v>
      </c>
      <c r="R77" s="139" t="s">
        <v>169</v>
      </c>
      <c r="S77" s="193">
        <v>4392</v>
      </c>
      <c r="T77" s="189" t="s">
        <v>256</v>
      </c>
      <c r="U77" s="189" t="s">
        <v>256</v>
      </c>
      <c r="V77" s="189" t="s">
        <v>256</v>
      </c>
      <c r="W77" s="189" t="s">
        <v>256</v>
      </c>
      <c r="X77" s="189" t="s">
        <v>256</v>
      </c>
      <c r="Y77" s="189" t="s">
        <v>256</v>
      </c>
      <c r="Z77" s="189" t="s">
        <v>256</v>
      </c>
      <c r="AA77" s="189" t="s">
        <v>256</v>
      </c>
      <c r="AB77" s="189" t="s">
        <v>256</v>
      </c>
      <c r="AC77" s="189" t="s">
        <v>256</v>
      </c>
      <c r="AD77" s="189" t="s">
        <v>256</v>
      </c>
      <c r="AE77" s="189" t="s">
        <v>256</v>
      </c>
      <c r="AF77" s="189" t="s">
        <v>256</v>
      </c>
      <c r="AG77" s="189" t="s">
        <v>256</v>
      </c>
      <c r="AH77" s="189" t="s">
        <v>256</v>
      </c>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row>
    <row r="78" spans="1:71" ht="12" customHeight="1">
      <c r="A78" s="10">
        <v>543</v>
      </c>
      <c r="B78" s="24" t="s">
        <v>82</v>
      </c>
      <c r="C78" s="36"/>
      <c r="D78" s="199">
        <v>137.2</v>
      </c>
      <c r="E78" s="187">
        <v>18.08</v>
      </c>
      <c r="F78" s="85">
        <v>60632628</v>
      </c>
      <c r="G78" s="38">
        <v>3718762</v>
      </c>
      <c r="H78" s="38">
        <v>1974085</v>
      </c>
      <c r="I78" s="38">
        <v>1619105</v>
      </c>
      <c r="J78" s="195">
        <v>51309529</v>
      </c>
      <c r="K78" s="195">
        <v>1064569</v>
      </c>
      <c r="L78" s="195">
        <v>936449</v>
      </c>
      <c r="M78" s="123">
        <v>53000</v>
      </c>
      <c r="N78" s="123">
        <v>130000</v>
      </c>
      <c r="O78" s="139" t="s">
        <v>169</v>
      </c>
      <c r="P78" s="191">
        <v>-0.1</v>
      </c>
      <c r="Q78" s="191">
        <v>-5.8</v>
      </c>
      <c r="R78" s="139" t="s">
        <v>169</v>
      </c>
      <c r="S78" s="193">
        <v>6184</v>
      </c>
      <c r="T78" s="189" t="s">
        <v>256</v>
      </c>
      <c r="U78" s="189" t="s">
        <v>256</v>
      </c>
      <c r="V78" s="189" t="s">
        <v>256</v>
      </c>
      <c r="W78" s="189" t="s">
        <v>256</v>
      </c>
      <c r="X78" s="189" t="s">
        <v>256</v>
      </c>
      <c r="Y78" s="189" t="s">
        <v>256</v>
      </c>
      <c r="Z78" s="189" t="s">
        <v>256</v>
      </c>
      <c r="AA78" s="189" t="s">
        <v>256</v>
      </c>
      <c r="AB78" s="189" t="s">
        <v>256</v>
      </c>
      <c r="AC78" s="189" t="s">
        <v>256</v>
      </c>
      <c r="AD78" s="189" t="s">
        <v>256</v>
      </c>
      <c r="AE78" s="189" t="s">
        <v>256</v>
      </c>
      <c r="AF78" s="189" t="s">
        <v>256</v>
      </c>
      <c r="AG78" s="189" t="s">
        <v>256</v>
      </c>
      <c r="AH78" s="189" t="s">
        <v>256</v>
      </c>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row>
    <row r="79" spans="1:71" ht="12" customHeight="1">
      <c r="A79" s="10">
        <v>544</v>
      </c>
      <c r="B79" s="24" t="s">
        <v>83</v>
      </c>
      <c r="C79" s="36"/>
      <c r="D79" s="199">
        <v>150.24</v>
      </c>
      <c r="E79" s="187">
        <v>37.04</v>
      </c>
      <c r="F79" s="85">
        <v>63827267</v>
      </c>
      <c r="G79" s="38">
        <v>11272914</v>
      </c>
      <c r="H79" s="38">
        <v>4011849</v>
      </c>
      <c r="I79" s="38">
        <v>3331247</v>
      </c>
      <c r="J79" s="195">
        <v>43086724</v>
      </c>
      <c r="K79" s="195">
        <v>577726</v>
      </c>
      <c r="L79" s="195">
        <v>1533320</v>
      </c>
      <c r="M79" s="123">
        <v>33400</v>
      </c>
      <c r="N79" s="123">
        <v>144000</v>
      </c>
      <c r="O79" s="139" t="s">
        <v>169</v>
      </c>
      <c r="P79" s="191">
        <v>-1</v>
      </c>
      <c r="Q79" s="191">
        <v>-4</v>
      </c>
      <c r="R79" s="139" t="s">
        <v>169</v>
      </c>
      <c r="S79" s="193">
        <v>11700</v>
      </c>
      <c r="T79" s="189" t="s">
        <v>256</v>
      </c>
      <c r="U79" s="189" t="s">
        <v>256</v>
      </c>
      <c r="V79" s="189" t="s">
        <v>256</v>
      </c>
      <c r="W79" s="189" t="s">
        <v>256</v>
      </c>
      <c r="X79" s="189" t="s">
        <v>256</v>
      </c>
      <c r="Y79" s="189" t="s">
        <v>256</v>
      </c>
      <c r="Z79" s="189" t="s">
        <v>256</v>
      </c>
      <c r="AA79" s="189" t="s">
        <v>256</v>
      </c>
      <c r="AB79" s="189" t="s">
        <v>256</v>
      </c>
      <c r="AC79" s="189" t="s">
        <v>256</v>
      </c>
      <c r="AD79" s="189" t="s">
        <v>256</v>
      </c>
      <c r="AE79" s="189" t="s">
        <v>256</v>
      </c>
      <c r="AF79" s="189" t="s">
        <v>256</v>
      </c>
      <c r="AG79" s="189" t="s">
        <v>256</v>
      </c>
      <c r="AH79" s="189" t="s">
        <v>256</v>
      </c>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row>
    <row r="80" spans="1:71" ht="12" customHeight="1">
      <c r="A80" s="10">
        <v>561</v>
      </c>
      <c r="B80" s="24" t="s">
        <v>84</v>
      </c>
      <c r="C80" s="36"/>
      <c r="D80" s="199">
        <v>89.13</v>
      </c>
      <c r="E80" s="187">
        <v>19.53</v>
      </c>
      <c r="F80" s="85">
        <v>37478096</v>
      </c>
      <c r="G80" s="38">
        <v>8081737</v>
      </c>
      <c r="H80" s="38">
        <v>1294486</v>
      </c>
      <c r="I80" s="38">
        <v>1999016</v>
      </c>
      <c r="J80" s="195">
        <v>25515946</v>
      </c>
      <c r="K80" s="195">
        <v>149495</v>
      </c>
      <c r="L80" s="195">
        <v>434362</v>
      </c>
      <c r="M80" s="123">
        <v>30500</v>
      </c>
      <c r="N80" s="123">
        <v>100000</v>
      </c>
      <c r="O80" s="139" t="s">
        <v>169</v>
      </c>
      <c r="P80" s="191">
        <v>-1.7</v>
      </c>
      <c r="Q80" s="191">
        <v>-3.8</v>
      </c>
      <c r="R80" s="139" t="s">
        <v>169</v>
      </c>
      <c r="S80" s="193">
        <v>5220</v>
      </c>
      <c r="T80" s="189" t="s">
        <v>256</v>
      </c>
      <c r="U80" s="189" t="s">
        <v>256</v>
      </c>
      <c r="V80" s="189" t="s">
        <v>256</v>
      </c>
      <c r="W80" s="189" t="s">
        <v>256</v>
      </c>
      <c r="X80" s="189" t="s">
        <v>256</v>
      </c>
      <c r="Y80" s="189" t="s">
        <v>256</v>
      </c>
      <c r="Z80" s="189" t="s">
        <v>256</v>
      </c>
      <c r="AA80" s="189" t="s">
        <v>256</v>
      </c>
      <c r="AB80" s="189" t="s">
        <v>256</v>
      </c>
      <c r="AC80" s="189" t="s">
        <v>256</v>
      </c>
      <c r="AD80" s="189" t="s">
        <v>256</v>
      </c>
      <c r="AE80" s="189" t="s">
        <v>256</v>
      </c>
      <c r="AF80" s="189" t="s">
        <v>256</v>
      </c>
      <c r="AG80" s="189" t="s">
        <v>256</v>
      </c>
      <c r="AH80" s="189" t="s">
        <v>256</v>
      </c>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row>
    <row r="81" spans="1:71" ht="12" customHeight="1">
      <c r="A81" s="10">
        <v>562</v>
      </c>
      <c r="B81" s="24" t="s">
        <v>85</v>
      </c>
      <c r="C81" s="36"/>
      <c r="D81" s="199">
        <v>161.96</v>
      </c>
      <c r="E81" s="187">
        <v>19.62</v>
      </c>
      <c r="F81" s="85">
        <v>61742368</v>
      </c>
      <c r="G81" s="38">
        <v>7021042</v>
      </c>
      <c r="H81" s="38">
        <v>1173012</v>
      </c>
      <c r="I81" s="38">
        <v>1290687</v>
      </c>
      <c r="J81" s="195">
        <v>51403924</v>
      </c>
      <c r="K81" s="195">
        <v>638144</v>
      </c>
      <c r="L81" s="195">
        <v>206248</v>
      </c>
      <c r="M81" s="123">
        <v>9500</v>
      </c>
      <c r="N81" s="123">
        <v>38000</v>
      </c>
      <c r="O81" s="139" t="s">
        <v>169</v>
      </c>
      <c r="P81" s="191">
        <v>-1.8</v>
      </c>
      <c r="Q81" s="191">
        <v>-0.8</v>
      </c>
      <c r="R81" s="139" t="s">
        <v>169</v>
      </c>
      <c r="S81" s="189" t="s">
        <v>256</v>
      </c>
      <c r="T81" s="189" t="s">
        <v>256</v>
      </c>
      <c r="U81" s="189" t="s">
        <v>256</v>
      </c>
      <c r="V81" s="189" t="s">
        <v>256</v>
      </c>
      <c r="W81" s="189" t="s">
        <v>256</v>
      </c>
      <c r="X81" s="189" t="s">
        <v>256</v>
      </c>
      <c r="Y81" s="189" t="s">
        <v>256</v>
      </c>
      <c r="Z81" s="189" t="s">
        <v>256</v>
      </c>
      <c r="AA81" s="189" t="s">
        <v>256</v>
      </c>
      <c r="AB81" s="189" t="s">
        <v>256</v>
      </c>
      <c r="AC81" s="189" t="s">
        <v>256</v>
      </c>
      <c r="AD81" s="189" t="s">
        <v>256</v>
      </c>
      <c r="AE81" s="189" t="s">
        <v>256</v>
      </c>
      <c r="AF81" s="189" t="s">
        <v>256</v>
      </c>
      <c r="AG81" s="189" t="s">
        <v>256</v>
      </c>
      <c r="AH81" s="189" t="s">
        <v>256</v>
      </c>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row>
    <row r="82" spans="1:71" ht="12" customHeight="1">
      <c r="A82" s="10">
        <v>581</v>
      </c>
      <c r="B82" s="24" t="s">
        <v>86</v>
      </c>
      <c r="C82" s="36"/>
      <c r="D82" s="199">
        <v>165.66</v>
      </c>
      <c r="E82" s="187">
        <v>21.6</v>
      </c>
      <c r="F82" s="85">
        <v>52545563</v>
      </c>
      <c r="G82" s="38">
        <v>5506190</v>
      </c>
      <c r="H82" s="38">
        <v>2510051</v>
      </c>
      <c r="I82" s="38">
        <v>1043866</v>
      </c>
      <c r="J82" s="195">
        <v>41862658</v>
      </c>
      <c r="K82" s="195">
        <v>781948</v>
      </c>
      <c r="L82" s="195">
        <v>782100</v>
      </c>
      <c r="M82" s="123">
        <v>28800</v>
      </c>
      <c r="N82" s="123">
        <v>48000</v>
      </c>
      <c r="O82" s="139" t="s">
        <v>169</v>
      </c>
      <c r="P82" s="191">
        <v>-1.2</v>
      </c>
      <c r="Q82" s="191">
        <v>-1.6</v>
      </c>
      <c r="R82" s="139" t="s">
        <v>169</v>
      </c>
      <c r="S82" s="189" t="s">
        <v>256</v>
      </c>
      <c r="T82" s="189" t="s">
        <v>256</v>
      </c>
      <c r="U82" s="189" t="s">
        <v>256</v>
      </c>
      <c r="V82" s="189" t="s">
        <v>256</v>
      </c>
      <c r="W82" s="189" t="s">
        <v>256</v>
      </c>
      <c r="X82" s="189" t="s">
        <v>256</v>
      </c>
      <c r="Y82" s="189" t="s">
        <v>256</v>
      </c>
      <c r="Z82" s="189" t="s">
        <v>256</v>
      </c>
      <c r="AA82" s="189" t="s">
        <v>256</v>
      </c>
      <c r="AB82" s="189" t="s">
        <v>256</v>
      </c>
      <c r="AC82" s="189" t="s">
        <v>256</v>
      </c>
      <c r="AD82" s="189" t="s">
        <v>256</v>
      </c>
      <c r="AE82" s="189" t="s">
        <v>256</v>
      </c>
      <c r="AF82" s="189" t="s">
        <v>256</v>
      </c>
      <c r="AG82" s="189" t="s">
        <v>256</v>
      </c>
      <c r="AH82" s="189" t="s">
        <v>256</v>
      </c>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row>
    <row r="83" spans="1:71" ht="12" customHeight="1">
      <c r="A83" s="10">
        <v>582</v>
      </c>
      <c r="B83" s="24" t="s">
        <v>87</v>
      </c>
      <c r="C83" s="36"/>
      <c r="D83" s="199">
        <v>102.98</v>
      </c>
      <c r="E83" s="187">
        <v>15.93</v>
      </c>
      <c r="F83" s="85">
        <v>44308459</v>
      </c>
      <c r="G83" s="38">
        <v>4738198</v>
      </c>
      <c r="H83" s="38">
        <v>2467462</v>
      </c>
      <c r="I83" s="38">
        <v>1352514</v>
      </c>
      <c r="J83" s="195">
        <v>34587871</v>
      </c>
      <c r="K83" s="195">
        <v>528348</v>
      </c>
      <c r="L83" s="195">
        <v>617169</v>
      </c>
      <c r="M83" s="123">
        <v>50100</v>
      </c>
      <c r="N83" s="123">
        <v>160000</v>
      </c>
      <c r="O83" s="139" t="s">
        <v>169</v>
      </c>
      <c r="P83" s="191">
        <v>-1.3</v>
      </c>
      <c r="Q83" s="191">
        <v>-4.8</v>
      </c>
      <c r="R83" s="139" t="s">
        <v>169</v>
      </c>
      <c r="S83" s="193">
        <v>10298</v>
      </c>
      <c r="T83" s="189" t="s">
        <v>256</v>
      </c>
      <c r="U83" s="189" t="s">
        <v>256</v>
      </c>
      <c r="V83" s="189" t="s">
        <v>256</v>
      </c>
      <c r="W83" s="189" t="s">
        <v>256</v>
      </c>
      <c r="X83" s="189" t="s">
        <v>256</v>
      </c>
      <c r="Y83" s="189" t="s">
        <v>256</v>
      </c>
      <c r="Z83" s="189" t="s">
        <v>256</v>
      </c>
      <c r="AA83" s="189" t="s">
        <v>256</v>
      </c>
      <c r="AB83" s="189" t="s">
        <v>256</v>
      </c>
      <c r="AC83" s="189" t="s">
        <v>256</v>
      </c>
      <c r="AD83" s="189" t="s">
        <v>256</v>
      </c>
      <c r="AE83" s="189" t="s">
        <v>256</v>
      </c>
      <c r="AF83" s="189" t="s">
        <v>256</v>
      </c>
      <c r="AG83" s="189" t="s">
        <v>256</v>
      </c>
      <c r="AH83" s="189" t="s">
        <v>256</v>
      </c>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row>
    <row r="84" spans="1:71" ht="12" customHeight="1">
      <c r="A84" s="10">
        <v>583</v>
      </c>
      <c r="B84" s="24" t="s">
        <v>88</v>
      </c>
      <c r="C84" s="36"/>
      <c r="D84" s="199">
        <v>66.16</v>
      </c>
      <c r="E84" s="187">
        <v>9.01</v>
      </c>
      <c r="F84" s="85">
        <v>19488255</v>
      </c>
      <c r="G84" s="38">
        <v>3408028</v>
      </c>
      <c r="H84" s="38">
        <v>1428130</v>
      </c>
      <c r="I84" s="38">
        <v>549185</v>
      </c>
      <c r="J84" s="195">
        <v>13299692</v>
      </c>
      <c r="K84" s="195">
        <v>654236</v>
      </c>
      <c r="L84" s="195">
        <v>121038</v>
      </c>
      <c r="M84" s="123">
        <v>15800</v>
      </c>
      <c r="N84" s="123">
        <v>38600</v>
      </c>
      <c r="O84" s="139" t="s">
        <v>169</v>
      </c>
      <c r="P84" s="191">
        <v>-0.6</v>
      </c>
      <c r="Q84" s="191">
        <v>-1.5</v>
      </c>
      <c r="R84" s="139" t="s">
        <v>169</v>
      </c>
      <c r="S84" s="189" t="s">
        <v>256</v>
      </c>
      <c r="T84" s="189" t="s">
        <v>256</v>
      </c>
      <c r="U84" s="189" t="s">
        <v>256</v>
      </c>
      <c r="V84" s="189" t="s">
        <v>256</v>
      </c>
      <c r="W84" s="189" t="s">
        <v>256</v>
      </c>
      <c r="X84" s="189" t="s">
        <v>256</v>
      </c>
      <c r="Y84" s="189" t="s">
        <v>256</v>
      </c>
      <c r="Z84" s="189" t="s">
        <v>256</v>
      </c>
      <c r="AA84" s="189" t="s">
        <v>256</v>
      </c>
      <c r="AB84" s="189" t="s">
        <v>256</v>
      </c>
      <c r="AC84" s="189" t="s">
        <v>256</v>
      </c>
      <c r="AD84" s="189" t="s">
        <v>256</v>
      </c>
      <c r="AE84" s="189" t="s">
        <v>256</v>
      </c>
      <c r="AF84" s="189" t="s">
        <v>256</v>
      </c>
      <c r="AG84" s="189" t="s">
        <v>256</v>
      </c>
      <c r="AH84" s="189" t="s">
        <v>256</v>
      </c>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row>
    <row r="85" spans="1:71" ht="12" customHeight="1">
      <c r="A85" s="10">
        <v>584</v>
      </c>
      <c r="B85" s="24" t="s">
        <v>89</v>
      </c>
      <c r="C85" s="36"/>
      <c r="D85" s="199">
        <v>138.02</v>
      </c>
      <c r="E85" s="187">
        <v>23.23</v>
      </c>
      <c r="F85" s="85">
        <v>52575351</v>
      </c>
      <c r="G85" s="38">
        <v>6366443</v>
      </c>
      <c r="H85" s="38">
        <v>2867157</v>
      </c>
      <c r="I85" s="38">
        <v>1022207</v>
      </c>
      <c r="J85" s="195">
        <v>40203349</v>
      </c>
      <c r="K85" s="195">
        <v>1244462</v>
      </c>
      <c r="L85" s="195">
        <v>871733</v>
      </c>
      <c r="M85" s="123">
        <v>41300</v>
      </c>
      <c r="N85" s="123">
        <v>184000</v>
      </c>
      <c r="O85" s="139" t="s">
        <v>169</v>
      </c>
      <c r="P85" s="191">
        <v>-0.3</v>
      </c>
      <c r="Q85" s="191">
        <v>-3.2</v>
      </c>
      <c r="R85" s="139" t="s">
        <v>169</v>
      </c>
      <c r="S85" s="189" t="s">
        <v>256</v>
      </c>
      <c r="T85" s="189" t="s">
        <v>256</v>
      </c>
      <c r="U85" s="189" t="s">
        <v>256</v>
      </c>
      <c r="V85" s="189" t="s">
        <v>256</v>
      </c>
      <c r="W85" s="189" t="s">
        <v>256</v>
      </c>
      <c r="X85" s="189" t="s">
        <v>256</v>
      </c>
      <c r="Y85" s="189" t="s">
        <v>256</v>
      </c>
      <c r="Z85" s="189" t="s">
        <v>256</v>
      </c>
      <c r="AA85" s="189" t="s">
        <v>256</v>
      </c>
      <c r="AB85" s="189" t="s">
        <v>256</v>
      </c>
      <c r="AC85" s="189" t="s">
        <v>256</v>
      </c>
      <c r="AD85" s="189" t="s">
        <v>256</v>
      </c>
      <c r="AE85" s="189" t="s">
        <v>256</v>
      </c>
      <c r="AF85" s="189" t="s">
        <v>256</v>
      </c>
      <c r="AG85" s="189" t="s">
        <v>256</v>
      </c>
      <c r="AH85" s="189" t="s">
        <v>256</v>
      </c>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row>
    <row r="86" spans="1:71" ht="12" customHeight="1">
      <c r="A86" s="10">
        <v>601</v>
      </c>
      <c r="B86" s="24" t="s">
        <v>90</v>
      </c>
      <c r="C86" s="36"/>
      <c r="D86" s="199">
        <v>77.06</v>
      </c>
      <c r="E86" s="187">
        <v>18.53</v>
      </c>
      <c r="F86" s="85">
        <v>26023087</v>
      </c>
      <c r="G86" s="38">
        <v>4623632</v>
      </c>
      <c r="H86" s="38">
        <v>1968432</v>
      </c>
      <c r="I86" s="38">
        <v>2014816</v>
      </c>
      <c r="J86" s="195">
        <v>16876987</v>
      </c>
      <c r="K86" s="195">
        <v>178704</v>
      </c>
      <c r="L86" s="195">
        <v>360516</v>
      </c>
      <c r="M86" s="123">
        <v>40200</v>
      </c>
      <c r="N86" s="123">
        <v>91000</v>
      </c>
      <c r="O86" s="139" t="s">
        <v>169</v>
      </c>
      <c r="P86" s="191">
        <v>-1.9</v>
      </c>
      <c r="Q86" s="191">
        <v>-4.7</v>
      </c>
      <c r="R86" s="139" t="s">
        <v>169</v>
      </c>
      <c r="S86" s="193">
        <v>7706</v>
      </c>
      <c r="T86" s="189" t="s">
        <v>256</v>
      </c>
      <c r="U86" s="189" t="s">
        <v>256</v>
      </c>
      <c r="V86" s="189" t="s">
        <v>256</v>
      </c>
      <c r="W86" s="189" t="s">
        <v>256</v>
      </c>
      <c r="X86" s="189" t="s">
        <v>256</v>
      </c>
      <c r="Y86" s="189" t="s">
        <v>256</v>
      </c>
      <c r="Z86" s="189" t="s">
        <v>256</v>
      </c>
      <c r="AA86" s="189" t="s">
        <v>256</v>
      </c>
      <c r="AB86" s="189" t="s">
        <v>256</v>
      </c>
      <c r="AC86" s="189" t="s">
        <v>256</v>
      </c>
      <c r="AD86" s="189" t="s">
        <v>256</v>
      </c>
      <c r="AE86" s="189" t="s">
        <v>256</v>
      </c>
      <c r="AF86" s="189" t="s">
        <v>256</v>
      </c>
      <c r="AG86" s="189" t="s">
        <v>256</v>
      </c>
      <c r="AH86" s="189" t="s">
        <v>256</v>
      </c>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row>
    <row r="87" spans="1:71" ht="12" customHeight="1">
      <c r="A87" s="10">
        <v>602</v>
      </c>
      <c r="B87" s="24" t="s">
        <v>91</v>
      </c>
      <c r="C87" s="36"/>
      <c r="D87" s="199">
        <v>111.84</v>
      </c>
      <c r="E87" s="187">
        <v>19.62</v>
      </c>
      <c r="F87" s="85">
        <v>40840375</v>
      </c>
      <c r="G87" s="38">
        <v>4819221</v>
      </c>
      <c r="H87" s="38">
        <v>2251979</v>
      </c>
      <c r="I87" s="38">
        <v>1538496</v>
      </c>
      <c r="J87" s="195">
        <v>31865351</v>
      </c>
      <c r="K87" s="195">
        <v>84048</v>
      </c>
      <c r="L87" s="195">
        <v>270316</v>
      </c>
      <c r="M87" s="123">
        <v>27700</v>
      </c>
      <c r="N87" s="123">
        <v>52200</v>
      </c>
      <c r="O87" s="139" t="s">
        <v>169</v>
      </c>
      <c r="P87" s="191">
        <v>-1.9</v>
      </c>
      <c r="Q87" s="191">
        <v>-4.7</v>
      </c>
      <c r="R87" s="139" t="s">
        <v>169</v>
      </c>
      <c r="S87" s="189" t="s">
        <v>256</v>
      </c>
      <c r="T87" s="189" t="s">
        <v>256</v>
      </c>
      <c r="U87" s="189" t="s">
        <v>256</v>
      </c>
      <c r="V87" s="189" t="s">
        <v>256</v>
      </c>
      <c r="W87" s="189" t="s">
        <v>256</v>
      </c>
      <c r="X87" s="189" t="s">
        <v>256</v>
      </c>
      <c r="Y87" s="189" t="s">
        <v>256</v>
      </c>
      <c r="Z87" s="189" t="s">
        <v>256</v>
      </c>
      <c r="AA87" s="189" t="s">
        <v>256</v>
      </c>
      <c r="AB87" s="189" t="s">
        <v>256</v>
      </c>
      <c r="AC87" s="189" t="s">
        <v>256</v>
      </c>
      <c r="AD87" s="189" t="s">
        <v>256</v>
      </c>
      <c r="AE87" s="189" t="s">
        <v>256</v>
      </c>
      <c r="AF87" s="189" t="s">
        <v>256</v>
      </c>
      <c r="AG87" s="189" t="s">
        <v>256</v>
      </c>
      <c r="AH87" s="189" t="s">
        <v>256</v>
      </c>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row>
    <row r="88" spans="1:71" ht="12" customHeight="1">
      <c r="A88" s="10">
        <v>603</v>
      </c>
      <c r="B88" s="24" t="s">
        <v>92</v>
      </c>
      <c r="C88" s="36"/>
      <c r="D88" s="199">
        <v>138.29</v>
      </c>
      <c r="E88" s="187">
        <v>13.5</v>
      </c>
      <c r="F88" s="85">
        <v>33904750</v>
      </c>
      <c r="G88" s="38">
        <v>2322596</v>
      </c>
      <c r="H88" s="38">
        <v>1410981</v>
      </c>
      <c r="I88" s="38">
        <v>832252</v>
      </c>
      <c r="J88" s="195">
        <v>28477285</v>
      </c>
      <c r="K88" s="195">
        <v>163060</v>
      </c>
      <c r="L88" s="195">
        <v>696430</v>
      </c>
      <c r="M88" s="123">
        <v>9000</v>
      </c>
      <c r="N88" s="123">
        <v>34300</v>
      </c>
      <c r="O88" s="139" t="s">
        <v>169</v>
      </c>
      <c r="P88" s="191">
        <v>-1.4</v>
      </c>
      <c r="Q88" s="191">
        <v>-4.2</v>
      </c>
      <c r="R88" s="139" t="s">
        <v>169</v>
      </c>
      <c r="S88" s="189" t="s">
        <v>256</v>
      </c>
      <c r="T88" s="189" t="s">
        <v>256</v>
      </c>
      <c r="U88" s="189" t="s">
        <v>256</v>
      </c>
      <c r="V88" s="189" t="s">
        <v>256</v>
      </c>
      <c r="W88" s="189" t="s">
        <v>256</v>
      </c>
      <c r="X88" s="189" t="s">
        <v>256</v>
      </c>
      <c r="Y88" s="189" t="s">
        <v>256</v>
      </c>
      <c r="Z88" s="189" t="s">
        <v>256</v>
      </c>
      <c r="AA88" s="189" t="s">
        <v>256</v>
      </c>
      <c r="AB88" s="189" t="s">
        <v>256</v>
      </c>
      <c r="AC88" s="189" t="s">
        <v>256</v>
      </c>
      <c r="AD88" s="189" t="s">
        <v>256</v>
      </c>
      <c r="AE88" s="189" t="s">
        <v>256</v>
      </c>
      <c r="AF88" s="189" t="s">
        <v>256</v>
      </c>
      <c r="AG88" s="189" t="s">
        <v>256</v>
      </c>
      <c r="AH88" s="189" t="s">
        <v>256</v>
      </c>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row>
    <row r="89" spans="1:71" ht="12" customHeight="1">
      <c r="A89" s="10">
        <v>604</v>
      </c>
      <c r="B89" s="24" t="s">
        <v>93</v>
      </c>
      <c r="C89" s="36"/>
      <c r="D89" s="199">
        <v>95.59</v>
      </c>
      <c r="E89" s="187">
        <v>12.27</v>
      </c>
      <c r="F89" s="85">
        <v>31834461</v>
      </c>
      <c r="G89" s="38">
        <v>3240052</v>
      </c>
      <c r="H89" s="38">
        <v>3334985</v>
      </c>
      <c r="I89" s="38">
        <v>860940</v>
      </c>
      <c r="J89" s="195">
        <v>23624810</v>
      </c>
      <c r="K89" s="195">
        <v>483256</v>
      </c>
      <c r="L89" s="195">
        <v>285671</v>
      </c>
      <c r="M89" s="123">
        <v>15100</v>
      </c>
      <c r="N89" s="123">
        <v>61000</v>
      </c>
      <c r="O89" s="123">
        <v>24000</v>
      </c>
      <c r="P89" s="191">
        <v>-0.4</v>
      </c>
      <c r="Q89" s="191">
        <v>-1</v>
      </c>
      <c r="R89" s="191">
        <v>-2.8</v>
      </c>
      <c r="S89" s="189" t="s">
        <v>256</v>
      </c>
      <c r="T89" s="189" t="s">
        <v>256</v>
      </c>
      <c r="U89" s="189" t="s">
        <v>256</v>
      </c>
      <c r="V89" s="189" t="s">
        <v>256</v>
      </c>
      <c r="W89" s="189" t="s">
        <v>256</v>
      </c>
      <c r="X89" s="189" t="s">
        <v>256</v>
      </c>
      <c r="Y89" s="189" t="s">
        <v>256</v>
      </c>
      <c r="Z89" s="189" t="s">
        <v>256</v>
      </c>
      <c r="AA89" s="189" t="s">
        <v>256</v>
      </c>
      <c r="AB89" s="189" t="s">
        <v>256</v>
      </c>
      <c r="AC89" s="189" t="s">
        <v>256</v>
      </c>
      <c r="AD89" s="189" t="s">
        <v>256</v>
      </c>
      <c r="AE89" s="189" t="s">
        <v>256</v>
      </c>
      <c r="AF89" s="189" t="s">
        <v>256</v>
      </c>
      <c r="AG89" s="189" t="s">
        <v>256</v>
      </c>
      <c r="AH89" s="189" t="s">
        <v>256</v>
      </c>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row>
    <row r="90" spans="1:71" ht="12" customHeight="1">
      <c r="A90" s="10">
        <v>621</v>
      </c>
      <c r="B90" s="24" t="s">
        <v>94</v>
      </c>
      <c r="C90" s="36"/>
      <c r="D90" s="199">
        <v>112.01</v>
      </c>
      <c r="E90" s="187">
        <v>8.69</v>
      </c>
      <c r="F90" s="85">
        <v>36400705</v>
      </c>
      <c r="G90" s="38">
        <v>1021025</v>
      </c>
      <c r="H90" s="38">
        <v>287496</v>
      </c>
      <c r="I90" s="38">
        <v>1136002</v>
      </c>
      <c r="J90" s="195">
        <v>32487688</v>
      </c>
      <c r="K90" s="195">
        <v>192111</v>
      </c>
      <c r="L90" s="195">
        <v>708832</v>
      </c>
      <c r="M90" s="123">
        <v>35700</v>
      </c>
      <c r="N90" s="123">
        <v>80000</v>
      </c>
      <c r="O90" s="123">
        <v>14800</v>
      </c>
      <c r="P90" s="191">
        <v>-1</v>
      </c>
      <c r="Q90" s="191">
        <v>-2.4</v>
      </c>
      <c r="R90" s="191">
        <v>-1.3</v>
      </c>
      <c r="S90" s="189" t="s">
        <v>256</v>
      </c>
      <c r="T90" s="189" t="s">
        <v>256</v>
      </c>
      <c r="U90" s="189" t="s">
        <v>256</v>
      </c>
      <c r="V90" s="189" t="s">
        <v>256</v>
      </c>
      <c r="W90" s="189" t="s">
        <v>256</v>
      </c>
      <c r="X90" s="189" t="s">
        <v>256</v>
      </c>
      <c r="Y90" s="189" t="s">
        <v>256</v>
      </c>
      <c r="Z90" s="189" t="s">
        <v>256</v>
      </c>
      <c r="AA90" s="189" t="s">
        <v>256</v>
      </c>
      <c r="AB90" s="189" t="s">
        <v>256</v>
      </c>
      <c r="AC90" s="189" t="s">
        <v>256</v>
      </c>
      <c r="AD90" s="189" t="s">
        <v>256</v>
      </c>
      <c r="AE90" s="189" t="s">
        <v>256</v>
      </c>
      <c r="AF90" s="189" t="s">
        <v>256</v>
      </c>
      <c r="AG90" s="189" t="s">
        <v>256</v>
      </c>
      <c r="AH90" s="189" t="s">
        <v>256</v>
      </c>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row>
    <row r="91" spans="1:71" ht="12" customHeight="1">
      <c r="A91" s="10">
        <v>622</v>
      </c>
      <c r="B91" s="24" t="s">
        <v>95</v>
      </c>
      <c r="C91" s="36"/>
      <c r="D91" s="199">
        <v>111.61</v>
      </c>
      <c r="E91" s="187">
        <v>26.46</v>
      </c>
      <c r="F91" s="85">
        <v>38616329</v>
      </c>
      <c r="G91" s="38">
        <v>8134172</v>
      </c>
      <c r="H91" s="38">
        <v>1542959</v>
      </c>
      <c r="I91" s="38">
        <v>3243067</v>
      </c>
      <c r="J91" s="195">
        <v>24488590</v>
      </c>
      <c r="K91" s="195">
        <v>681962</v>
      </c>
      <c r="L91" s="195">
        <v>525579</v>
      </c>
      <c r="M91" s="123">
        <v>25000</v>
      </c>
      <c r="N91" s="123">
        <v>141000</v>
      </c>
      <c r="O91" s="123">
        <v>20000</v>
      </c>
      <c r="P91" s="191">
        <v>-0.3</v>
      </c>
      <c r="Q91" s="191">
        <v>-2.4</v>
      </c>
      <c r="R91" s="192" t="s">
        <v>272</v>
      </c>
      <c r="S91" s="193">
        <v>4934</v>
      </c>
      <c r="T91" s="189" t="s">
        <v>256</v>
      </c>
      <c r="U91" s="189" t="s">
        <v>256</v>
      </c>
      <c r="V91" s="193">
        <v>274.6</v>
      </c>
      <c r="W91" s="189" t="s">
        <v>256</v>
      </c>
      <c r="X91" s="189" t="s">
        <v>256</v>
      </c>
      <c r="Y91" s="193">
        <v>27</v>
      </c>
      <c r="Z91" s="189" t="s">
        <v>256</v>
      </c>
      <c r="AA91" s="193">
        <v>109</v>
      </c>
      <c r="AB91" s="193">
        <v>14</v>
      </c>
      <c r="AC91" s="193">
        <v>5.6</v>
      </c>
      <c r="AD91" s="193">
        <v>29</v>
      </c>
      <c r="AE91" s="189" t="s">
        <v>256</v>
      </c>
      <c r="AF91" s="193">
        <v>64</v>
      </c>
      <c r="AG91" s="193">
        <v>3</v>
      </c>
      <c r="AH91" s="193">
        <v>23</v>
      </c>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row>
    <row r="92" spans="1:71" ht="12" customHeight="1">
      <c r="A92" s="10">
        <v>623</v>
      </c>
      <c r="B92" s="24" t="s">
        <v>96</v>
      </c>
      <c r="C92" s="36"/>
      <c r="D92" s="199">
        <v>49.16</v>
      </c>
      <c r="E92" s="187">
        <v>13.18</v>
      </c>
      <c r="F92" s="85">
        <v>17050416</v>
      </c>
      <c r="G92" s="38">
        <v>5159273</v>
      </c>
      <c r="H92" s="38">
        <v>744534</v>
      </c>
      <c r="I92" s="38">
        <v>1189983</v>
      </c>
      <c r="J92" s="195">
        <v>9422216</v>
      </c>
      <c r="K92" s="157" t="s">
        <v>272</v>
      </c>
      <c r="L92" s="195">
        <v>534410</v>
      </c>
      <c r="M92" s="123">
        <v>21900</v>
      </c>
      <c r="N92" s="123">
        <v>69000</v>
      </c>
      <c r="O92" s="139" t="s">
        <v>169</v>
      </c>
      <c r="P92" s="191">
        <v>-0.7</v>
      </c>
      <c r="Q92" s="191">
        <v>-2.8</v>
      </c>
      <c r="R92" s="139" t="s">
        <v>169</v>
      </c>
      <c r="S92" s="189" t="s">
        <v>256</v>
      </c>
      <c r="T92" s="189" t="s">
        <v>256</v>
      </c>
      <c r="U92" s="189" t="s">
        <v>256</v>
      </c>
      <c r="V92" s="189" t="s">
        <v>256</v>
      </c>
      <c r="W92" s="189" t="s">
        <v>256</v>
      </c>
      <c r="X92" s="189" t="s">
        <v>256</v>
      </c>
      <c r="Y92" s="189" t="s">
        <v>256</v>
      </c>
      <c r="Z92" s="189" t="s">
        <v>256</v>
      </c>
      <c r="AA92" s="189" t="s">
        <v>256</v>
      </c>
      <c r="AB92" s="189" t="s">
        <v>256</v>
      </c>
      <c r="AC92" s="189" t="s">
        <v>256</v>
      </c>
      <c r="AD92" s="189" t="s">
        <v>256</v>
      </c>
      <c r="AE92" s="189" t="s">
        <v>256</v>
      </c>
      <c r="AF92" s="189" t="s">
        <v>256</v>
      </c>
      <c r="AG92" s="189" t="s">
        <v>256</v>
      </c>
      <c r="AH92" s="189" t="s">
        <v>256</v>
      </c>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row>
    <row r="93" spans="1:71" ht="12" customHeight="1">
      <c r="A93" s="10">
        <v>624</v>
      </c>
      <c r="B93" s="24" t="s">
        <v>97</v>
      </c>
      <c r="C93" s="36"/>
      <c r="D93" s="199">
        <v>130.2</v>
      </c>
      <c r="E93" s="187">
        <v>14.22</v>
      </c>
      <c r="F93" s="85">
        <v>38883568</v>
      </c>
      <c r="G93" s="38">
        <v>4032113</v>
      </c>
      <c r="H93" s="38">
        <v>1284848</v>
      </c>
      <c r="I93" s="38">
        <v>1576179</v>
      </c>
      <c r="J93" s="195">
        <v>29767528</v>
      </c>
      <c r="K93" s="195">
        <v>147963</v>
      </c>
      <c r="L93" s="195">
        <v>1349860</v>
      </c>
      <c r="M93" s="123">
        <v>16200</v>
      </c>
      <c r="N93" s="123">
        <v>52500</v>
      </c>
      <c r="O93" s="139" t="s">
        <v>169</v>
      </c>
      <c r="P93" s="191">
        <v>-1</v>
      </c>
      <c r="Q93" s="191">
        <v>-2.8</v>
      </c>
      <c r="R93" s="139" t="s">
        <v>169</v>
      </c>
      <c r="S93" s="189" t="s">
        <v>256</v>
      </c>
      <c r="T93" s="189" t="s">
        <v>256</v>
      </c>
      <c r="U93" s="189" t="s">
        <v>256</v>
      </c>
      <c r="V93" s="189" t="s">
        <v>256</v>
      </c>
      <c r="W93" s="189" t="s">
        <v>256</v>
      </c>
      <c r="X93" s="189" t="s">
        <v>256</v>
      </c>
      <c r="Y93" s="189" t="s">
        <v>256</v>
      </c>
      <c r="Z93" s="189" t="s">
        <v>256</v>
      </c>
      <c r="AA93" s="189" t="s">
        <v>256</v>
      </c>
      <c r="AB93" s="189" t="s">
        <v>256</v>
      </c>
      <c r="AC93" s="189" t="s">
        <v>256</v>
      </c>
      <c r="AD93" s="189" t="s">
        <v>256</v>
      </c>
      <c r="AE93" s="189" t="s">
        <v>256</v>
      </c>
      <c r="AF93" s="189" t="s">
        <v>256</v>
      </c>
      <c r="AG93" s="189" t="s">
        <v>256</v>
      </c>
      <c r="AH93" s="189" t="s">
        <v>256</v>
      </c>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row>
    <row r="94" spans="2:71" s="65" customFormat="1" ht="18" customHeight="1">
      <c r="B94" s="66" t="s">
        <v>98</v>
      </c>
      <c r="D94" s="199">
        <v>870.89</v>
      </c>
      <c r="E94" s="187">
        <v>213.51</v>
      </c>
      <c r="F94" s="84">
        <v>429500450</v>
      </c>
      <c r="G94" s="38">
        <v>94367674</v>
      </c>
      <c r="H94" s="38">
        <v>12335115</v>
      </c>
      <c r="I94" s="38">
        <v>24380897</v>
      </c>
      <c r="J94" s="195">
        <v>286942994</v>
      </c>
      <c r="K94" s="195">
        <v>1792748</v>
      </c>
      <c r="L94" s="195">
        <v>9641466</v>
      </c>
      <c r="M94" s="21">
        <v>32400</v>
      </c>
      <c r="N94" s="21">
        <v>84400</v>
      </c>
      <c r="O94" s="21">
        <v>28100</v>
      </c>
      <c r="P94" s="192">
        <v>-3.2</v>
      </c>
      <c r="Q94" s="192">
        <v>-5.8</v>
      </c>
      <c r="R94" s="192">
        <v>-3</v>
      </c>
      <c r="S94" s="193">
        <v>20783</v>
      </c>
      <c r="T94" s="189" t="s">
        <v>256</v>
      </c>
      <c r="U94" s="189" t="s">
        <v>256</v>
      </c>
      <c r="V94" s="193">
        <v>154</v>
      </c>
      <c r="W94" s="193">
        <v>52</v>
      </c>
      <c r="X94" s="189" t="s">
        <v>256</v>
      </c>
      <c r="Y94" s="189" t="s">
        <v>256</v>
      </c>
      <c r="Z94" s="193">
        <v>16</v>
      </c>
      <c r="AA94" s="193">
        <v>54</v>
      </c>
      <c r="AB94" s="193">
        <v>8</v>
      </c>
      <c r="AC94" s="189" t="s">
        <v>256</v>
      </c>
      <c r="AD94" s="193">
        <v>12</v>
      </c>
      <c r="AE94" s="189" t="s">
        <v>256</v>
      </c>
      <c r="AF94" s="193">
        <v>12</v>
      </c>
      <c r="AG94" s="189" t="s">
        <v>256</v>
      </c>
      <c r="AH94" s="189" t="s">
        <v>256</v>
      </c>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row>
    <row r="95" spans="1:71" ht="12" customHeight="1">
      <c r="A95" s="10">
        <v>221</v>
      </c>
      <c r="B95" s="24" t="s">
        <v>99</v>
      </c>
      <c r="C95" s="36"/>
      <c r="D95" s="199">
        <v>377.61</v>
      </c>
      <c r="E95" s="187">
        <v>93.96</v>
      </c>
      <c r="F95" s="85">
        <v>235186899</v>
      </c>
      <c r="G95" s="38">
        <v>42010177</v>
      </c>
      <c r="H95" s="38">
        <v>4133461</v>
      </c>
      <c r="I95" s="38">
        <v>8842834</v>
      </c>
      <c r="J95" s="195">
        <v>173458903</v>
      </c>
      <c r="K95" s="195">
        <v>1396148</v>
      </c>
      <c r="L95" s="195">
        <v>5318634</v>
      </c>
      <c r="M95" s="123">
        <v>35900</v>
      </c>
      <c r="N95" s="123">
        <v>114800</v>
      </c>
      <c r="O95" s="123">
        <v>33000</v>
      </c>
      <c r="P95" s="191">
        <v>-3.3</v>
      </c>
      <c r="Q95" s="191">
        <v>-4.8</v>
      </c>
      <c r="R95" s="191">
        <v>-5.2</v>
      </c>
      <c r="S95" s="193">
        <v>13737</v>
      </c>
      <c r="T95" s="189" t="s">
        <v>256</v>
      </c>
      <c r="U95" s="189" t="s">
        <v>256</v>
      </c>
      <c r="V95" s="193">
        <v>154</v>
      </c>
      <c r="W95" s="193">
        <v>52</v>
      </c>
      <c r="X95" s="189" t="s">
        <v>256</v>
      </c>
      <c r="Y95" s="189" t="s">
        <v>256</v>
      </c>
      <c r="Z95" s="193">
        <v>16</v>
      </c>
      <c r="AA95" s="193">
        <v>54</v>
      </c>
      <c r="AB95" s="193">
        <v>8</v>
      </c>
      <c r="AC95" s="189" t="s">
        <v>256</v>
      </c>
      <c r="AD95" s="193">
        <v>12</v>
      </c>
      <c r="AE95" s="189" t="s">
        <v>256</v>
      </c>
      <c r="AF95" s="193">
        <v>12</v>
      </c>
      <c r="AG95" s="189" t="s">
        <v>256</v>
      </c>
      <c r="AH95" s="189" t="s">
        <v>256</v>
      </c>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row>
    <row r="96" spans="1:71" ht="12" customHeight="1">
      <c r="A96" s="10">
        <v>641</v>
      </c>
      <c r="B96" s="24" t="s">
        <v>100</v>
      </c>
      <c r="C96" s="36"/>
      <c r="D96" s="199">
        <v>32.33</v>
      </c>
      <c r="E96" s="187">
        <v>8.2</v>
      </c>
      <c r="F96" s="85">
        <v>11641503</v>
      </c>
      <c r="G96" s="38">
        <v>2981970</v>
      </c>
      <c r="H96" s="38">
        <v>371155</v>
      </c>
      <c r="I96" s="38">
        <v>2176848</v>
      </c>
      <c r="J96" s="195">
        <v>5992092</v>
      </c>
      <c r="K96" s="157" t="s">
        <v>272</v>
      </c>
      <c r="L96" s="195">
        <v>119438</v>
      </c>
      <c r="M96" s="123">
        <v>48300</v>
      </c>
      <c r="N96" s="123">
        <v>91500</v>
      </c>
      <c r="O96" s="123">
        <v>23400</v>
      </c>
      <c r="P96" s="191">
        <v>-4.3</v>
      </c>
      <c r="Q96" s="191">
        <v>-7.1</v>
      </c>
      <c r="R96" s="191">
        <v>-1.3</v>
      </c>
      <c r="S96" s="193">
        <v>3233</v>
      </c>
      <c r="T96" s="189" t="s">
        <v>256</v>
      </c>
      <c r="U96" s="189" t="s">
        <v>256</v>
      </c>
      <c r="V96" s="189" t="s">
        <v>256</v>
      </c>
      <c r="W96" s="189" t="s">
        <v>256</v>
      </c>
      <c r="X96" s="189" t="s">
        <v>256</v>
      </c>
      <c r="Y96" s="189" t="s">
        <v>256</v>
      </c>
      <c r="Z96" s="189" t="s">
        <v>256</v>
      </c>
      <c r="AA96" s="189" t="s">
        <v>256</v>
      </c>
      <c r="AB96" s="189" t="s">
        <v>256</v>
      </c>
      <c r="AC96" s="189" t="s">
        <v>256</v>
      </c>
      <c r="AD96" s="189" t="s">
        <v>256</v>
      </c>
      <c r="AE96" s="189" t="s">
        <v>256</v>
      </c>
      <c r="AF96" s="189" t="s">
        <v>256</v>
      </c>
      <c r="AG96" s="189" t="s">
        <v>256</v>
      </c>
      <c r="AH96" s="189" t="s">
        <v>256</v>
      </c>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row>
    <row r="97" spans="1:71" ht="12" customHeight="1">
      <c r="A97" s="10">
        <v>642</v>
      </c>
      <c r="B97" s="24" t="s">
        <v>101</v>
      </c>
      <c r="C97" s="36"/>
      <c r="D97" s="199">
        <v>110.14</v>
      </c>
      <c r="E97" s="187">
        <v>29.28</v>
      </c>
      <c r="F97" s="85">
        <v>44043230</v>
      </c>
      <c r="G97" s="38">
        <v>12975848</v>
      </c>
      <c r="H97" s="38">
        <v>1901526</v>
      </c>
      <c r="I97" s="38">
        <v>3983464</v>
      </c>
      <c r="J97" s="195">
        <v>23349243</v>
      </c>
      <c r="K97" s="195">
        <v>101348</v>
      </c>
      <c r="L97" s="195">
        <v>1731784</v>
      </c>
      <c r="M97" s="123">
        <v>40300</v>
      </c>
      <c r="N97" s="123">
        <v>78500</v>
      </c>
      <c r="O97" s="123">
        <v>28000</v>
      </c>
      <c r="P97" s="191">
        <v>-5.2</v>
      </c>
      <c r="Q97" s="191">
        <v>-8.1</v>
      </c>
      <c r="R97" s="191">
        <v>-2.4</v>
      </c>
      <c r="S97" s="193">
        <v>885</v>
      </c>
      <c r="T97" s="189" t="s">
        <v>256</v>
      </c>
      <c r="U97" s="189" t="s">
        <v>256</v>
      </c>
      <c r="V97" s="189" t="s">
        <v>256</v>
      </c>
      <c r="W97" s="189" t="s">
        <v>256</v>
      </c>
      <c r="X97" s="189" t="s">
        <v>256</v>
      </c>
      <c r="Y97" s="189" t="s">
        <v>256</v>
      </c>
      <c r="Z97" s="189" t="s">
        <v>256</v>
      </c>
      <c r="AA97" s="189" t="s">
        <v>256</v>
      </c>
      <c r="AB97" s="189" t="s">
        <v>256</v>
      </c>
      <c r="AC97" s="189" t="s">
        <v>256</v>
      </c>
      <c r="AD97" s="189" t="s">
        <v>256</v>
      </c>
      <c r="AE97" s="189" t="s">
        <v>256</v>
      </c>
      <c r="AF97" s="189" t="s">
        <v>256</v>
      </c>
      <c r="AG97" s="189" t="s">
        <v>256</v>
      </c>
      <c r="AH97" s="189" t="s">
        <v>256</v>
      </c>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row>
    <row r="98" spans="1:71" ht="12" customHeight="1">
      <c r="A98" s="10">
        <v>643</v>
      </c>
      <c r="B98" s="24" t="s">
        <v>102</v>
      </c>
      <c r="C98" s="36"/>
      <c r="D98" s="199">
        <v>99.86</v>
      </c>
      <c r="E98" s="187">
        <v>16.06</v>
      </c>
      <c r="F98" s="85">
        <v>34074945</v>
      </c>
      <c r="G98" s="38">
        <v>6593787</v>
      </c>
      <c r="H98" s="38">
        <v>1526385</v>
      </c>
      <c r="I98" s="38">
        <v>1616616</v>
      </c>
      <c r="J98" s="195">
        <v>23781832</v>
      </c>
      <c r="K98" s="195">
        <v>86390</v>
      </c>
      <c r="L98" s="195">
        <v>461309</v>
      </c>
      <c r="M98" s="123">
        <v>16300</v>
      </c>
      <c r="N98" s="123">
        <v>39900</v>
      </c>
      <c r="O98" s="139" t="s">
        <v>169</v>
      </c>
      <c r="P98" s="191">
        <v>-2.8</v>
      </c>
      <c r="Q98" s="191">
        <v>-5</v>
      </c>
      <c r="R98" s="139" t="s">
        <v>169</v>
      </c>
      <c r="S98" s="189" t="s">
        <v>256</v>
      </c>
      <c r="T98" s="189" t="s">
        <v>256</v>
      </c>
      <c r="U98" s="189" t="s">
        <v>256</v>
      </c>
      <c r="V98" s="189" t="s">
        <v>256</v>
      </c>
      <c r="W98" s="189" t="s">
        <v>256</v>
      </c>
      <c r="X98" s="189" t="s">
        <v>256</v>
      </c>
      <c r="Y98" s="189" t="s">
        <v>256</v>
      </c>
      <c r="Z98" s="189" t="s">
        <v>256</v>
      </c>
      <c r="AA98" s="189" t="s">
        <v>256</v>
      </c>
      <c r="AB98" s="189" t="s">
        <v>256</v>
      </c>
      <c r="AC98" s="189" t="s">
        <v>256</v>
      </c>
      <c r="AD98" s="189" t="s">
        <v>256</v>
      </c>
      <c r="AE98" s="189" t="s">
        <v>256</v>
      </c>
      <c r="AF98" s="189" t="s">
        <v>256</v>
      </c>
      <c r="AG98" s="189" t="s">
        <v>256</v>
      </c>
      <c r="AH98" s="189" t="s">
        <v>256</v>
      </c>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row>
    <row r="99" spans="1:71" ht="12" customHeight="1">
      <c r="A99" s="10">
        <v>644</v>
      </c>
      <c r="B99" s="24" t="s">
        <v>103</v>
      </c>
      <c r="C99" s="36"/>
      <c r="D99" s="199">
        <v>75.64</v>
      </c>
      <c r="E99" s="187">
        <v>24.58</v>
      </c>
      <c r="F99" s="85">
        <v>35393212</v>
      </c>
      <c r="G99" s="38">
        <v>12752481</v>
      </c>
      <c r="H99" s="38">
        <v>1571711</v>
      </c>
      <c r="I99" s="38">
        <v>2981564</v>
      </c>
      <c r="J99" s="195">
        <v>17432130</v>
      </c>
      <c r="K99" s="195">
        <v>69321</v>
      </c>
      <c r="L99" s="195">
        <v>583206</v>
      </c>
      <c r="M99" s="123">
        <v>27400</v>
      </c>
      <c r="N99" s="123">
        <v>79500</v>
      </c>
      <c r="O99" s="139" t="s">
        <v>169</v>
      </c>
      <c r="P99" s="191">
        <v>-2.8</v>
      </c>
      <c r="Q99" s="191">
        <v>-5.4</v>
      </c>
      <c r="R99" s="139" t="s">
        <v>169</v>
      </c>
      <c r="S99" s="193">
        <v>2928</v>
      </c>
      <c r="T99" s="189" t="s">
        <v>256</v>
      </c>
      <c r="U99" s="189" t="s">
        <v>256</v>
      </c>
      <c r="V99" s="189" t="s">
        <v>256</v>
      </c>
      <c r="W99" s="189" t="s">
        <v>256</v>
      </c>
      <c r="X99" s="189" t="s">
        <v>256</v>
      </c>
      <c r="Y99" s="189" t="s">
        <v>256</v>
      </c>
      <c r="Z99" s="189" t="s">
        <v>256</v>
      </c>
      <c r="AA99" s="189" t="s">
        <v>256</v>
      </c>
      <c r="AB99" s="189" t="s">
        <v>256</v>
      </c>
      <c r="AC99" s="189" t="s">
        <v>256</v>
      </c>
      <c r="AD99" s="189" t="s">
        <v>256</v>
      </c>
      <c r="AE99" s="189" t="s">
        <v>256</v>
      </c>
      <c r="AF99" s="189" t="s">
        <v>256</v>
      </c>
      <c r="AG99" s="189" t="s">
        <v>256</v>
      </c>
      <c r="AH99" s="189" t="s">
        <v>256</v>
      </c>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row>
    <row r="100" spans="1:71" ht="12" customHeight="1">
      <c r="A100" s="10">
        <v>645</v>
      </c>
      <c r="B100" s="24" t="s">
        <v>104</v>
      </c>
      <c r="C100" s="36"/>
      <c r="D100" s="199">
        <v>98.16</v>
      </c>
      <c r="E100" s="187">
        <v>19.02</v>
      </c>
      <c r="F100" s="85">
        <v>37934638</v>
      </c>
      <c r="G100" s="38">
        <v>6703691</v>
      </c>
      <c r="H100" s="38">
        <v>1819238</v>
      </c>
      <c r="I100" s="38">
        <v>2688454</v>
      </c>
      <c r="J100" s="195">
        <v>25810392</v>
      </c>
      <c r="K100" s="195">
        <v>110330</v>
      </c>
      <c r="L100" s="195">
        <v>802533</v>
      </c>
      <c r="M100" s="123">
        <v>25100</v>
      </c>
      <c r="N100" s="123">
        <v>45600</v>
      </c>
      <c r="O100" s="139" t="s">
        <v>169</v>
      </c>
      <c r="P100" s="191">
        <v>-1.8</v>
      </c>
      <c r="Q100" s="191">
        <v>-5</v>
      </c>
      <c r="R100" s="139" t="s">
        <v>169</v>
      </c>
      <c r="S100" s="189" t="s">
        <v>256</v>
      </c>
      <c r="T100" s="189" t="s">
        <v>256</v>
      </c>
      <c r="U100" s="189" t="s">
        <v>256</v>
      </c>
      <c r="V100" s="189" t="s">
        <v>256</v>
      </c>
      <c r="W100" s="189" t="s">
        <v>256</v>
      </c>
      <c r="X100" s="189" t="s">
        <v>256</v>
      </c>
      <c r="Y100" s="189" t="s">
        <v>256</v>
      </c>
      <c r="Z100" s="189" t="s">
        <v>256</v>
      </c>
      <c r="AA100" s="189" t="s">
        <v>256</v>
      </c>
      <c r="AB100" s="189" t="s">
        <v>256</v>
      </c>
      <c r="AC100" s="189" t="s">
        <v>256</v>
      </c>
      <c r="AD100" s="189" t="s">
        <v>256</v>
      </c>
      <c r="AE100" s="189" t="s">
        <v>256</v>
      </c>
      <c r="AF100" s="189" t="s">
        <v>256</v>
      </c>
      <c r="AG100" s="189" t="s">
        <v>256</v>
      </c>
      <c r="AH100" s="189" t="s">
        <v>256</v>
      </c>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row>
    <row r="101" spans="1:71" ht="12" customHeight="1">
      <c r="A101" s="10">
        <v>646</v>
      </c>
      <c r="B101" s="24" t="s">
        <v>105</v>
      </c>
      <c r="C101" s="36"/>
      <c r="D101" s="199">
        <v>77.15</v>
      </c>
      <c r="E101" s="187">
        <v>22.41</v>
      </c>
      <c r="F101" s="85">
        <v>31226023</v>
      </c>
      <c r="G101" s="38">
        <v>10349720</v>
      </c>
      <c r="H101" s="38">
        <v>1011639</v>
      </c>
      <c r="I101" s="38">
        <v>2091117</v>
      </c>
      <c r="J101" s="195">
        <v>17118402</v>
      </c>
      <c r="K101" s="195">
        <v>29211</v>
      </c>
      <c r="L101" s="195">
        <v>624562</v>
      </c>
      <c r="M101" s="123">
        <v>29700</v>
      </c>
      <c r="N101" s="123">
        <v>48300</v>
      </c>
      <c r="O101" s="139" t="s">
        <v>169</v>
      </c>
      <c r="P101" s="191">
        <v>-3.1</v>
      </c>
      <c r="Q101" s="191">
        <v>-4.4</v>
      </c>
      <c r="R101" s="139" t="s">
        <v>169</v>
      </c>
      <c r="S101" s="189" t="s">
        <v>256</v>
      </c>
      <c r="T101" s="189" t="s">
        <v>256</v>
      </c>
      <c r="U101" s="189" t="s">
        <v>256</v>
      </c>
      <c r="V101" s="189" t="s">
        <v>256</v>
      </c>
      <c r="W101" s="189" t="s">
        <v>256</v>
      </c>
      <c r="X101" s="189" t="s">
        <v>256</v>
      </c>
      <c r="Y101" s="189" t="s">
        <v>256</v>
      </c>
      <c r="Z101" s="189" t="s">
        <v>256</v>
      </c>
      <c r="AA101" s="189" t="s">
        <v>256</v>
      </c>
      <c r="AB101" s="189" t="s">
        <v>256</v>
      </c>
      <c r="AC101" s="189" t="s">
        <v>256</v>
      </c>
      <c r="AD101" s="189" t="s">
        <v>256</v>
      </c>
      <c r="AE101" s="189" t="s">
        <v>256</v>
      </c>
      <c r="AF101" s="189" t="s">
        <v>256</v>
      </c>
      <c r="AG101" s="189" t="s">
        <v>256</v>
      </c>
      <c r="AH101" s="189" t="s">
        <v>256</v>
      </c>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row>
    <row r="102" spans="2:71" s="65" customFormat="1" ht="18" customHeight="1">
      <c r="B102" s="9" t="s">
        <v>106</v>
      </c>
      <c r="C102" s="96"/>
      <c r="D102" s="199">
        <v>595.74</v>
      </c>
      <c r="E102" s="187">
        <v>281.67</v>
      </c>
      <c r="F102" s="84">
        <v>235956204</v>
      </c>
      <c r="G102" s="38">
        <v>92725784</v>
      </c>
      <c r="H102" s="38">
        <v>18963030</v>
      </c>
      <c r="I102" s="38">
        <v>23463257</v>
      </c>
      <c r="J102" s="195">
        <v>89768442</v>
      </c>
      <c r="K102" s="195">
        <v>2459051</v>
      </c>
      <c r="L102" s="195">
        <v>8545575</v>
      </c>
      <c r="M102" s="21">
        <v>71400</v>
      </c>
      <c r="N102" s="21">
        <v>148900</v>
      </c>
      <c r="O102" s="123">
        <v>48200</v>
      </c>
      <c r="P102" s="192">
        <v>-6</v>
      </c>
      <c r="Q102" s="192">
        <v>-9.3</v>
      </c>
      <c r="R102" s="192">
        <v>-7.6</v>
      </c>
      <c r="S102" s="193">
        <v>37492</v>
      </c>
      <c r="T102" s="189" t="s">
        <v>256</v>
      </c>
      <c r="U102" s="189" t="s">
        <v>256</v>
      </c>
      <c r="V102" s="193">
        <v>746</v>
      </c>
      <c r="W102" s="193">
        <v>45</v>
      </c>
      <c r="X102" s="189" t="s">
        <v>256</v>
      </c>
      <c r="Y102" s="193">
        <v>125</v>
      </c>
      <c r="Z102" s="193">
        <v>55</v>
      </c>
      <c r="AA102" s="193">
        <v>261</v>
      </c>
      <c r="AB102" s="189" t="s">
        <v>256</v>
      </c>
      <c r="AC102" s="193">
        <v>14</v>
      </c>
      <c r="AD102" s="193">
        <v>31</v>
      </c>
      <c r="AE102" s="193">
        <v>65</v>
      </c>
      <c r="AF102" s="193">
        <v>118</v>
      </c>
      <c r="AG102" s="193">
        <v>32</v>
      </c>
      <c r="AH102" s="189" t="s">
        <v>256</v>
      </c>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row>
    <row r="103" spans="1:71" ht="12" customHeight="1">
      <c r="A103" s="10">
        <v>205</v>
      </c>
      <c r="B103" s="24" t="s">
        <v>107</v>
      </c>
      <c r="C103" s="36"/>
      <c r="D103" s="199">
        <v>124.25</v>
      </c>
      <c r="E103" s="187">
        <v>43.72</v>
      </c>
      <c r="F103" s="85">
        <v>41306494</v>
      </c>
      <c r="G103" s="38">
        <v>13409491</v>
      </c>
      <c r="H103" s="38">
        <v>2171109</v>
      </c>
      <c r="I103" s="38">
        <v>4649685</v>
      </c>
      <c r="J103" s="195">
        <v>19273396</v>
      </c>
      <c r="K103" s="195">
        <v>338945</v>
      </c>
      <c r="L103" s="195">
        <v>1461363</v>
      </c>
      <c r="M103" s="123">
        <v>101900</v>
      </c>
      <c r="N103" s="123">
        <v>248000</v>
      </c>
      <c r="O103" s="139" t="s">
        <v>169</v>
      </c>
      <c r="P103" s="191">
        <v>-7.3</v>
      </c>
      <c r="Q103" s="191">
        <v>-11</v>
      </c>
      <c r="R103" s="139" t="s">
        <v>169</v>
      </c>
      <c r="S103" s="193">
        <v>12424</v>
      </c>
      <c r="T103" s="189" t="s">
        <v>256</v>
      </c>
      <c r="U103" s="189" t="s">
        <v>256</v>
      </c>
      <c r="V103" s="193">
        <v>746</v>
      </c>
      <c r="W103" s="193">
        <v>45</v>
      </c>
      <c r="X103" s="189" t="s">
        <v>256</v>
      </c>
      <c r="Y103" s="193">
        <v>125</v>
      </c>
      <c r="Z103" s="193">
        <v>55</v>
      </c>
      <c r="AA103" s="193">
        <v>261</v>
      </c>
      <c r="AB103" s="189" t="s">
        <v>256</v>
      </c>
      <c r="AC103" s="193">
        <v>14</v>
      </c>
      <c r="AD103" s="193">
        <v>31</v>
      </c>
      <c r="AE103" s="193">
        <v>65</v>
      </c>
      <c r="AF103" s="193">
        <v>118</v>
      </c>
      <c r="AG103" s="193">
        <v>32</v>
      </c>
      <c r="AH103" s="189" t="s">
        <v>256</v>
      </c>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row>
    <row r="104" spans="1:71" ht="12" customHeight="1">
      <c r="A104" s="10">
        <v>681</v>
      </c>
      <c r="B104" s="24" t="s">
        <v>108</v>
      </c>
      <c r="C104" s="36"/>
      <c r="D104" s="199">
        <v>55.21</v>
      </c>
      <c r="E104" s="187">
        <v>32.78</v>
      </c>
      <c r="F104" s="85">
        <v>22713314</v>
      </c>
      <c r="G104" s="38">
        <v>9710877</v>
      </c>
      <c r="H104" s="38">
        <v>1892814</v>
      </c>
      <c r="I104" s="38">
        <v>2485523</v>
      </c>
      <c r="J104" s="195">
        <v>7921694</v>
      </c>
      <c r="K104" s="195">
        <v>259870</v>
      </c>
      <c r="L104" s="195">
        <v>440990</v>
      </c>
      <c r="M104" s="123">
        <v>84400</v>
      </c>
      <c r="N104" s="123">
        <v>170500</v>
      </c>
      <c r="O104" s="123">
        <v>101000</v>
      </c>
      <c r="P104" s="191">
        <v>-8.4</v>
      </c>
      <c r="Q104" s="191">
        <v>-9.4</v>
      </c>
      <c r="R104" s="191">
        <v>-8.2</v>
      </c>
      <c r="S104" s="193">
        <v>3797</v>
      </c>
      <c r="T104" s="189" t="s">
        <v>256</v>
      </c>
      <c r="U104" s="189" t="s">
        <v>256</v>
      </c>
      <c r="V104" s="189" t="s">
        <v>256</v>
      </c>
      <c r="W104" s="189" t="s">
        <v>256</v>
      </c>
      <c r="X104" s="189" t="s">
        <v>256</v>
      </c>
      <c r="Y104" s="189" t="s">
        <v>256</v>
      </c>
      <c r="Z104" s="189" t="s">
        <v>256</v>
      </c>
      <c r="AA104" s="189" t="s">
        <v>256</v>
      </c>
      <c r="AB104" s="189" t="s">
        <v>256</v>
      </c>
      <c r="AC104" s="189" t="s">
        <v>256</v>
      </c>
      <c r="AD104" s="189" t="s">
        <v>256</v>
      </c>
      <c r="AE104" s="189" t="s">
        <v>256</v>
      </c>
      <c r="AF104" s="189" t="s">
        <v>256</v>
      </c>
      <c r="AG104" s="189" t="s">
        <v>256</v>
      </c>
      <c r="AH104" s="189" t="s">
        <v>256</v>
      </c>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row>
    <row r="105" spans="1:71" ht="12" customHeight="1">
      <c r="A105" s="10">
        <v>682</v>
      </c>
      <c r="B105" s="24" t="s">
        <v>109</v>
      </c>
      <c r="C105" s="36"/>
      <c r="D105" s="199">
        <v>13.2</v>
      </c>
      <c r="E105" s="187">
        <v>6.44</v>
      </c>
      <c r="F105" s="85">
        <v>5492255</v>
      </c>
      <c r="G105" s="38">
        <v>581269</v>
      </c>
      <c r="H105" s="38">
        <v>994314</v>
      </c>
      <c r="I105" s="38">
        <v>611014</v>
      </c>
      <c r="J105" s="195">
        <v>2789140</v>
      </c>
      <c r="K105" s="195">
        <v>78630</v>
      </c>
      <c r="L105" s="195">
        <v>437888</v>
      </c>
      <c r="M105" s="123">
        <v>118600</v>
      </c>
      <c r="N105" s="123">
        <v>202500</v>
      </c>
      <c r="O105" s="139" t="s">
        <v>169</v>
      </c>
      <c r="P105" s="191">
        <v>-5.2</v>
      </c>
      <c r="Q105" s="191">
        <v>-9.4</v>
      </c>
      <c r="R105" s="139" t="s">
        <v>169</v>
      </c>
      <c r="S105" s="193">
        <v>1320</v>
      </c>
      <c r="T105" s="189" t="s">
        <v>256</v>
      </c>
      <c r="U105" s="189" t="s">
        <v>256</v>
      </c>
      <c r="V105" s="189" t="s">
        <v>256</v>
      </c>
      <c r="W105" s="189" t="s">
        <v>256</v>
      </c>
      <c r="X105" s="189" t="s">
        <v>256</v>
      </c>
      <c r="Y105" s="189" t="s">
        <v>256</v>
      </c>
      <c r="Z105" s="189" t="s">
        <v>256</v>
      </c>
      <c r="AA105" s="189" t="s">
        <v>256</v>
      </c>
      <c r="AB105" s="189" t="s">
        <v>256</v>
      </c>
      <c r="AC105" s="189" t="s">
        <v>256</v>
      </c>
      <c r="AD105" s="189" t="s">
        <v>256</v>
      </c>
      <c r="AE105" s="189" t="s">
        <v>256</v>
      </c>
      <c r="AF105" s="189" t="s">
        <v>256</v>
      </c>
      <c r="AG105" s="189" t="s">
        <v>256</v>
      </c>
      <c r="AH105" s="189" t="s">
        <v>256</v>
      </c>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row>
    <row r="106" spans="1:71" ht="12" customHeight="1">
      <c r="A106" s="10">
        <v>683</v>
      </c>
      <c r="B106" s="24" t="s">
        <v>110</v>
      </c>
      <c r="C106" s="36"/>
      <c r="D106" s="199">
        <v>51.07</v>
      </c>
      <c r="E106" s="187">
        <v>28.52</v>
      </c>
      <c r="F106" s="85">
        <v>23433977</v>
      </c>
      <c r="G106" s="38">
        <v>7148382</v>
      </c>
      <c r="H106" s="38">
        <v>3269997</v>
      </c>
      <c r="I106" s="38">
        <v>1227862</v>
      </c>
      <c r="J106" s="195">
        <v>8726150</v>
      </c>
      <c r="K106" s="195">
        <v>323132</v>
      </c>
      <c r="L106" s="195">
        <v>2737556</v>
      </c>
      <c r="M106" s="123">
        <v>58200</v>
      </c>
      <c r="N106" s="123">
        <v>111300</v>
      </c>
      <c r="O106" s="139" t="s">
        <v>169</v>
      </c>
      <c r="P106" s="191">
        <v>-5.8</v>
      </c>
      <c r="Q106" s="191">
        <v>-9</v>
      </c>
      <c r="R106" s="139" t="s">
        <v>169</v>
      </c>
      <c r="S106" s="193">
        <v>3505</v>
      </c>
      <c r="T106" s="189" t="s">
        <v>256</v>
      </c>
      <c r="U106" s="189" t="s">
        <v>256</v>
      </c>
      <c r="V106" s="189" t="s">
        <v>256</v>
      </c>
      <c r="W106" s="189" t="s">
        <v>256</v>
      </c>
      <c r="X106" s="189" t="s">
        <v>256</v>
      </c>
      <c r="Y106" s="189" t="s">
        <v>256</v>
      </c>
      <c r="Z106" s="189" t="s">
        <v>256</v>
      </c>
      <c r="AA106" s="189" t="s">
        <v>256</v>
      </c>
      <c r="AB106" s="189" t="s">
        <v>256</v>
      </c>
      <c r="AC106" s="189" t="s">
        <v>256</v>
      </c>
      <c r="AD106" s="189" t="s">
        <v>256</v>
      </c>
      <c r="AE106" s="189" t="s">
        <v>256</v>
      </c>
      <c r="AF106" s="189" t="s">
        <v>256</v>
      </c>
      <c r="AG106" s="189" t="s">
        <v>256</v>
      </c>
      <c r="AH106" s="189" t="s">
        <v>256</v>
      </c>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row>
    <row r="107" spans="1:71" ht="12" customHeight="1">
      <c r="A107" s="10">
        <v>684</v>
      </c>
      <c r="B107" s="24" t="s">
        <v>75</v>
      </c>
      <c r="C107" s="36"/>
      <c r="D107" s="199">
        <v>40.24</v>
      </c>
      <c r="E107" s="187">
        <v>27.88</v>
      </c>
      <c r="F107" s="85">
        <v>18144948</v>
      </c>
      <c r="G107" s="38">
        <v>8379322</v>
      </c>
      <c r="H107" s="38">
        <v>2188390</v>
      </c>
      <c r="I107" s="38">
        <v>1470360</v>
      </c>
      <c r="J107" s="195">
        <v>5203924</v>
      </c>
      <c r="K107" s="195">
        <v>620376</v>
      </c>
      <c r="L107" s="195">
        <v>282576</v>
      </c>
      <c r="M107" s="123">
        <v>48200</v>
      </c>
      <c r="N107" s="123">
        <v>96000</v>
      </c>
      <c r="O107" s="139" t="s">
        <v>169</v>
      </c>
      <c r="P107" s="191">
        <v>-4.2</v>
      </c>
      <c r="Q107" s="139" t="s">
        <v>169</v>
      </c>
      <c r="R107" s="139" t="s">
        <v>169</v>
      </c>
      <c r="S107" s="189" t="s">
        <v>256</v>
      </c>
      <c r="T107" s="189" t="s">
        <v>256</v>
      </c>
      <c r="U107" s="189" t="s">
        <v>256</v>
      </c>
      <c r="V107" s="189" t="s">
        <v>256</v>
      </c>
      <c r="W107" s="189" t="s">
        <v>256</v>
      </c>
      <c r="X107" s="189" t="s">
        <v>256</v>
      </c>
      <c r="Y107" s="189" t="s">
        <v>256</v>
      </c>
      <c r="Z107" s="189" t="s">
        <v>256</v>
      </c>
      <c r="AA107" s="189" t="s">
        <v>256</v>
      </c>
      <c r="AB107" s="189" t="s">
        <v>256</v>
      </c>
      <c r="AC107" s="189" t="s">
        <v>256</v>
      </c>
      <c r="AD107" s="189" t="s">
        <v>256</v>
      </c>
      <c r="AE107" s="189" t="s">
        <v>256</v>
      </c>
      <c r="AF107" s="189" t="s">
        <v>256</v>
      </c>
      <c r="AG107" s="189" t="s">
        <v>256</v>
      </c>
      <c r="AH107" s="189" t="s">
        <v>256</v>
      </c>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row>
    <row r="108" spans="1:71" ht="12" customHeight="1">
      <c r="A108" s="10">
        <v>685</v>
      </c>
      <c r="B108" s="24" t="s">
        <v>111</v>
      </c>
      <c r="C108" s="36"/>
      <c r="D108" s="199">
        <v>58.21</v>
      </c>
      <c r="E108" s="187">
        <v>33.75</v>
      </c>
      <c r="F108" s="85">
        <v>22571509</v>
      </c>
      <c r="G108" s="38">
        <v>10643585</v>
      </c>
      <c r="H108" s="38">
        <v>2192012</v>
      </c>
      <c r="I108" s="38">
        <v>2002632</v>
      </c>
      <c r="J108" s="195">
        <v>6560682</v>
      </c>
      <c r="K108" s="195">
        <v>185536</v>
      </c>
      <c r="L108" s="195">
        <v>984800</v>
      </c>
      <c r="M108" s="123">
        <v>53700</v>
      </c>
      <c r="N108" s="123">
        <v>90000</v>
      </c>
      <c r="O108" s="123">
        <v>25500</v>
      </c>
      <c r="P108" s="191">
        <v>-5.1</v>
      </c>
      <c r="Q108" s="191">
        <v>-6.3</v>
      </c>
      <c r="R108" s="191">
        <v>-3</v>
      </c>
      <c r="S108" s="189" t="s">
        <v>256</v>
      </c>
      <c r="T108" s="189" t="s">
        <v>256</v>
      </c>
      <c r="U108" s="189" t="s">
        <v>256</v>
      </c>
      <c r="V108" s="189" t="s">
        <v>256</v>
      </c>
      <c r="W108" s="189" t="s">
        <v>256</v>
      </c>
      <c r="X108" s="189" t="s">
        <v>256</v>
      </c>
      <c r="Y108" s="189" t="s">
        <v>256</v>
      </c>
      <c r="Z108" s="189" t="s">
        <v>256</v>
      </c>
      <c r="AA108" s="189" t="s">
        <v>256</v>
      </c>
      <c r="AB108" s="189" t="s">
        <v>256</v>
      </c>
      <c r="AC108" s="189" t="s">
        <v>256</v>
      </c>
      <c r="AD108" s="189" t="s">
        <v>256</v>
      </c>
      <c r="AE108" s="189" t="s">
        <v>256</v>
      </c>
      <c r="AF108" s="189" t="s">
        <v>256</v>
      </c>
      <c r="AG108" s="189" t="s">
        <v>256</v>
      </c>
      <c r="AH108" s="189" t="s">
        <v>256</v>
      </c>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row>
    <row r="109" spans="1:71" ht="12" customHeight="1">
      <c r="A109" s="10">
        <v>686</v>
      </c>
      <c r="B109" s="24" t="s">
        <v>112</v>
      </c>
      <c r="C109" s="36"/>
      <c r="D109" s="199">
        <v>24.42</v>
      </c>
      <c r="E109" s="187">
        <v>13.33</v>
      </c>
      <c r="F109" s="85">
        <v>12069701</v>
      </c>
      <c r="G109" s="38">
        <v>4267174</v>
      </c>
      <c r="H109" s="38">
        <v>1711618</v>
      </c>
      <c r="I109" s="38">
        <v>1580605</v>
      </c>
      <c r="J109" s="195">
        <v>3894860</v>
      </c>
      <c r="K109" s="195">
        <v>75449</v>
      </c>
      <c r="L109" s="195">
        <v>539995</v>
      </c>
      <c r="M109" s="123">
        <v>75900</v>
      </c>
      <c r="N109" s="123">
        <v>153000</v>
      </c>
      <c r="O109" s="139" t="s">
        <v>169</v>
      </c>
      <c r="P109" s="191">
        <v>-5.7</v>
      </c>
      <c r="Q109" s="191">
        <v>-10</v>
      </c>
      <c r="R109" s="139" t="s">
        <v>169</v>
      </c>
      <c r="S109" s="193">
        <v>1852</v>
      </c>
      <c r="T109" s="189" t="s">
        <v>256</v>
      </c>
      <c r="U109" s="189" t="s">
        <v>256</v>
      </c>
      <c r="V109" s="189" t="s">
        <v>256</v>
      </c>
      <c r="W109" s="189" t="s">
        <v>256</v>
      </c>
      <c r="X109" s="189" t="s">
        <v>256</v>
      </c>
      <c r="Y109" s="189" t="s">
        <v>256</v>
      </c>
      <c r="Z109" s="189" t="s">
        <v>256</v>
      </c>
      <c r="AA109" s="189" t="s">
        <v>256</v>
      </c>
      <c r="AB109" s="189" t="s">
        <v>256</v>
      </c>
      <c r="AC109" s="189" t="s">
        <v>256</v>
      </c>
      <c r="AD109" s="189" t="s">
        <v>256</v>
      </c>
      <c r="AE109" s="189" t="s">
        <v>256</v>
      </c>
      <c r="AF109" s="189" t="s">
        <v>256</v>
      </c>
      <c r="AG109" s="189" t="s">
        <v>256</v>
      </c>
      <c r="AH109" s="189" t="s">
        <v>256</v>
      </c>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row>
    <row r="110" spans="1:71" ht="12" customHeight="1">
      <c r="A110" s="10">
        <v>701</v>
      </c>
      <c r="B110" s="24" t="s">
        <v>113</v>
      </c>
      <c r="C110" s="36"/>
      <c r="D110" s="199">
        <v>27.89</v>
      </c>
      <c r="E110" s="187">
        <v>14.07</v>
      </c>
      <c r="F110" s="85">
        <v>11681521</v>
      </c>
      <c r="G110" s="38">
        <v>4914457</v>
      </c>
      <c r="H110" s="38">
        <v>883817</v>
      </c>
      <c r="I110" s="38">
        <v>1096044</v>
      </c>
      <c r="J110" s="195">
        <v>4553360</v>
      </c>
      <c r="K110" s="195">
        <v>44657</v>
      </c>
      <c r="L110" s="195">
        <v>189186</v>
      </c>
      <c r="M110" s="123">
        <v>39200</v>
      </c>
      <c r="N110" s="123">
        <v>135000</v>
      </c>
      <c r="O110" s="123">
        <v>53000</v>
      </c>
      <c r="P110" s="191">
        <v>-6.2</v>
      </c>
      <c r="Q110" s="191">
        <v>-11.2</v>
      </c>
      <c r="R110" s="191">
        <v>-9.1</v>
      </c>
      <c r="S110" s="193">
        <v>2463</v>
      </c>
      <c r="T110" s="189" t="s">
        <v>256</v>
      </c>
      <c r="U110" s="189" t="s">
        <v>256</v>
      </c>
      <c r="V110" s="189" t="s">
        <v>256</v>
      </c>
      <c r="W110" s="189" t="s">
        <v>256</v>
      </c>
      <c r="X110" s="189" t="s">
        <v>256</v>
      </c>
      <c r="Y110" s="189" t="s">
        <v>256</v>
      </c>
      <c r="Z110" s="189" t="s">
        <v>256</v>
      </c>
      <c r="AA110" s="189" t="s">
        <v>256</v>
      </c>
      <c r="AB110" s="189" t="s">
        <v>256</v>
      </c>
      <c r="AC110" s="189" t="s">
        <v>256</v>
      </c>
      <c r="AD110" s="189" t="s">
        <v>256</v>
      </c>
      <c r="AE110" s="189" t="s">
        <v>256</v>
      </c>
      <c r="AF110" s="189" t="s">
        <v>256</v>
      </c>
      <c r="AG110" s="189" t="s">
        <v>256</v>
      </c>
      <c r="AH110" s="189" t="s">
        <v>256</v>
      </c>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row>
    <row r="111" spans="1:71" ht="12" customHeight="1">
      <c r="A111" s="10">
        <v>702</v>
      </c>
      <c r="B111" s="24" t="s">
        <v>114</v>
      </c>
      <c r="C111" s="36"/>
      <c r="D111" s="199">
        <v>55.98</v>
      </c>
      <c r="E111" s="187">
        <v>22.77</v>
      </c>
      <c r="F111" s="85">
        <v>22263835</v>
      </c>
      <c r="G111" s="38">
        <v>8165949</v>
      </c>
      <c r="H111" s="38">
        <v>649507</v>
      </c>
      <c r="I111" s="38">
        <v>2348451</v>
      </c>
      <c r="J111" s="195">
        <v>10155229</v>
      </c>
      <c r="K111" s="195">
        <v>321616</v>
      </c>
      <c r="L111" s="195">
        <v>623083</v>
      </c>
      <c r="M111" s="123">
        <v>47400</v>
      </c>
      <c r="N111" s="123">
        <v>88500</v>
      </c>
      <c r="O111" s="123">
        <v>38000</v>
      </c>
      <c r="P111" s="191">
        <v>-5.4</v>
      </c>
      <c r="Q111" s="191">
        <v>-7.8</v>
      </c>
      <c r="R111" s="191">
        <v>-8.4</v>
      </c>
      <c r="S111" s="193">
        <v>5598</v>
      </c>
      <c r="T111" s="189" t="s">
        <v>256</v>
      </c>
      <c r="U111" s="189" t="s">
        <v>256</v>
      </c>
      <c r="V111" s="189" t="s">
        <v>256</v>
      </c>
      <c r="W111" s="189" t="s">
        <v>256</v>
      </c>
      <c r="X111" s="189" t="s">
        <v>256</v>
      </c>
      <c r="Y111" s="189" t="s">
        <v>256</v>
      </c>
      <c r="Z111" s="189" t="s">
        <v>256</v>
      </c>
      <c r="AA111" s="189" t="s">
        <v>256</v>
      </c>
      <c r="AB111" s="189" t="s">
        <v>256</v>
      </c>
      <c r="AC111" s="189" t="s">
        <v>256</v>
      </c>
      <c r="AD111" s="189" t="s">
        <v>256</v>
      </c>
      <c r="AE111" s="189" t="s">
        <v>256</v>
      </c>
      <c r="AF111" s="189" t="s">
        <v>256</v>
      </c>
      <c r="AG111" s="189" t="s">
        <v>256</v>
      </c>
      <c r="AH111" s="189" t="s">
        <v>256</v>
      </c>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row>
    <row r="112" spans="1:71" ht="12" customHeight="1">
      <c r="A112" s="10">
        <v>703</v>
      </c>
      <c r="B112" s="24" t="s">
        <v>115</v>
      </c>
      <c r="C112" s="36"/>
      <c r="D112" s="159">
        <v>58.35</v>
      </c>
      <c r="E112" s="187">
        <v>31.14</v>
      </c>
      <c r="F112" s="85">
        <v>24268323</v>
      </c>
      <c r="G112" s="38">
        <v>16223743</v>
      </c>
      <c r="H112" s="38">
        <v>1051857</v>
      </c>
      <c r="I112" s="38">
        <v>2904523</v>
      </c>
      <c r="J112" s="195">
        <v>3694902</v>
      </c>
      <c r="K112" s="195">
        <v>61802</v>
      </c>
      <c r="L112" s="195">
        <v>331496</v>
      </c>
      <c r="M112" s="123">
        <v>44800</v>
      </c>
      <c r="N112" s="123">
        <v>110000</v>
      </c>
      <c r="O112" s="123">
        <v>41000</v>
      </c>
      <c r="P112" s="191">
        <v>-6.3</v>
      </c>
      <c r="Q112" s="139" t="s">
        <v>169</v>
      </c>
      <c r="R112" s="191">
        <v>-10.9</v>
      </c>
      <c r="S112" s="189" t="s">
        <v>256</v>
      </c>
      <c r="T112" s="189" t="s">
        <v>256</v>
      </c>
      <c r="U112" s="189" t="s">
        <v>256</v>
      </c>
      <c r="V112" s="189" t="s">
        <v>256</v>
      </c>
      <c r="W112" s="189" t="s">
        <v>256</v>
      </c>
      <c r="X112" s="189" t="s">
        <v>256</v>
      </c>
      <c r="Y112" s="189" t="s">
        <v>256</v>
      </c>
      <c r="Z112" s="189" t="s">
        <v>256</v>
      </c>
      <c r="AA112" s="189" t="s">
        <v>256</v>
      </c>
      <c r="AB112" s="189" t="s">
        <v>256</v>
      </c>
      <c r="AC112" s="189" t="s">
        <v>256</v>
      </c>
      <c r="AD112" s="189" t="s">
        <v>256</v>
      </c>
      <c r="AE112" s="189" t="s">
        <v>256</v>
      </c>
      <c r="AF112" s="189" t="s">
        <v>256</v>
      </c>
      <c r="AG112" s="189" t="s">
        <v>256</v>
      </c>
      <c r="AH112" s="189" t="s">
        <v>256</v>
      </c>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row>
    <row r="113" spans="1:71" ht="12" customHeight="1">
      <c r="A113" s="10">
        <v>704</v>
      </c>
      <c r="B113" s="24" t="s">
        <v>116</v>
      </c>
      <c r="C113" s="36"/>
      <c r="D113" s="159">
        <v>86.92</v>
      </c>
      <c r="E113" s="187">
        <v>27.27</v>
      </c>
      <c r="F113" s="86">
        <v>32010327</v>
      </c>
      <c r="G113" s="38">
        <v>9281535</v>
      </c>
      <c r="H113" s="38">
        <v>1957595</v>
      </c>
      <c r="I113" s="38">
        <v>3086558</v>
      </c>
      <c r="J113" s="37">
        <v>16995105</v>
      </c>
      <c r="K113" s="37">
        <v>149038</v>
      </c>
      <c r="L113" s="37">
        <v>516642</v>
      </c>
      <c r="M113" s="123">
        <v>71000</v>
      </c>
      <c r="N113" s="123">
        <v>194000</v>
      </c>
      <c r="O113" s="123">
        <v>30500</v>
      </c>
      <c r="P113" s="191">
        <v>-5.5</v>
      </c>
      <c r="Q113" s="191">
        <v>-9.8</v>
      </c>
      <c r="R113" s="191">
        <v>-6.2</v>
      </c>
      <c r="S113" s="193">
        <v>6533</v>
      </c>
      <c r="T113" s="189" t="s">
        <v>256</v>
      </c>
      <c r="U113" s="189" t="s">
        <v>256</v>
      </c>
      <c r="V113" s="189" t="s">
        <v>256</v>
      </c>
      <c r="W113" s="189" t="s">
        <v>256</v>
      </c>
      <c r="X113" s="189" t="s">
        <v>256</v>
      </c>
      <c r="Y113" s="189" t="s">
        <v>256</v>
      </c>
      <c r="Z113" s="189" t="s">
        <v>256</v>
      </c>
      <c r="AA113" s="189" t="s">
        <v>256</v>
      </c>
      <c r="AB113" s="189" t="s">
        <v>256</v>
      </c>
      <c r="AC113" s="189" t="s">
        <v>256</v>
      </c>
      <c r="AD113" s="189" t="s">
        <v>256</v>
      </c>
      <c r="AE113" s="189" t="s">
        <v>256</v>
      </c>
      <c r="AF113" s="189" t="s">
        <v>256</v>
      </c>
      <c r="AG113" s="189" t="s">
        <v>256</v>
      </c>
      <c r="AH113" s="189" t="s">
        <v>256</v>
      </c>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row>
    <row r="114" spans="1:71" s="60" customFormat="1" ht="12" customHeight="1">
      <c r="A114" s="12"/>
      <c r="B114" s="57"/>
      <c r="C114" s="72"/>
      <c r="D114" s="33"/>
      <c r="E114" s="34"/>
      <c r="F114" s="75"/>
      <c r="G114" s="41"/>
      <c r="H114" s="41"/>
      <c r="I114" s="41"/>
      <c r="J114" s="58"/>
      <c r="K114" s="58"/>
      <c r="L114" s="58"/>
      <c r="M114" s="61"/>
      <c r="N114" s="61"/>
      <c r="O114" s="61"/>
      <c r="P114" s="61"/>
      <c r="Q114" s="61"/>
      <c r="R114" s="61"/>
      <c r="S114" s="35"/>
      <c r="T114" s="35"/>
      <c r="U114" s="35"/>
      <c r="V114" s="35"/>
      <c r="W114" s="35"/>
      <c r="X114" s="35"/>
      <c r="Y114" s="35"/>
      <c r="Z114" s="35"/>
      <c r="AA114" s="169"/>
      <c r="AB114" s="131"/>
      <c r="AC114" s="131"/>
      <c r="AD114" s="131"/>
      <c r="AE114" s="131"/>
      <c r="AF114" s="131"/>
      <c r="AG114" s="131"/>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row>
    <row r="115" spans="2:33" ht="12" customHeight="1">
      <c r="B115" s="22" t="s">
        <v>11</v>
      </c>
      <c r="C115" s="17" t="s">
        <v>155</v>
      </c>
      <c r="D115" s="22"/>
      <c r="F115" s="59"/>
      <c r="G115" s="38"/>
      <c r="H115" s="38"/>
      <c r="I115" s="38"/>
      <c r="J115" s="37"/>
      <c r="K115" s="17" t="s">
        <v>123</v>
      </c>
      <c r="L115" s="37"/>
      <c r="P115" s="37"/>
      <c r="Q115" s="37"/>
      <c r="R115" s="37"/>
      <c r="S115" s="31" t="s">
        <v>199</v>
      </c>
      <c r="AA115" s="31" t="s">
        <v>199</v>
      </c>
      <c r="AG115" s="31"/>
    </row>
    <row r="116" spans="3:18" ht="12" customHeight="1">
      <c r="C116" s="17" t="s">
        <v>283</v>
      </c>
      <c r="D116" s="22"/>
      <c r="F116" s="59"/>
      <c r="G116" s="38"/>
      <c r="H116" s="38"/>
      <c r="I116" s="38"/>
      <c r="J116" s="37"/>
      <c r="K116" s="100" t="s">
        <v>276</v>
      </c>
      <c r="L116" s="37"/>
      <c r="P116" s="37"/>
      <c r="Q116" s="37"/>
      <c r="R116" s="37"/>
    </row>
    <row r="117" spans="3:18" ht="12" customHeight="1">
      <c r="C117" s="17" t="s">
        <v>124</v>
      </c>
      <c r="D117" s="22"/>
      <c r="F117" s="59"/>
      <c r="G117" s="38"/>
      <c r="H117" s="38"/>
      <c r="I117" s="38"/>
      <c r="J117" s="37"/>
      <c r="K117" s="37"/>
      <c r="L117" s="37"/>
      <c r="P117" s="37"/>
      <c r="Q117" s="37"/>
      <c r="R117" s="37"/>
    </row>
    <row r="118" spans="3:18" ht="12" customHeight="1">
      <c r="C118" s="17" t="s">
        <v>154</v>
      </c>
      <c r="D118" s="22"/>
      <c r="F118" s="18"/>
      <c r="G118" s="19"/>
      <c r="H118" s="19"/>
      <c r="I118" s="101"/>
      <c r="J118" s="16"/>
      <c r="K118" s="16"/>
      <c r="L118" s="14"/>
      <c r="P118" s="37"/>
      <c r="Q118" s="37"/>
      <c r="R118" s="37"/>
    </row>
    <row r="119" spans="2:33" s="89" customFormat="1" ht="21" customHeight="1">
      <c r="B119" s="89" t="s">
        <v>11</v>
      </c>
      <c r="D119" s="89" t="s">
        <v>125</v>
      </c>
      <c r="E119" s="90" t="s">
        <v>126</v>
      </c>
      <c r="F119" s="91" t="s">
        <v>5</v>
      </c>
      <c r="G119" s="91" t="s">
        <v>5</v>
      </c>
      <c r="H119" s="91" t="s">
        <v>5</v>
      </c>
      <c r="I119" s="91" t="s">
        <v>5</v>
      </c>
      <c r="J119" s="91" t="s">
        <v>5</v>
      </c>
      <c r="K119" s="91" t="s">
        <v>5</v>
      </c>
      <c r="L119" s="91" t="s">
        <v>5</v>
      </c>
      <c r="M119" s="91" t="s">
        <v>129</v>
      </c>
      <c r="N119" s="91" t="s">
        <v>129</v>
      </c>
      <c r="O119" s="91" t="s">
        <v>129</v>
      </c>
      <c r="P119" s="91" t="s">
        <v>129</v>
      </c>
      <c r="Q119" s="91" t="s">
        <v>129</v>
      </c>
      <c r="R119" s="91" t="s">
        <v>129</v>
      </c>
      <c r="S119" s="92"/>
      <c r="T119" s="92"/>
      <c r="U119" s="92"/>
      <c r="V119" s="92"/>
      <c r="W119" s="92"/>
      <c r="X119" s="92"/>
      <c r="Y119" s="92"/>
      <c r="Z119" s="92"/>
      <c r="AA119" s="48"/>
      <c r="AB119" s="48"/>
      <c r="AC119" s="48"/>
      <c r="AD119" s="48"/>
      <c r="AE119" s="48"/>
      <c r="AF119" s="48"/>
      <c r="AG119" s="48"/>
    </row>
    <row r="120" spans="2:33" s="89" customFormat="1" ht="21" customHeight="1">
      <c r="B120" s="89" t="s">
        <v>117</v>
      </c>
      <c r="D120" s="90" t="s">
        <v>118</v>
      </c>
      <c r="E120" s="90" t="s">
        <v>127</v>
      </c>
      <c r="F120" s="91" t="s">
        <v>6</v>
      </c>
      <c r="G120" s="91" t="s">
        <v>6</v>
      </c>
      <c r="H120" s="91" t="s">
        <v>6</v>
      </c>
      <c r="I120" s="91" t="s">
        <v>6</v>
      </c>
      <c r="J120" s="91" t="s">
        <v>6</v>
      </c>
      <c r="K120" s="91" t="s">
        <v>6</v>
      </c>
      <c r="L120" s="91" t="s">
        <v>6</v>
      </c>
      <c r="M120" s="91" t="s">
        <v>7</v>
      </c>
      <c r="N120" s="91" t="s">
        <v>7</v>
      </c>
      <c r="O120" s="91" t="s">
        <v>7</v>
      </c>
      <c r="P120" s="91" t="s">
        <v>7</v>
      </c>
      <c r="Q120" s="91" t="s">
        <v>7</v>
      </c>
      <c r="R120" s="91" t="s">
        <v>7</v>
      </c>
      <c r="S120" s="92" t="s">
        <v>200</v>
      </c>
      <c r="T120" s="92"/>
      <c r="U120" s="92"/>
      <c r="V120" s="92"/>
      <c r="W120" s="92"/>
      <c r="X120" s="92"/>
      <c r="Y120" s="92"/>
      <c r="Z120" s="92"/>
      <c r="AA120" s="48"/>
      <c r="AB120" s="48"/>
      <c r="AC120" s="48"/>
      <c r="AD120" s="48"/>
      <c r="AE120" s="48"/>
      <c r="AF120" s="48"/>
      <c r="AG120" s="48"/>
    </row>
    <row r="121" spans="7:18" ht="11.25" customHeight="1">
      <c r="G121" s="19"/>
      <c r="H121" s="19"/>
      <c r="I121" s="101"/>
      <c r="J121" s="20"/>
      <c r="K121" s="20"/>
      <c r="L121" s="19"/>
      <c r="P121" s="37"/>
      <c r="Q121" s="37"/>
      <c r="R121" s="37"/>
    </row>
    <row r="122" spans="16:18" ht="11.25">
      <c r="P122" s="37"/>
      <c r="Q122" s="37"/>
      <c r="R122" s="37"/>
    </row>
    <row r="123" spans="16:18" ht="11.25">
      <c r="P123" s="37"/>
      <c r="Q123" s="37"/>
      <c r="R123" s="37"/>
    </row>
    <row r="124" spans="16:18" ht="11.25">
      <c r="P124" s="37"/>
      <c r="Q124" s="37"/>
      <c r="R124" s="37"/>
    </row>
    <row r="125" spans="16:18" ht="11.25">
      <c r="P125" s="37"/>
      <c r="Q125" s="37"/>
      <c r="R125" s="37"/>
    </row>
    <row r="126" spans="16:18" ht="11.25">
      <c r="P126" s="37"/>
      <c r="Q126" s="37"/>
      <c r="R126" s="37"/>
    </row>
    <row r="127" spans="16:18" ht="11.25">
      <c r="P127" s="37"/>
      <c r="Q127" s="37"/>
      <c r="R127" s="37"/>
    </row>
    <row r="128" spans="16:18" ht="11.25">
      <c r="P128" s="37"/>
      <c r="Q128" s="37"/>
      <c r="R128" s="37"/>
    </row>
    <row r="129" spans="16:18" ht="11.25">
      <c r="P129" s="37"/>
      <c r="Q129" s="37"/>
      <c r="R129" s="37"/>
    </row>
    <row r="130" spans="16:18" ht="11.25">
      <c r="P130" s="37"/>
      <c r="Q130" s="37"/>
      <c r="R130" s="37"/>
    </row>
    <row r="131" spans="16:18" ht="11.25">
      <c r="P131" s="37"/>
      <c r="Q131" s="37"/>
      <c r="R131" s="37"/>
    </row>
    <row r="132" spans="16:18" ht="11.25">
      <c r="P132" s="37"/>
      <c r="Q132" s="37"/>
      <c r="R132" s="37"/>
    </row>
    <row r="133" spans="16:18" ht="11.25">
      <c r="P133" s="37"/>
      <c r="Q133" s="37"/>
      <c r="R133" s="37"/>
    </row>
    <row r="134" spans="16:18" ht="11.25">
      <c r="P134" s="37"/>
      <c r="Q134" s="37"/>
      <c r="R134" s="37"/>
    </row>
    <row r="135" spans="16:18" ht="11.25">
      <c r="P135" s="37"/>
      <c r="Q135" s="37"/>
      <c r="R135" s="37"/>
    </row>
    <row r="136" spans="16:18" ht="11.25">
      <c r="P136" s="37"/>
      <c r="Q136" s="37"/>
      <c r="R136" s="37"/>
    </row>
    <row r="137" spans="16:18" ht="11.25">
      <c r="P137" s="37"/>
      <c r="Q137" s="37"/>
      <c r="R137" s="37"/>
    </row>
    <row r="138" spans="16:18" ht="11.25">
      <c r="P138" s="37"/>
      <c r="Q138" s="37"/>
      <c r="R138" s="37"/>
    </row>
    <row r="139" spans="16:18" ht="11.25">
      <c r="P139" s="37"/>
      <c r="Q139" s="37"/>
      <c r="R139" s="37"/>
    </row>
    <row r="140" spans="16:18" ht="11.25">
      <c r="P140" s="37"/>
      <c r="Q140" s="37"/>
      <c r="R140" s="37"/>
    </row>
    <row r="141" spans="16:18" ht="11.25">
      <c r="P141" s="37"/>
      <c r="Q141" s="37"/>
      <c r="R141" s="37"/>
    </row>
    <row r="142" spans="16:18" ht="11.25">
      <c r="P142" s="37"/>
      <c r="Q142" s="37"/>
      <c r="R142" s="37"/>
    </row>
    <row r="143" spans="16:18" ht="11.25">
      <c r="P143" s="37"/>
      <c r="Q143" s="37"/>
      <c r="R143" s="37"/>
    </row>
    <row r="144" spans="16:18" ht="11.25">
      <c r="P144" s="37"/>
      <c r="Q144" s="37"/>
      <c r="R144" s="37"/>
    </row>
    <row r="145" spans="16:18" ht="11.25">
      <c r="P145" s="37"/>
      <c r="Q145" s="37"/>
      <c r="R145" s="37"/>
    </row>
    <row r="146" spans="16:18" ht="11.25">
      <c r="P146" s="37"/>
      <c r="Q146" s="37"/>
      <c r="R146" s="37"/>
    </row>
    <row r="147" spans="16:18" ht="11.25">
      <c r="P147" s="37"/>
      <c r="Q147" s="37"/>
      <c r="R147" s="37"/>
    </row>
    <row r="148" spans="16:18" ht="11.25">
      <c r="P148" s="37"/>
      <c r="Q148" s="37"/>
      <c r="R148" s="37"/>
    </row>
    <row r="149" spans="16:18" ht="11.25">
      <c r="P149" s="37"/>
      <c r="Q149" s="37"/>
      <c r="R149" s="37"/>
    </row>
    <row r="150" spans="16:18" ht="11.25">
      <c r="P150" s="37"/>
      <c r="Q150" s="37"/>
      <c r="R150" s="37"/>
    </row>
    <row r="151" spans="16:18" ht="11.25">
      <c r="P151" s="37"/>
      <c r="Q151" s="37"/>
      <c r="R151" s="37"/>
    </row>
    <row r="152" spans="16:18" ht="11.25">
      <c r="P152" s="37"/>
      <c r="Q152" s="37"/>
      <c r="R152" s="37"/>
    </row>
    <row r="153" spans="16:18" ht="11.25">
      <c r="P153" s="37"/>
      <c r="Q153" s="37"/>
      <c r="R153" s="37"/>
    </row>
    <row r="154" spans="16:18" ht="11.25">
      <c r="P154" s="37"/>
      <c r="Q154" s="37"/>
      <c r="R154" s="37"/>
    </row>
    <row r="155" spans="16:18" ht="11.25">
      <c r="P155" s="37"/>
      <c r="Q155" s="37"/>
      <c r="R155" s="37"/>
    </row>
    <row r="156" spans="16:18" ht="11.25">
      <c r="P156" s="37"/>
      <c r="Q156" s="37"/>
      <c r="R156" s="37"/>
    </row>
    <row r="157" spans="16:18" ht="11.25">
      <c r="P157" s="37"/>
      <c r="Q157" s="37"/>
      <c r="R157" s="37"/>
    </row>
    <row r="158" spans="16:18" ht="11.25">
      <c r="P158" s="37"/>
      <c r="Q158" s="37"/>
      <c r="R158" s="37"/>
    </row>
    <row r="159" spans="16:18" ht="11.25">
      <c r="P159" s="37"/>
      <c r="Q159" s="37"/>
      <c r="R159" s="37"/>
    </row>
    <row r="160" spans="16:18" ht="11.25">
      <c r="P160" s="37"/>
      <c r="Q160" s="37"/>
      <c r="R160" s="37"/>
    </row>
    <row r="161" spans="16:18" ht="11.25">
      <c r="P161" s="37"/>
      <c r="Q161" s="37"/>
      <c r="R161" s="37"/>
    </row>
    <row r="162" spans="16:18" ht="11.25">
      <c r="P162" s="37"/>
      <c r="Q162" s="37"/>
      <c r="R162" s="37"/>
    </row>
    <row r="163" spans="16:18" ht="11.25">
      <c r="P163" s="37"/>
      <c r="Q163" s="37"/>
      <c r="R163" s="37"/>
    </row>
    <row r="164" spans="16:18" ht="11.25">
      <c r="P164" s="37"/>
      <c r="Q164" s="37"/>
      <c r="R164" s="37"/>
    </row>
    <row r="165" spans="16:18" ht="11.25">
      <c r="P165" s="37"/>
      <c r="Q165" s="37"/>
      <c r="R165" s="37"/>
    </row>
    <row r="166" spans="16:18" ht="11.25">
      <c r="P166" s="37"/>
      <c r="Q166" s="37"/>
      <c r="R166" s="37"/>
    </row>
    <row r="167" spans="16:18" ht="11.25">
      <c r="P167" s="37"/>
      <c r="Q167" s="37"/>
      <c r="R167" s="37"/>
    </row>
    <row r="168" spans="16:18" ht="11.25">
      <c r="P168" s="37"/>
      <c r="Q168" s="37"/>
      <c r="R168" s="37"/>
    </row>
    <row r="169" spans="16:18" ht="11.25">
      <c r="P169" s="37"/>
      <c r="Q169" s="37"/>
      <c r="R169" s="37"/>
    </row>
    <row r="170" spans="16:18" ht="11.25">
      <c r="P170" s="37"/>
      <c r="Q170" s="37"/>
      <c r="R170" s="37"/>
    </row>
    <row r="171" spans="16:18" ht="11.25">
      <c r="P171" s="37"/>
      <c r="Q171" s="37"/>
      <c r="R171" s="37"/>
    </row>
    <row r="172" spans="16:18" ht="11.25">
      <c r="P172" s="37"/>
      <c r="Q172" s="37"/>
      <c r="R172" s="37"/>
    </row>
    <row r="173" spans="16:18" ht="11.25">
      <c r="P173" s="37"/>
      <c r="Q173" s="37"/>
      <c r="R173" s="37"/>
    </row>
    <row r="174" spans="16:18" ht="11.25">
      <c r="P174" s="37"/>
      <c r="Q174" s="37"/>
      <c r="R174" s="37"/>
    </row>
    <row r="175" spans="16:18" ht="11.25">
      <c r="P175" s="37"/>
      <c r="Q175" s="37"/>
      <c r="R175" s="37"/>
    </row>
    <row r="176" spans="16:18" ht="11.25">
      <c r="P176" s="37"/>
      <c r="Q176" s="37"/>
      <c r="R176" s="37"/>
    </row>
    <row r="177" spans="16:18" ht="11.25">
      <c r="P177" s="37"/>
      <c r="Q177" s="37"/>
      <c r="R177" s="37"/>
    </row>
    <row r="178" spans="16:18" ht="11.25">
      <c r="P178" s="37"/>
      <c r="Q178" s="37"/>
      <c r="R178" s="37"/>
    </row>
    <row r="179" spans="16:18" ht="11.25">
      <c r="P179" s="37"/>
      <c r="Q179" s="37"/>
      <c r="R179" s="37"/>
    </row>
    <row r="180" spans="16:18" ht="11.25">
      <c r="P180" s="37"/>
      <c r="Q180" s="37"/>
      <c r="R180" s="37"/>
    </row>
    <row r="181" spans="16:18" ht="11.25">
      <c r="P181" s="37"/>
      <c r="Q181" s="37"/>
      <c r="R181" s="37"/>
    </row>
    <row r="182" spans="16:18" ht="11.25">
      <c r="P182" s="37"/>
      <c r="Q182" s="37"/>
      <c r="R182" s="37"/>
    </row>
    <row r="183" spans="16:18" ht="11.25">
      <c r="P183" s="37"/>
      <c r="Q183" s="37"/>
      <c r="R183" s="37"/>
    </row>
    <row r="184" spans="16:18" ht="11.25">
      <c r="P184" s="37"/>
      <c r="Q184" s="37"/>
      <c r="R184" s="37"/>
    </row>
    <row r="185" spans="16:18" ht="11.25">
      <c r="P185" s="37"/>
      <c r="Q185" s="37"/>
      <c r="R185" s="37"/>
    </row>
    <row r="186" spans="16:18" ht="11.25">
      <c r="P186" s="37"/>
      <c r="Q186" s="37"/>
      <c r="R186" s="37"/>
    </row>
    <row r="187" spans="16:18" ht="11.25">
      <c r="P187" s="37"/>
      <c r="Q187" s="37"/>
      <c r="R187" s="37"/>
    </row>
    <row r="188" spans="16:18" ht="11.25">
      <c r="P188" s="37"/>
      <c r="Q188" s="37"/>
      <c r="R188" s="37"/>
    </row>
    <row r="189" spans="16:18" ht="11.25">
      <c r="P189" s="37"/>
      <c r="Q189" s="37"/>
      <c r="R189" s="37"/>
    </row>
    <row r="190" spans="16:18" ht="11.25">
      <c r="P190" s="37"/>
      <c r="Q190" s="37"/>
      <c r="R190" s="37"/>
    </row>
    <row r="191" spans="16:18" ht="11.25">
      <c r="P191" s="37"/>
      <c r="Q191" s="37"/>
      <c r="R191" s="37"/>
    </row>
    <row r="192" spans="16:18" ht="11.25">
      <c r="P192" s="37"/>
      <c r="Q192" s="37"/>
      <c r="R192" s="37"/>
    </row>
    <row r="193" spans="16:18" ht="11.25">
      <c r="P193" s="37"/>
      <c r="Q193" s="37"/>
      <c r="R193" s="37"/>
    </row>
    <row r="194" spans="16:18" ht="11.25">
      <c r="P194" s="37"/>
      <c r="Q194" s="37"/>
      <c r="R194" s="37"/>
    </row>
    <row r="195" spans="16:18" ht="11.25">
      <c r="P195" s="37"/>
      <c r="Q195" s="37"/>
      <c r="R195" s="37"/>
    </row>
    <row r="196" spans="16:18" ht="11.25">
      <c r="P196" s="37"/>
      <c r="Q196" s="37"/>
      <c r="R196" s="37"/>
    </row>
    <row r="197" spans="16:18" ht="11.25">
      <c r="P197" s="37"/>
      <c r="Q197" s="37"/>
      <c r="R197" s="37"/>
    </row>
    <row r="198" spans="16:18" ht="11.25">
      <c r="P198" s="37"/>
      <c r="Q198" s="37"/>
      <c r="R198" s="37"/>
    </row>
    <row r="199" spans="16:18" ht="11.25">
      <c r="P199" s="37"/>
      <c r="Q199" s="37"/>
      <c r="R199" s="37"/>
    </row>
    <row r="200" spans="16:18" ht="11.25">
      <c r="P200" s="37"/>
      <c r="Q200" s="37"/>
      <c r="R200" s="37"/>
    </row>
    <row r="201" spans="16:18" ht="11.25">
      <c r="P201" s="37"/>
      <c r="Q201" s="37"/>
      <c r="R201" s="37"/>
    </row>
    <row r="202" spans="16:18" ht="11.25">
      <c r="P202" s="37"/>
      <c r="Q202" s="37"/>
      <c r="R202" s="37"/>
    </row>
    <row r="203" spans="16:18" ht="11.25">
      <c r="P203" s="37"/>
      <c r="Q203" s="37"/>
      <c r="R203" s="37"/>
    </row>
    <row r="204" spans="16:18" ht="11.25">
      <c r="P204" s="37"/>
      <c r="Q204" s="37"/>
      <c r="R204" s="37"/>
    </row>
    <row r="205" spans="16:18" ht="11.25">
      <c r="P205" s="37"/>
      <c r="Q205" s="37"/>
      <c r="R205" s="37"/>
    </row>
    <row r="206" spans="16:18" ht="11.25">
      <c r="P206" s="37"/>
      <c r="Q206" s="37"/>
      <c r="R206" s="37"/>
    </row>
    <row r="207" spans="16:18" ht="11.25">
      <c r="P207" s="37"/>
      <c r="Q207" s="37"/>
      <c r="R207" s="37"/>
    </row>
    <row r="208" spans="16:18" ht="11.25">
      <c r="P208" s="37"/>
      <c r="Q208" s="37"/>
      <c r="R208" s="37"/>
    </row>
    <row r="209" spans="16:18" ht="11.25">
      <c r="P209" s="37"/>
      <c r="Q209" s="37"/>
      <c r="R209" s="37"/>
    </row>
    <row r="210" spans="16:18" ht="11.25">
      <c r="P210" s="37"/>
      <c r="Q210" s="37"/>
      <c r="R210" s="37"/>
    </row>
    <row r="211" spans="16:18" ht="11.25">
      <c r="P211" s="37"/>
      <c r="Q211" s="37"/>
      <c r="R211" s="37"/>
    </row>
    <row r="212" spans="16:18" ht="11.25">
      <c r="P212" s="37"/>
      <c r="Q212" s="37"/>
      <c r="R212" s="37"/>
    </row>
    <row r="213" spans="16:18" ht="11.25">
      <c r="P213" s="37"/>
      <c r="Q213" s="37"/>
      <c r="R213" s="37"/>
    </row>
    <row r="214" spans="16:18" ht="11.25">
      <c r="P214" s="37"/>
      <c r="Q214" s="37"/>
      <c r="R214" s="37"/>
    </row>
    <row r="215" spans="16:18" ht="11.25">
      <c r="P215" s="37"/>
      <c r="Q215" s="37"/>
      <c r="R215" s="37"/>
    </row>
    <row r="216" spans="16:18" ht="11.25">
      <c r="P216" s="37"/>
      <c r="Q216" s="37"/>
      <c r="R216" s="37"/>
    </row>
    <row r="217" spans="16:18" ht="11.25">
      <c r="P217" s="37"/>
      <c r="Q217" s="37"/>
      <c r="R217" s="37"/>
    </row>
    <row r="218" spans="16:18" ht="11.25">
      <c r="P218" s="37"/>
      <c r="Q218" s="37"/>
      <c r="R218" s="37"/>
    </row>
    <row r="219" spans="16:18" ht="11.25">
      <c r="P219" s="37"/>
      <c r="Q219" s="37"/>
      <c r="R219" s="37"/>
    </row>
    <row r="220" spans="16:18" ht="11.25">
      <c r="P220" s="37"/>
      <c r="Q220" s="37"/>
      <c r="R220" s="37"/>
    </row>
    <row r="221" spans="16:18" ht="11.25">
      <c r="P221" s="37"/>
      <c r="Q221" s="37"/>
      <c r="R221" s="37"/>
    </row>
    <row r="222" spans="16:18" ht="11.25">
      <c r="P222" s="37"/>
      <c r="Q222" s="37"/>
      <c r="R222" s="37"/>
    </row>
    <row r="223" spans="16:18" ht="11.25">
      <c r="P223" s="37"/>
      <c r="Q223" s="37"/>
      <c r="R223" s="37"/>
    </row>
    <row r="224" spans="16:18" ht="11.25">
      <c r="P224" s="37"/>
      <c r="Q224" s="37"/>
      <c r="R224" s="37"/>
    </row>
    <row r="225" spans="16:18" ht="11.25">
      <c r="P225" s="37"/>
      <c r="Q225" s="37"/>
      <c r="R225" s="37"/>
    </row>
    <row r="226" spans="16:18" ht="11.25">
      <c r="P226" s="37"/>
      <c r="Q226" s="37"/>
      <c r="R226" s="37"/>
    </row>
    <row r="227" spans="16:18" ht="11.25">
      <c r="P227" s="37"/>
      <c r="Q227" s="37"/>
      <c r="R227" s="37"/>
    </row>
    <row r="228" spans="16:18" ht="11.25">
      <c r="P228" s="37"/>
      <c r="Q228" s="37"/>
      <c r="R228" s="37"/>
    </row>
    <row r="229" spans="16:18" ht="11.25">
      <c r="P229" s="37"/>
      <c r="Q229" s="37"/>
      <c r="R229" s="37"/>
    </row>
    <row r="230" spans="16:18" ht="11.25">
      <c r="P230" s="37"/>
      <c r="Q230" s="37"/>
      <c r="R230" s="37"/>
    </row>
  </sheetData>
  <mergeCells count="4">
    <mergeCell ref="A3:B3"/>
    <mergeCell ref="A4:B4"/>
    <mergeCell ref="A5:B5"/>
    <mergeCell ref="C3:D3"/>
  </mergeCells>
  <printOptions/>
  <pageMargins left="0.5905511811023623" right="0.3937007874015748" top="0.5905511811023623" bottom="0.3937007874015748" header="0.3937007874015748" footer="0.1968503937007874"/>
  <pageSetup firstPageNumber="14"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 統計課</dc:creator>
  <cp:keywords/>
  <dc:description/>
  <cp:lastModifiedBy>m002403</cp:lastModifiedBy>
  <cp:lastPrinted>2003-11-04T02:37:50Z</cp:lastPrinted>
  <dcterms:created xsi:type="dcterms:W3CDTF">1997-03-07T05:33:22Z</dcterms:created>
  <dcterms:modified xsi:type="dcterms:W3CDTF">2003-11-04T02:43:40Z</dcterms:modified>
  <cp:category/>
  <cp:version/>
  <cp:contentType/>
  <cp:contentStatus/>
</cp:coreProperties>
</file>