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観光" sheetId="1" r:id="rId1"/>
    <sheet name="自動車" sheetId="2" r:id="rId2"/>
    <sheet name="道路" sheetId="3" r:id="rId3"/>
    <sheet name="住宅" sheetId="4" r:id="rId4"/>
  </sheets>
  <externalReferences>
    <externalReference r:id="rId7"/>
    <externalReference r:id="rId8"/>
  </externalReferences>
  <definedNames>
    <definedName name="_xlnm.Print_Area" localSheetId="0">'観光'!$A$1:$M$118</definedName>
    <definedName name="_xlnm.Print_Area" localSheetId="1">'自動車'!$A$1:$V$122</definedName>
    <definedName name="_xlnm.Print_Area" localSheetId="3">'住宅'!$A$1:$L$118</definedName>
    <definedName name="_xlnm.Print_Area" localSheetId="2">'道路'!$A$1:$M$118</definedName>
    <definedName name="Print_Area_MI" localSheetId="1">#REF!</definedName>
    <definedName name="Print_Area_MI" localSheetId="3">#REF!</definedName>
    <definedName name="Print_Area_MI" localSheetId="2">#REF!</definedName>
    <definedName name="Print_Area_MI">#REF!</definedName>
    <definedName name="_xlnm.Print_Titles" localSheetId="0">'観光'!$A:$B,'観光'!$1:$6</definedName>
    <definedName name="_xlnm.Print_Titles" localSheetId="1">'自動車'!$A:$B,'自動車'!$1:$6</definedName>
    <definedName name="_xlnm.Print_Titles" localSheetId="3">'住宅'!$A:$B,'住宅'!$1:$6</definedName>
    <definedName name="_xlnm.Print_Titles" localSheetId="2">'道路'!$A:$B,'道路'!$1:$6</definedName>
  </definedNames>
  <calcPr fullCalcOnLoad="1"/>
</workbook>
</file>

<file path=xl/sharedStrings.xml><?xml version="1.0" encoding="utf-8"?>
<sst xmlns="http://schemas.openxmlformats.org/spreadsheetml/2006/main" count="1183" uniqueCount="236">
  <si>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</si>
  <si>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</si>
  <si>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</si>
  <si>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</si>
  <si>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</si>
  <si>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</si>
  <si>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</si>
  <si>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</si>
  <si>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</si>
  <si>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</si>
  <si>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</si>
  <si>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</si>
  <si>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</si>
  <si>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</si>
  <si>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</si>
  <si>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</si>
  <si>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</si>
  <si>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</si>
  <si>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</si>
  <si>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</si>
  <si>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</si>
  <si>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</si>
  <si>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</si>
  <si>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</si>
  <si>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</si>
  <si>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</si>
  <si>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</si>
  <si>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</si>
  <si>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</si>
  <si>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</si>
  <si>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</si>
  <si>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</si>
  <si>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</si>
  <si>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</si>
  <si>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</si>
  <si>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</si>
  <si>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</si>
  <si>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</si>
  <si>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</si>
  <si>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</si>
  <si>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</si>
  <si>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</si>
  <si>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</si>
  <si>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</si>
  <si>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</si>
  <si>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</si>
  <si>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</si>
  <si>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</si>
  <si>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</si>
  <si>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</si>
  <si>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</si>
  <si>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</si>
  <si>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</si>
  <si>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</si>
  <si>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</si>
  <si>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</si>
  <si>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</si>
  <si>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</si>
  <si>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</si>
  <si>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</si>
  <si>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</si>
  <si>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</si>
  <si>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</si>
  <si>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</si>
  <si>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</si>
  <si>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</si>
  <si>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</si>
  <si>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</si>
  <si>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</si>
  <si>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</si>
  <si>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</si>
  <si>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</si>
  <si>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</si>
  <si>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</si>
  <si>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</si>
  <si>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</si>
  <si>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</si>
  <si>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</si>
  <si>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</si>
  <si>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</si>
  <si>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</si>
  <si>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</si>
  <si>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</si>
  <si>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</si>
  <si>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</si>
  <si>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</si>
  <si>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</si>
  <si>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</si>
  <si>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</si>
  <si>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</si>
  <si>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</si>
  <si>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</si>
  <si>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</si>
  <si>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</si>
  <si>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</si>
  <si>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</si>
  <si>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</si>
  <si>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</si>
  <si>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</si>
  <si>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</si>
  <si>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</si>
  <si>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</si>
  <si>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</si>
  <si>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</si>
  <si>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</si>
  <si>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</si>
  <si>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</si>
  <si>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</si>
  <si>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</si>
  <si>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</si>
  <si>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</si>
  <si>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</si>
  <si>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千人</t>
  </si>
  <si>
    <t>観光客数</t>
  </si>
  <si>
    <t>千人</t>
  </si>
  <si>
    <t>%</t>
  </si>
  <si>
    <t>…</t>
  </si>
  <si>
    <t>宿泊客</t>
  </si>
  <si>
    <t>日帰り客</t>
  </si>
  <si>
    <t>県外客</t>
  </si>
  <si>
    <t>県内客</t>
  </si>
  <si>
    <t>日帰り客割合</t>
  </si>
  <si>
    <t>12年度</t>
  </si>
  <si>
    <t>-</t>
  </si>
  <si>
    <t>…</t>
  </si>
  <si>
    <t>11年度</t>
  </si>
  <si>
    <t>%</t>
  </si>
  <si>
    <t>…</t>
  </si>
  <si>
    <t>-</t>
  </si>
  <si>
    <t>道路保全課補修係</t>
  </si>
  <si>
    <t>観光客  総数</t>
  </si>
  <si>
    <t>宿泊客  割合</t>
  </si>
  <si>
    <t>県外客  割合</t>
  </si>
  <si>
    <t>県内客  割合</t>
  </si>
  <si>
    <t>対前年  増減率</t>
  </si>
  <si>
    <t>県観光交流課</t>
  </si>
  <si>
    <t>観光客動態調査報告書</t>
  </si>
  <si>
    <t>道路実延長</t>
  </si>
  <si>
    <t>舗装道路実延長</t>
  </si>
  <si>
    <t>舗装率</t>
  </si>
  <si>
    <t>km</t>
  </si>
  <si>
    <t>県道路保全課・神戸市土木局調</t>
  </si>
  <si>
    <t>有料道路は含まない。</t>
  </si>
  <si>
    <t>県統計課</t>
  </si>
  <si>
    <t>自動車台数</t>
  </si>
  <si>
    <t>登録
自動車数</t>
  </si>
  <si>
    <t>貨物車</t>
  </si>
  <si>
    <t>普通貨物車
(2000cｃ超)</t>
  </si>
  <si>
    <t>小型貨物車
(550cc超)</t>
  </si>
  <si>
    <t>乗合車</t>
  </si>
  <si>
    <t>普通乗合車
(2000cc超)</t>
  </si>
  <si>
    <t>乗用車</t>
  </si>
  <si>
    <t>普通乗用車
(2000cc超)</t>
  </si>
  <si>
    <t>自家用
乗用車数</t>
  </si>
  <si>
    <t>営業用乗用車数</t>
  </si>
  <si>
    <t>特殊用途
自動車</t>
  </si>
  <si>
    <t>大型特殊
自動車
(1500cc超)</t>
  </si>
  <si>
    <t>小型二輪
自動車
(250cc超)</t>
  </si>
  <si>
    <t>軽自動車</t>
  </si>
  <si>
    <t>軽二輪
自動車
(250cc以下)</t>
  </si>
  <si>
    <t>軽三輪
自動車</t>
  </si>
  <si>
    <t>軽四輪
乗用車</t>
  </si>
  <si>
    <t>軽四輪
貨物車</t>
  </si>
  <si>
    <t>小型特殊
自動車
(1500cc以下)</t>
  </si>
  <si>
    <t>原動機付
自転車
(125cc以下)</t>
  </si>
  <si>
    <t>台</t>
  </si>
  <si>
    <t>兵庫陸運支局</t>
  </si>
  <si>
    <t>不詳・その他</t>
  </si>
  <si>
    <t>川辺郡</t>
  </si>
  <si>
    <t>美嚢郡</t>
  </si>
  <si>
    <t>加東郡</t>
  </si>
  <si>
    <t>多可郡</t>
  </si>
  <si>
    <t>加古郡</t>
  </si>
  <si>
    <t>印南郡</t>
  </si>
  <si>
    <t>飾磨郡</t>
  </si>
  <si>
    <t>神崎郡</t>
  </si>
  <si>
    <t>揖保郡</t>
  </si>
  <si>
    <t>赤穂郡</t>
  </si>
  <si>
    <t>佐用郡</t>
  </si>
  <si>
    <t>宍粟郡</t>
  </si>
  <si>
    <t>城崎郡</t>
  </si>
  <si>
    <t>出石郡</t>
  </si>
  <si>
    <t>養父郡</t>
  </si>
  <si>
    <t>朝来郡</t>
  </si>
  <si>
    <t>美方郡</t>
  </si>
  <si>
    <t>氷上郡</t>
  </si>
  <si>
    <t>津名郡</t>
  </si>
  <si>
    <t>三原郡</t>
  </si>
  <si>
    <t>県不明</t>
  </si>
  <si>
    <t>家屋棟数</t>
  </si>
  <si>
    <t>公営住宅管理戸数</t>
  </si>
  <si>
    <t>課税対象
家屋棟数</t>
  </si>
  <si>
    <t>公営住宅
管理戸数</t>
  </si>
  <si>
    <t>県営住宅
管理戸数</t>
  </si>
  <si>
    <t>市町営住宅
管理戸数</t>
  </si>
  <si>
    <t>戸</t>
  </si>
  <si>
    <t>㎡</t>
  </si>
  <si>
    <t>棟</t>
  </si>
  <si>
    <t>県市町振興課調 　　　　</t>
  </si>
  <si>
    <t>県住宅整備課調　　　　　</t>
  </si>
  <si>
    <t>総務省統計局</t>
  </si>
  <si>
    <t>県市町振興課</t>
  </si>
  <si>
    <t>県住宅整備課</t>
  </si>
  <si>
    <t>観光客
総数
11年度</t>
  </si>
  <si>
    <t>道路
実延長</t>
  </si>
  <si>
    <t>一般国道
実延長</t>
  </si>
  <si>
    <t>主要
地方道
実延長</t>
  </si>
  <si>
    <t>一般県道
実延長</t>
  </si>
  <si>
    <t>市町村道
実延長</t>
  </si>
  <si>
    <t>一般国道
舗装道路
実延長</t>
  </si>
  <si>
    <t>主要地方
道舗装道
路実延長</t>
  </si>
  <si>
    <t>一般県道
舗装道路
実延長</t>
  </si>
  <si>
    <t>市町道
舗装道路
実延長</t>
  </si>
  <si>
    <t>県道
舗装率</t>
  </si>
  <si>
    <t>市町道
舗装率</t>
  </si>
  <si>
    <t>住宅に住む
一般世帯数</t>
  </si>
  <si>
    <t>持ち家数</t>
  </si>
  <si>
    <t>民営の
借家数</t>
  </si>
  <si>
    <t>持ち家
比率</t>
  </si>
  <si>
    <t>…</t>
  </si>
  <si>
    <t>総務省統計局「国勢調査報告」</t>
  </si>
  <si>
    <t>1世帯
当たり
延べ面積</t>
  </si>
  <si>
    <t>公営・公団・
公社の
借家数</t>
  </si>
  <si>
    <t>兵庫陸運支局・県市町振興課</t>
  </si>
  <si>
    <t>世帯</t>
  </si>
  <si>
    <t>世帯</t>
  </si>
  <si>
    <t>住宅</t>
  </si>
  <si>
    <t>県観光交流課「兵庫県観光客動態調査報告書」</t>
  </si>
  <si>
    <t>県市町振興課調</t>
  </si>
  <si>
    <t>近畿運輸局兵庫陸運支局調</t>
  </si>
  <si>
    <t>　　 2　保有自動車数(=登録自動車＋軽自動車＋小型二輪)の県計は、軽自動車数の入手元が異なるため、</t>
  </si>
  <si>
    <t>　　　　 近畿運輸局公表数値と一致しない。</t>
  </si>
  <si>
    <t>　　 3　原動機付自転車、軽自動車、小型特殊は年度当初(４月１日)現在。</t>
  </si>
  <si>
    <t>　　 4　(　)内は排気量で、単位はＣＣ。</t>
  </si>
  <si>
    <t>　　 5　四輪貨物には雪上走行車を含む。</t>
  </si>
  <si>
    <t>(注)1　不明車があるため、県計は各市町の合計と必ずしも一致しない。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</si>
</sst>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##,###,###,##0;&quot;-&quot;##,###,###,##0"/>
    <numFmt numFmtId="182" formatCode="0.0_);[Red]\(0.0\)"/>
    <numFmt numFmtId="183" formatCode="##0.0;&quot;-&quot;#0.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147">
    <xf numFmtId="37" fontId="0" fillId="0" borderId="0" xfId="0" applyAlignment="1">
      <alignment/>
    </xf>
    <xf numFmtId="37" fontId="10" fillId="0" borderId="1" xfId="0" applyFont="1" applyBorder="1" applyAlignment="1" applyProtection="1">
      <alignment/>
      <protection/>
    </xf>
    <xf numFmtId="37" fontId="10" fillId="0" borderId="1" xfId="0" applyFont="1" applyBorder="1" applyAlignment="1" applyProtection="1">
      <alignment horizontal="left"/>
      <protection/>
    </xf>
    <xf numFmtId="179" fontId="10" fillId="0" borderId="1" xfId="27" applyNumberFormat="1" applyFont="1" applyBorder="1" applyAlignment="1">
      <alignment horizontal="left"/>
      <protection/>
    </xf>
    <xf numFmtId="179" fontId="10" fillId="0" borderId="1" xfId="27" applyNumberFormat="1" applyFont="1" applyBorder="1">
      <alignment/>
      <protection/>
    </xf>
    <xf numFmtId="0" fontId="9" fillId="0" borderId="0" xfId="27" applyNumberFormat="1" applyFont="1" applyBorder="1">
      <alignment/>
      <protection/>
    </xf>
    <xf numFmtId="0" fontId="9" fillId="0" borderId="0" xfId="27" applyNumberFormat="1" applyFont="1" applyBorder="1" applyAlignment="1">
      <alignment horizontal="right"/>
      <protection/>
    </xf>
    <xf numFmtId="0" fontId="9" fillId="0" borderId="2" xfId="27" applyNumberFormat="1" applyFont="1" applyBorder="1">
      <alignment/>
      <protection/>
    </xf>
    <xf numFmtId="37" fontId="9" fillId="0" borderId="0" xfId="0" applyFont="1" applyBorder="1" applyAlignment="1">
      <alignment horizontal="left" vertical="center"/>
    </xf>
    <xf numFmtId="37" fontId="9" fillId="0" borderId="0" xfId="0" applyFont="1" applyBorder="1" applyAlignment="1">
      <alignment/>
    </xf>
    <xf numFmtId="0" fontId="9" fillId="0" borderId="0" xfId="22" applyNumberFormat="1" applyFont="1" applyBorder="1">
      <alignment/>
      <protection/>
    </xf>
    <xf numFmtId="0" fontId="9" fillId="0" borderId="0" xfId="22" applyNumberFormat="1" applyFont="1" applyBorder="1" applyAlignment="1">
      <alignment horizontal="center"/>
      <protection/>
    </xf>
    <xf numFmtId="49" fontId="9" fillId="0" borderId="1" xfId="22" applyNumberFormat="1" applyFont="1" applyBorder="1">
      <alignment/>
      <protection/>
    </xf>
    <xf numFmtId="49" fontId="9" fillId="0" borderId="1" xfId="22" applyNumberFormat="1" applyFont="1" applyBorder="1" applyAlignment="1">
      <alignment horizontal="right"/>
      <protection/>
    </xf>
    <xf numFmtId="0" fontId="9" fillId="0" borderId="0" xfId="22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37" fontId="9" fillId="2" borderId="3" xfId="0" applyFont="1" applyFill="1" applyBorder="1" applyAlignment="1" applyProtection="1">
      <alignment horizontal="center" vertical="center" wrapText="1"/>
      <protection/>
    </xf>
    <xf numFmtId="0" fontId="9" fillId="2" borderId="4" xfId="22" applyNumberFormat="1" applyFont="1" applyFill="1" applyBorder="1" applyAlignment="1">
      <alignment horizontal="center" vertical="center" wrapText="1"/>
      <protection/>
    </xf>
    <xf numFmtId="38" fontId="9" fillId="0" borderId="0" xfId="17" applyFont="1" applyBorder="1" applyAlignment="1">
      <alignment/>
    </xf>
    <xf numFmtId="0" fontId="9" fillId="2" borderId="2" xfId="22" applyNumberFormat="1" applyFont="1" applyFill="1" applyBorder="1" applyAlignment="1">
      <alignment horizontal="right"/>
      <protection/>
    </xf>
    <xf numFmtId="0" fontId="9" fillId="0" borderId="0" xfId="22" applyNumberFormat="1" applyFont="1" applyFill="1" applyBorder="1" applyAlignment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57" fontId="9" fillId="2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NumberFormat="1" applyFont="1" applyBorder="1" applyAlignment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0" fontId="10" fillId="0" borderId="0" xfId="22" applyNumberFormat="1" applyFont="1" applyFill="1" applyBorder="1" applyAlignment="1">
      <alignment/>
      <protection/>
    </xf>
    <xf numFmtId="49" fontId="9" fillId="0" borderId="5" xfId="22" applyNumberFormat="1" applyFont="1" applyBorder="1">
      <alignment/>
      <protection/>
    </xf>
    <xf numFmtId="38" fontId="9" fillId="0" borderId="2" xfId="17" applyFont="1" applyBorder="1" applyAlignment="1">
      <alignment/>
    </xf>
    <xf numFmtId="0" fontId="9" fillId="0" borderId="2" xfId="22" applyNumberFormat="1" applyFont="1" applyBorder="1">
      <alignment/>
      <protection/>
    </xf>
    <xf numFmtId="0" fontId="9" fillId="0" borderId="0" xfId="22" applyNumberFormat="1" applyFont="1" applyFill="1" applyBorder="1" applyAlignment="1">
      <alignment horizontal="right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NumberFormat="1" applyFont="1" applyBorder="1">
      <alignment/>
      <protection/>
    </xf>
    <xf numFmtId="0" fontId="10" fillId="0" borderId="1" xfId="22" applyNumberFormat="1" applyFont="1" applyBorder="1">
      <alignment/>
      <protection/>
    </xf>
    <xf numFmtId="0" fontId="10" fillId="0" borderId="0" xfId="22" applyNumberFormat="1" applyFont="1" applyFill="1" applyBorder="1">
      <alignment/>
      <protection/>
    </xf>
    <xf numFmtId="49" fontId="10" fillId="0" borderId="1" xfId="22" applyNumberFormat="1" applyFont="1" applyFill="1" applyBorder="1">
      <alignment/>
      <protection/>
    </xf>
    <xf numFmtId="0" fontId="10" fillId="0" borderId="0" xfId="27" applyNumberFormat="1" applyFont="1" applyBorder="1">
      <alignment/>
      <protection/>
    </xf>
    <xf numFmtId="49" fontId="10" fillId="0" borderId="1" xfId="22" applyNumberFormat="1" applyFont="1" applyBorder="1">
      <alignment/>
      <protection/>
    </xf>
    <xf numFmtId="38" fontId="10" fillId="0" borderId="0" xfId="17" applyFont="1" applyFill="1" applyBorder="1" applyAlignment="1">
      <alignment/>
    </xf>
    <xf numFmtId="38" fontId="10" fillId="0" borderId="0" xfId="17" applyFont="1" applyBorder="1" applyAlignment="1">
      <alignment/>
    </xf>
    <xf numFmtId="37" fontId="9" fillId="2" borderId="6" xfId="0" applyFont="1" applyFill="1" applyBorder="1" applyAlignment="1" applyProtection="1">
      <alignment horizontal="center" vertical="center" wrapText="1"/>
      <protection/>
    </xf>
    <xf numFmtId="57" fontId="9" fillId="0" borderId="0" xfId="22" applyNumberFormat="1" applyFont="1" applyFill="1" applyBorder="1" applyAlignment="1">
      <alignment horizontal="center" vertical="center" wrapText="1"/>
      <protection/>
    </xf>
    <xf numFmtId="0" fontId="9" fillId="0" borderId="0" xfId="22" applyNumberFormat="1" applyFont="1" applyBorder="1" applyAlignment="1">
      <alignment horizontal="center" vertical="center" wrapText="1"/>
      <protection/>
    </xf>
    <xf numFmtId="37" fontId="9" fillId="0" borderId="0" xfId="0" applyFont="1" applyFill="1" applyBorder="1" applyAlignment="1">
      <alignment horizontal="center" vertical="center" wrapText="1"/>
    </xf>
    <xf numFmtId="37" fontId="9" fillId="2" borderId="7" xfId="0" applyFont="1" applyFill="1" applyBorder="1" applyAlignment="1">
      <alignment horizontal="center" vertical="center" wrapText="1"/>
    </xf>
    <xf numFmtId="37" fontId="9" fillId="2" borderId="3" xfId="0" applyFont="1" applyFill="1" applyBorder="1" applyAlignment="1">
      <alignment horizontal="center" vertical="center" wrapText="1"/>
    </xf>
    <xf numFmtId="37" fontId="9" fillId="2" borderId="6" xfId="0" applyFont="1" applyFill="1" applyBorder="1" applyAlignment="1">
      <alignment horizontal="center" vertical="center" wrapText="1"/>
    </xf>
    <xf numFmtId="38" fontId="9" fillId="0" borderId="0" xfId="17" applyFont="1" applyBorder="1" applyAlignment="1">
      <alignment/>
    </xf>
    <xf numFmtId="57" fontId="9" fillId="2" borderId="6" xfId="0" applyNumberFormat="1" applyFont="1" applyFill="1" applyBorder="1" applyAlignment="1" applyProtection="1">
      <alignment horizontal="center" vertical="center" wrapText="1"/>
      <protection/>
    </xf>
    <xf numFmtId="37" fontId="9" fillId="0" borderId="0" xfId="0" applyFont="1" applyFill="1" applyBorder="1" applyAlignment="1" applyProtection="1">
      <alignment horizontal="center" vertical="center" wrapText="1"/>
      <protection/>
    </xf>
    <xf numFmtId="57" fontId="9" fillId="2" borderId="7" xfId="0" applyNumberFormat="1" applyFont="1" applyFill="1" applyBorder="1" applyAlignment="1" applyProtection="1">
      <alignment horizontal="center" vertical="center" wrapText="1"/>
      <protection/>
    </xf>
    <xf numFmtId="178" fontId="9" fillId="0" borderId="0" xfId="17" applyNumberFormat="1" applyFont="1" applyBorder="1" applyAlignment="1" applyProtection="1">
      <alignment/>
      <protection/>
    </xf>
    <xf numFmtId="0" fontId="9" fillId="0" borderId="2" xfId="0" applyNumberFormat="1" applyFont="1" applyBorder="1" applyAlignment="1">
      <alignment/>
    </xf>
    <xf numFmtId="0" fontId="15" fillId="0" borderId="2" xfId="0" applyNumberFormat="1" applyFont="1" applyBorder="1" applyAlignment="1" applyProtection="1">
      <alignment/>
      <protection locked="0"/>
    </xf>
    <xf numFmtId="0" fontId="9" fillId="0" borderId="1" xfId="22" applyNumberFormat="1" applyFont="1" applyFill="1" applyBorder="1" applyAlignment="1">
      <alignment horizontal="center" vertical="center"/>
      <protection/>
    </xf>
    <xf numFmtId="38" fontId="9" fillId="0" borderId="0" xfId="17" applyFont="1" applyBorder="1" applyAlignment="1">
      <alignment horizontal="right"/>
    </xf>
    <xf numFmtId="180" fontId="9" fillId="0" borderId="0" xfId="17" applyNumberFormat="1" applyFont="1" applyBorder="1" applyAlignment="1">
      <alignment/>
    </xf>
    <xf numFmtId="180" fontId="10" fillId="0" borderId="0" xfId="17" applyNumberFormat="1" applyFont="1" applyFill="1" applyBorder="1" applyAlignment="1">
      <alignment/>
    </xf>
    <xf numFmtId="57" fontId="9" fillId="2" borderId="3" xfId="22" applyNumberFormat="1" applyFont="1" applyFill="1" applyBorder="1" applyAlignment="1">
      <alignment horizontal="center" vertical="center" wrapText="1"/>
      <protection/>
    </xf>
    <xf numFmtId="0" fontId="16" fillId="0" borderId="0" xfId="22" applyNumberFormat="1" applyFont="1" applyAlignment="1">
      <alignment/>
      <protection/>
    </xf>
    <xf numFmtId="0" fontId="10" fillId="0" borderId="0" xfId="28" applyFont="1" applyFill="1" applyBorder="1">
      <alignment/>
      <protection/>
    </xf>
    <xf numFmtId="0" fontId="10" fillId="0" borderId="0" xfId="23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/>
    </xf>
    <xf numFmtId="0" fontId="17" fillId="0" borderId="2" xfId="22" applyNumberFormat="1" applyFont="1" applyBorder="1" applyAlignment="1">
      <alignment horizontal="center"/>
      <protection/>
    </xf>
    <xf numFmtId="37" fontId="9" fillId="0" borderId="0" xfId="0" applyFont="1" applyFill="1" applyBorder="1" applyAlignment="1">
      <alignment horizontal="center"/>
    </xf>
    <xf numFmtId="0" fontId="17" fillId="3" borderId="8" xfId="26" applyNumberFormat="1" applyFont="1" applyFill="1" applyBorder="1" applyAlignment="1">
      <alignment horizontal="center" vertical="center" wrapText="1"/>
      <protection/>
    </xf>
    <xf numFmtId="0" fontId="9" fillId="2" borderId="3" xfId="28" applyFont="1" applyFill="1" applyBorder="1" applyAlignment="1">
      <alignment horizontal="center" vertical="center" wrapText="1"/>
      <protection/>
    </xf>
    <xf numFmtId="0" fontId="9" fillId="2" borderId="3" xfId="23" applyFont="1" applyFill="1" applyBorder="1" applyAlignment="1">
      <alignment horizontal="center" vertical="center" wrapText="1"/>
    </xf>
    <xf numFmtId="57" fontId="9" fillId="2" borderId="6" xfId="22" applyNumberFormat="1" applyFont="1" applyFill="1" applyBorder="1" applyAlignment="1">
      <alignment horizontal="center" vertical="center" wrapText="1"/>
      <protection/>
    </xf>
    <xf numFmtId="57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2" borderId="3" xfId="22" applyNumberFormat="1" applyFont="1" applyFill="1" applyBorder="1" applyAlignment="1">
      <alignment horizontal="center"/>
      <protection/>
    </xf>
    <xf numFmtId="0" fontId="9" fillId="2" borderId="3" xfId="28" applyFont="1" applyFill="1" applyBorder="1" applyAlignment="1">
      <alignment horizontal="center" vertical="center"/>
      <protection/>
    </xf>
    <xf numFmtId="0" fontId="17" fillId="0" borderId="0" xfId="22" applyNumberFormat="1" applyFont="1" applyAlignment="1">
      <alignment horizontal="center"/>
      <protection/>
    </xf>
    <xf numFmtId="38" fontId="9" fillId="0" borderId="0" xfId="17" applyFont="1" applyBorder="1" applyAlignment="1">
      <alignment horizontal="center"/>
    </xf>
    <xf numFmtId="180" fontId="9" fillId="0" borderId="0" xfId="17" applyNumberFormat="1" applyFont="1" applyBorder="1" applyAlignment="1">
      <alignment horizontal="right"/>
    </xf>
    <xf numFmtId="180" fontId="9" fillId="0" borderId="0" xfId="17" applyNumberFormat="1" applyFont="1" applyFill="1" applyBorder="1" applyAlignment="1" applyProtection="1">
      <alignment/>
      <protection/>
    </xf>
    <xf numFmtId="182" fontId="9" fillId="0" borderId="0" xfId="17" applyNumberFormat="1" applyFont="1" applyBorder="1" applyAlignment="1">
      <alignment horizontal="right"/>
    </xf>
    <xf numFmtId="38" fontId="9" fillId="0" borderId="0" xfId="17" applyNumberFormat="1" applyFont="1" applyBorder="1" applyAlignment="1">
      <alignment horizontal="right"/>
    </xf>
    <xf numFmtId="180" fontId="9" fillId="0" borderId="0" xfId="17" applyNumberFormat="1" applyFont="1" applyFill="1" applyBorder="1" applyAlignment="1" applyProtection="1">
      <alignment horizontal="right"/>
      <protection/>
    </xf>
    <xf numFmtId="180" fontId="9" fillId="0" borderId="0" xfId="17" applyNumberFormat="1" applyFont="1" applyFill="1" applyBorder="1" applyAlignment="1" applyProtection="1">
      <alignment vertical="center"/>
      <protection/>
    </xf>
    <xf numFmtId="180" fontId="9" fillId="0" borderId="0" xfId="17" applyNumberFormat="1" applyFont="1" applyFill="1" applyBorder="1" applyAlignment="1" applyProtection="1">
      <alignment/>
      <protection/>
    </xf>
    <xf numFmtId="38" fontId="9" fillId="0" borderId="2" xfId="17" applyNumberFormat="1" applyFont="1" applyBorder="1" applyAlignment="1">
      <alignment horizontal="right"/>
    </xf>
    <xf numFmtId="38" fontId="9" fillId="0" borderId="2" xfId="17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8" fontId="9" fillId="0" borderId="0" xfId="0" applyNumberFormat="1" applyFont="1" applyFill="1" applyBorder="1" applyAlignment="1">
      <alignment/>
    </xf>
    <xf numFmtId="37" fontId="9" fillId="0" borderId="0" xfId="0" applyFont="1" applyFill="1" applyBorder="1" applyAlignment="1">
      <alignment/>
    </xf>
    <xf numFmtId="37" fontId="9" fillId="0" borderId="0" xfId="0" applyFont="1" applyFill="1" applyBorder="1" applyAlignment="1">
      <alignment horizontal="left"/>
    </xf>
    <xf numFmtId="0" fontId="17" fillId="0" borderId="0" xfId="22" applyNumberFormat="1" applyFont="1">
      <alignment/>
      <protection/>
    </xf>
    <xf numFmtId="0" fontId="17" fillId="0" borderId="0" xfId="22" applyNumberFormat="1" applyFont="1" applyBorder="1" applyAlignment="1">
      <alignment horizontal="center" vertical="center" wrapText="1"/>
      <protection/>
    </xf>
    <xf numFmtId="38" fontId="9" fillId="0" borderId="0" xfId="17" applyFont="1" applyBorder="1" applyAlignment="1">
      <alignment horizontal="center" vertical="center" wrapText="1"/>
    </xf>
    <xf numFmtId="0" fontId="9" fillId="0" borderId="0" xfId="28" applyFont="1" applyBorder="1">
      <alignment/>
      <protection/>
    </xf>
    <xf numFmtId="0" fontId="9" fillId="2" borderId="3" xfId="22" applyNumberFormat="1" applyFont="1" applyFill="1" applyBorder="1" applyAlignment="1">
      <alignment horizontal="center" vertical="center" wrapText="1"/>
      <protection/>
    </xf>
    <xf numFmtId="0" fontId="9" fillId="0" borderId="0" xfId="23" applyFont="1" applyFill="1" applyBorder="1" applyAlignment="1">
      <alignment vertical="center"/>
    </xf>
    <xf numFmtId="0" fontId="9" fillId="0" borderId="0" xfId="28" applyFont="1" applyFill="1" applyBorder="1">
      <alignment/>
      <protection/>
    </xf>
    <xf numFmtId="0" fontId="9" fillId="2" borderId="0" xfId="22" applyNumberFormat="1" applyFont="1" applyFill="1" applyBorder="1" applyAlignment="1">
      <alignment horizontal="center" vertical="center" wrapText="1"/>
      <protection/>
    </xf>
    <xf numFmtId="57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6" xfId="23" applyFont="1" applyFill="1" applyBorder="1" applyAlignment="1">
      <alignment horizontal="center" vertical="center" wrapText="1"/>
    </xf>
    <xf numFmtId="0" fontId="9" fillId="2" borderId="0" xfId="22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horizontal="center" vertical="center" wrapText="1"/>
    </xf>
    <xf numFmtId="38" fontId="9" fillId="0" borderId="0" xfId="17" applyFont="1" applyFill="1" applyBorder="1" applyAlignment="1">
      <alignment vertical="center"/>
    </xf>
    <xf numFmtId="38" fontId="9" fillId="0" borderId="0" xfId="17" applyFont="1" applyBorder="1" applyAlignment="1" applyProtection="1">
      <alignment/>
      <protection/>
    </xf>
    <xf numFmtId="38" fontId="9" fillId="0" borderId="0" xfId="17" applyFont="1" applyFill="1" applyBorder="1" applyAlignment="1">
      <alignment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 applyProtection="1">
      <alignment vertical="center"/>
      <protection/>
    </xf>
    <xf numFmtId="0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 applyProtection="1">
      <alignment/>
      <protection locked="0"/>
    </xf>
    <xf numFmtId="0" fontId="9" fillId="0" borderId="2" xfId="23" applyNumberFormat="1" applyFont="1" applyFill="1" applyBorder="1" applyAlignment="1">
      <alignment vertical="center"/>
    </xf>
    <xf numFmtId="0" fontId="9" fillId="0" borderId="2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0" xfId="0" applyFont="1" applyBorder="1" applyAlignment="1">
      <alignment horizontal="center" vertical="center" wrapText="1"/>
    </xf>
    <xf numFmtId="0" fontId="10" fillId="0" borderId="0" xfId="23" applyFont="1" applyFill="1" applyBorder="1" applyAlignment="1">
      <alignment vertical="center"/>
    </xf>
    <xf numFmtId="0" fontId="10" fillId="0" borderId="0" xfId="23" applyFont="1" applyFill="1" applyAlignment="1">
      <alignment vertical="center"/>
    </xf>
    <xf numFmtId="37" fontId="10" fillId="0" borderId="0" xfId="0" applyFont="1" applyAlignment="1">
      <alignment/>
    </xf>
    <xf numFmtId="0" fontId="9" fillId="0" borderId="0" xfId="23" applyFont="1" applyFill="1" applyAlignment="1">
      <alignment horizontal="center" vertical="center"/>
    </xf>
    <xf numFmtId="0" fontId="9" fillId="0" borderId="0" xfId="22" applyNumberFormat="1" applyFont="1" applyFill="1" applyBorder="1" applyAlignment="1">
      <alignment horizontal="center"/>
      <protection/>
    </xf>
    <xf numFmtId="57" fontId="9" fillId="2" borderId="3" xfId="23" applyNumberFormat="1" applyFont="1" applyFill="1" applyBorder="1" applyAlignment="1">
      <alignment horizontal="center" vertical="center" wrapText="1"/>
    </xf>
    <xf numFmtId="0" fontId="9" fillId="2" borderId="7" xfId="22" applyNumberFormat="1" applyFont="1" applyFill="1" applyBorder="1" applyAlignment="1">
      <alignment horizontal="center" vertical="center"/>
      <protection/>
    </xf>
    <xf numFmtId="0" fontId="9" fillId="0" borderId="0" xfId="23" applyFont="1" applyFill="1" applyBorder="1" applyAlignment="1">
      <alignment horizontal="right"/>
    </xf>
    <xf numFmtId="37" fontId="9" fillId="0" borderId="0" xfId="0" applyFont="1" applyBorder="1" applyAlignment="1" applyProtection="1">
      <alignment horizontal="center"/>
      <protection/>
    </xf>
    <xf numFmtId="38" fontId="9" fillId="0" borderId="0" xfId="17" applyFont="1" applyBorder="1" applyAlignment="1" applyProtection="1">
      <alignment/>
      <protection/>
    </xf>
    <xf numFmtId="38" fontId="9" fillId="0" borderId="0" xfId="17" applyFont="1" applyBorder="1" applyAlignment="1" applyProtection="1">
      <alignment/>
      <protection locked="0"/>
    </xf>
    <xf numFmtId="38" fontId="9" fillId="0" borderId="0" xfId="17" applyFont="1" applyBorder="1" applyAlignment="1" applyProtection="1">
      <alignment horizontal="right"/>
      <protection/>
    </xf>
    <xf numFmtId="0" fontId="9" fillId="0" borderId="0" xfId="23" applyFont="1" applyFill="1" applyAlignment="1">
      <alignment/>
    </xf>
    <xf numFmtId="0" fontId="9" fillId="0" borderId="2" xfId="23" applyFont="1" applyFill="1" applyBorder="1" applyAlignment="1">
      <alignment/>
    </xf>
    <xf numFmtId="37" fontId="9" fillId="0" borderId="2" xfId="0" applyFont="1" applyBorder="1" applyAlignment="1" applyProtection="1">
      <alignment/>
      <protection/>
    </xf>
    <xf numFmtId="0" fontId="9" fillId="0" borderId="2" xfId="22" applyNumberFormat="1" applyFont="1" applyBorder="1" applyAlignment="1">
      <alignment/>
      <protection/>
    </xf>
    <xf numFmtId="37" fontId="9" fillId="0" borderId="2" xfId="0" applyFont="1" applyBorder="1" applyAlignment="1">
      <alignment horizontal="left"/>
    </xf>
    <xf numFmtId="37" fontId="9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 horizontal="left"/>
    </xf>
    <xf numFmtId="0" fontId="9" fillId="0" borderId="0" xfId="23" applyFont="1" applyFill="1" applyAlignment="1">
      <alignment vertical="center"/>
    </xf>
    <xf numFmtId="38" fontId="9" fillId="0" borderId="0" xfId="17" applyFont="1" applyBorder="1" applyAlignment="1" applyProtection="1">
      <alignment horizontal="right"/>
      <protection locked="0"/>
    </xf>
    <xf numFmtId="57" fontId="9" fillId="2" borderId="6" xfId="23" applyNumberFormat="1" applyFont="1" applyFill="1" applyBorder="1" applyAlignment="1">
      <alignment horizontal="center" vertical="center" wrapText="1"/>
    </xf>
    <xf numFmtId="38" fontId="17" fillId="0" borderId="0" xfId="17" applyFont="1" applyFill="1" applyBorder="1" applyAlignment="1">
      <alignment/>
    </xf>
    <xf numFmtId="180" fontId="17" fillId="0" borderId="0" xfId="17" applyNumberFormat="1" applyFont="1" applyFill="1" applyBorder="1" applyAlignment="1">
      <alignment horizontal="right"/>
    </xf>
    <xf numFmtId="178" fontId="17" fillId="0" borderId="0" xfId="24" applyNumberFormat="1" applyFont="1" applyFill="1" applyBorder="1" applyAlignment="1">
      <alignment/>
      <protection/>
    </xf>
    <xf numFmtId="181" fontId="17" fillId="0" borderId="0" xfId="24" applyNumberFormat="1" applyFont="1" applyFill="1" applyBorder="1" applyAlignment="1">
      <alignment horizontal="right"/>
      <protection/>
    </xf>
    <xf numFmtId="181" fontId="17" fillId="0" borderId="0" xfId="25" applyNumberFormat="1" applyFont="1" applyFill="1" applyBorder="1" applyAlignment="1">
      <alignment horizontal="right"/>
      <protection/>
    </xf>
    <xf numFmtId="183" fontId="17" fillId="0" borderId="0" xfId="24" applyNumberFormat="1" applyFont="1" applyFill="1" applyBorder="1" applyAlignment="1">
      <alignment horizontal="right"/>
      <protection/>
    </xf>
    <xf numFmtId="181" fontId="9" fillId="0" borderId="0" xfId="21" applyNumberFormat="1" applyFont="1" applyBorder="1" applyAlignment="1">
      <alignment/>
      <protection/>
    </xf>
    <xf numFmtId="0" fontId="9" fillId="0" borderId="0" xfId="21" applyFont="1" applyBorder="1" applyAlignment="1">
      <alignment horizontal="right"/>
      <protection/>
    </xf>
    <xf numFmtId="0" fontId="9" fillId="2" borderId="7" xfId="22" applyNumberFormat="1" applyFont="1" applyFill="1" applyBorder="1" applyAlignment="1">
      <alignment horizontal="center" vertical="center" wrapText="1"/>
      <protection/>
    </xf>
    <xf numFmtId="0" fontId="9" fillId="2" borderId="3" xfId="22" applyNumberFormat="1" applyFont="1" applyFill="1" applyBorder="1" applyAlignment="1">
      <alignment horizontal="center" vertical="center" wrapText="1"/>
      <protection/>
    </xf>
    <xf numFmtId="57" fontId="9" fillId="2" borderId="7" xfId="22" applyNumberFormat="1" applyFont="1" applyFill="1" applyBorder="1" applyAlignment="1">
      <alignment horizontal="center" vertical="center" wrapText="1"/>
      <protection/>
    </xf>
    <xf numFmtId="57" fontId="9" fillId="2" borderId="3" xfId="22" applyNumberFormat="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koku17" xfId="21"/>
    <cellStyle name="標準_2001市町のすがた" xfId="22"/>
    <cellStyle name="標準_2001社会生活指標" xfId="23"/>
    <cellStyle name="標準_JB16" xfId="24"/>
    <cellStyle name="標準_JB16_12koku17" xfId="25"/>
    <cellStyle name="標準_掲載項目のみ (2)" xfId="26"/>
    <cellStyle name="標準_市町C3" xfId="27"/>
    <cellStyle name="標準_社会人口統計体系市区町ﾃﾞｰﾀ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&#20154;&#21475;&#1253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pref2801\&#65411;&#65438;&#65405;&#65400;&#65412;&#65391;&#65420;&#65439;\&#26032;&#24066;&#30010;&#21029;14&#24180;&#29256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0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3" sqref="A3:B3"/>
      <selection pane="topRight" activeCell="A3" sqref="A3:B3"/>
      <selection pane="bottomLeft" activeCell="A3" sqref="A3:B3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13" width="5.33203125" style="9" customWidth="1"/>
    <col min="14" max="14" width="3.83203125" style="14" customWidth="1"/>
    <col min="15" max="17" width="3.83203125" style="10" customWidth="1"/>
    <col min="18" max="16384" width="5.41015625" style="10" customWidth="1"/>
  </cols>
  <sheetData>
    <row r="1" spans="3:14" s="23" customFormat="1" ht="12" customHeight="1">
      <c r="C1" s="24" t="s">
        <v>113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3" ht="12" customHeight="1">
      <c r="A2" s="11"/>
      <c r="B2" s="11"/>
      <c r="C2" s="49">
        <v>345</v>
      </c>
      <c r="D2" s="49">
        <v>346</v>
      </c>
      <c r="E2" s="49">
        <v>347</v>
      </c>
      <c r="F2" s="49">
        <v>348</v>
      </c>
      <c r="G2" s="49">
        <v>349</v>
      </c>
      <c r="H2" s="49">
        <v>350</v>
      </c>
      <c r="I2" s="49">
        <v>351</v>
      </c>
      <c r="J2" s="49">
        <v>352</v>
      </c>
      <c r="K2" s="49">
        <v>353</v>
      </c>
      <c r="L2" s="49">
        <v>354</v>
      </c>
      <c r="M2" s="49">
        <v>355</v>
      </c>
    </row>
    <row r="3" spans="1:14" s="17" customFormat="1" ht="42" customHeight="1">
      <c r="A3" s="143" t="s">
        <v>1</v>
      </c>
      <c r="B3" s="144"/>
      <c r="C3" s="16" t="s">
        <v>130</v>
      </c>
      <c r="D3" s="16" t="s">
        <v>117</v>
      </c>
      <c r="E3" s="16" t="s">
        <v>118</v>
      </c>
      <c r="F3" s="16" t="s">
        <v>119</v>
      </c>
      <c r="G3" s="16" t="s">
        <v>120</v>
      </c>
      <c r="H3" s="16" t="s">
        <v>131</v>
      </c>
      <c r="I3" s="16" t="s">
        <v>121</v>
      </c>
      <c r="J3" s="16" t="s">
        <v>132</v>
      </c>
      <c r="K3" s="16" t="s">
        <v>133</v>
      </c>
      <c r="L3" s="40" t="s">
        <v>203</v>
      </c>
      <c r="M3" s="40" t="s">
        <v>134</v>
      </c>
      <c r="N3" s="20"/>
    </row>
    <row r="4" spans="1:14" s="22" customFormat="1" ht="21" customHeight="1">
      <c r="A4" s="145" t="s">
        <v>2</v>
      </c>
      <c r="B4" s="146"/>
      <c r="C4" s="50" t="s">
        <v>122</v>
      </c>
      <c r="D4" s="50" t="s">
        <v>122</v>
      </c>
      <c r="E4" s="50" t="s">
        <v>122</v>
      </c>
      <c r="F4" s="50" t="s">
        <v>122</v>
      </c>
      <c r="G4" s="50" t="s">
        <v>122</v>
      </c>
      <c r="H4" s="50" t="s">
        <v>122</v>
      </c>
      <c r="I4" s="50" t="s">
        <v>122</v>
      </c>
      <c r="J4" s="50" t="s">
        <v>122</v>
      </c>
      <c r="K4" s="50" t="s">
        <v>122</v>
      </c>
      <c r="L4" s="48" t="s">
        <v>125</v>
      </c>
      <c r="M4" s="48" t="s">
        <v>122</v>
      </c>
      <c r="N4" s="41"/>
    </row>
    <row r="5" spans="1:14" s="19" customFormat="1" ht="12" customHeight="1">
      <c r="A5" s="143" t="s">
        <v>3</v>
      </c>
      <c r="B5" s="144"/>
      <c r="C5" s="44" t="s">
        <v>114</v>
      </c>
      <c r="D5" s="45" t="s">
        <v>114</v>
      </c>
      <c r="E5" s="45" t="s">
        <v>114</v>
      </c>
      <c r="F5" s="45" t="s">
        <v>114</v>
      </c>
      <c r="G5" s="45" t="s">
        <v>114</v>
      </c>
      <c r="H5" s="46" t="s">
        <v>115</v>
      </c>
      <c r="I5" s="46" t="s">
        <v>115</v>
      </c>
      <c r="J5" s="46" t="s">
        <v>115</v>
      </c>
      <c r="K5" s="46" t="s">
        <v>115</v>
      </c>
      <c r="L5" s="45" t="s">
        <v>112</v>
      </c>
      <c r="M5" s="46" t="s">
        <v>115</v>
      </c>
      <c r="N5" s="30"/>
    </row>
    <row r="6" spans="1:51" s="30" customFormat="1" ht="12" customHeight="1">
      <c r="A6" s="31"/>
      <c r="B6" s="5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34" customFormat="1" ht="12" customHeight="1">
      <c r="A7" s="34" t="s">
        <v>4</v>
      </c>
      <c r="B7" s="35" t="s">
        <v>0</v>
      </c>
      <c r="C7" s="47">
        <v>123778</v>
      </c>
      <c r="D7" s="47">
        <v>15669</v>
      </c>
      <c r="E7" s="47">
        <v>108109</v>
      </c>
      <c r="F7" s="47">
        <v>58844</v>
      </c>
      <c r="G7" s="47">
        <v>64934</v>
      </c>
      <c r="H7" s="56">
        <v>12.658953933655415</v>
      </c>
      <c r="I7" s="56">
        <v>87.34104606634459</v>
      </c>
      <c r="J7" s="56">
        <v>47.53995055664173</v>
      </c>
      <c r="K7" s="56">
        <v>52.46004944335827</v>
      </c>
      <c r="L7" s="47">
        <v>122648</v>
      </c>
      <c r="M7" s="51">
        <v>0.9213358554562651</v>
      </c>
      <c r="N7" s="38"/>
      <c r="O7" s="5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</row>
    <row r="8" spans="1:51" s="32" customFormat="1" ht="18" customHeight="1">
      <c r="A8" s="36">
        <v>100</v>
      </c>
      <c r="B8" s="37" t="s">
        <v>6</v>
      </c>
      <c r="C8" s="47">
        <v>25250</v>
      </c>
      <c r="D8" s="47">
        <v>6691</v>
      </c>
      <c r="E8" s="47">
        <v>18559</v>
      </c>
      <c r="F8" s="47">
        <v>13105</v>
      </c>
      <c r="G8" s="47">
        <v>12145</v>
      </c>
      <c r="H8" s="56">
        <v>26.4990099009901</v>
      </c>
      <c r="I8" s="56">
        <v>73.5009900990099</v>
      </c>
      <c r="J8" s="56">
        <v>51.9009900990099</v>
      </c>
      <c r="K8" s="56">
        <v>48.0990099009901</v>
      </c>
      <c r="L8" s="47">
        <v>26310</v>
      </c>
      <c r="M8" s="51">
        <v>-4.028886354998099</v>
      </c>
      <c r="N8" s="38"/>
      <c r="O8" s="57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</row>
    <row r="9" spans="1:51" ht="12" customHeight="1">
      <c r="A9" s="5">
        <v>101</v>
      </c>
      <c r="B9" s="13" t="s">
        <v>7</v>
      </c>
      <c r="C9" s="55" t="s">
        <v>116</v>
      </c>
      <c r="D9" s="55" t="s">
        <v>116</v>
      </c>
      <c r="E9" s="55" t="s">
        <v>116</v>
      </c>
      <c r="F9" s="55" t="s">
        <v>116</v>
      </c>
      <c r="G9" s="55" t="s">
        <v>116</v>
      </c>
      <c r="H9" s="55" t="s">
        <v>116</v>
      </c>
      <c r="I9" s="55" t="s">
        <v>116</v>
      </c>
      <c r="J9" s="55" t="s">
        <v>116</v>
      </c>
      <c r="K9" s="55" t="s">
        <v>116</v>
      </c>
      <c r="L9" s="55" t="s">
        <v>124</v>
      </c>
      <c r="M9" s="55" t="s">
        <v>116</v>
      </c>
      <c r="N9" s="21"/>
      <c r="O9" s="5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12" customHeight="1">
      <c r="A10" s="5">
        <v>102</v>
      </c>
      <c r="B10" s="13" t="s">
        <v>8</v>
      </c>
      <c r="C10" s="55" t="s">
        <v>116</v>
      </c>
      <c r="D10" s="55" t="s">
        <v>116</v>
      </c>
      <c r="E10" s="55" t="s">
        <v>116</v>
      </c>
      <c r="F10" s="55" t="s">
        <v>116</v>
      </c>
      <c r="G10" s="55" t="s">
        <v>116</v>
      </c>
      <c r="H10" s="55" t="s">
        <v>116</v>
      </c>
      <c r="I10" s="55" t="s">
        <v>116</v>
      </c>
      <c r="J10" s="55" t="s">
        <v>116</v>
      </c>
      <c r="K10" s="55" t="s">
        <v>116</v>
      </c>
      <c r="L10" s="55" t="s">
        <v>124</v>
      </c>
      <c r="M10" s="55" t="s">
        <v>116</v>
      </c>
      <c r="N10" s="21"/>
      <c r="O10" s="5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12" customHeight="1">
      <c r="A11" s="6">
        <v>110</v>
      </c>
      <c r="B11" s="13" t="s">
        <v>9</v>
      </c>
      <c r="C11" s="55" t="s">
        <v>116</v>
      </c>
      <c r="D11" s="55" t="s">
        <v>116</v>
      </c>
      <c r="E11" s="55" t="s">
        <v>116</v>
      </c>
      <c r="F11" s="55" t="s">
        <v>116</v>
      </c>
      <c r="G11" s="55" t="s">
        <v>116</v>
      </c>
      <c r="H11" s="55" t="s">
        <v>116</v>
      </c>
      <c r="I11" s="55" t="s">
        <v>116</v>
      </c>
      <c r="J11" s="55" t="s">
        <v>116</v>
      </c>
      <c r="K11" s="55" t="s">
        <v>116</v>
      </c>
      <c r="L11" s="55" t="s">
        <v>124</v>
      </c>
      <c r="M11" s="55" t="s">
        <v>116</v>
      </c>
      <c r="N11" s="21"/>
      <c r="O11" s="5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12" customHeight="1">
      <c r="A12" s="6">
        <v>105</v>
      </c>
      <c r="B12" s="13" t="s">
        <v>10</v>
      </c>
      <c r="C12" s="55" t="s">
        <v>116</v>
      </c>
      <c r="D12" s="55" t="s">
        <v>116</v>
      </c>
      <c r="E12" s="55" t="s">
        <v>116</v>
      </c>
      <c r="F12" s="55" t="s">
        <v>116</v>
      </c>
      <c r="G12" s="55" t="s">
        <v>116</v>
      </c>
      <c r="H12" s="55" t="s">
        <v>116</v>
      </c>
      <c r="I12" s="55" t="s">
        <v>116</v>
      </c>
      <c r="J12" s="55" t="s">
        <v>116</v>
      </c>
      <c r="K12" s="55" t="s">
        <v>116</v>
      </c>
      <c r="L12" s="55" t="s">
        <v>124</v>
      </c>
      <c r="M12" s="55" t="s">
        <v>116</v>
      </c>
      <c r="N12" s="21"/>
      <c r="O12" s="5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12" customHeight="1">
      <c r="A13" s="6">
        <v>109</v>
      </c>
      <c r="B13" s="13" t="s">
        <v>11</v>
      </c>
      <c r="C13" s="55" t="s">
        <v>116</v>
      </c>
      <c r="D13" s="55" t="s">
        <v>116</v>
      </c>
      <c r="E13" s="55" t="s">
        <v>116</v>
      </c>
      <c r="F13" s="55" t="s">
        <v>116</v>
      </c>
      <c r="G13" s="55" t="s">
        <v>116</v>
      </c>
      <c r="H13" s="55" t="s">
        <v>116</v>
      </c>
      <c r="I13" s="55" t="s">
        <v>116</v>
      </c>
      <c r="J13" s="55" t="s">
        <v>116</v>
      </c>
      <c r="K13" s="55" t="s">
        <v>116</v>
      </c>
      <c r="L13" s="55" t="s">
        <v>124</v>
      </c>
      <c r="M13" s="55" t="s">
        <v>116</v>
      </c>
      <c r="N13" s="21"/>
      <c r="O13" s="5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12" customHeight="1">
      <c r="A14" s="6">
        <v>106</v>
      </c>
      <c r="B14" s="13" t="s">
        <v>12</v>
      </c>
      <c r="C14" s="55" t="s">
        <v>116</v>
      </c>
      <c r="D14" s="55" t="s">
        <v>116</v>
      </c>
      <c r="E14" s="55" t="s">
        <v>116</v>
      </c>
      <c r="F14" s="55" t="s">
        <v>116</v>
      </c>
      <c r="G14" s="55" t="s">
        <v>116</v>
      </c>
      <c r="H14" s="55" t="s">
        <v>116</v>
      </c>
      <c r="I14" s="55" t="s">
        <v>116</v>
      </c>
      <c r="J14" s="55" t="s">
        <v>116</v>
      </c>
      <c r="K14" s="55" t="s">
        <v>116</v>
      </c>
      <c r="L14" s="55" t="s">
        <v>124</v>
      </c>
      <c r="M14" s="55" t="s">
        <v>116</v>
      </c>
      <c r="N14" s="21"/>
      <c r="O14" s="5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12" customHeight="1">
      <c r="A15" s="6">
        <v>107</v>
      </c>
      <c r="B15" s="13" t="s">
        <v>13</v>
      </c>
      <c r="C15" s="55" t="s">
        <v>116</v>
      </c>
      <c r="D15" s="55" t="s">
        <v>116</v>
      </c>
      <c r="E15" s="55" t="s">
        <v>116</v>
      </c>
      <c r="F15" s="55" t="s">
        <v>116</v>
      </c>
      <c r="G15" s="55" t="s">
        <v>116</v>
      </c>
      <c r="H15" s="55" t="s">
        <v>116</v>
      </c>
      <c r="I15" s="55" t="s">
        <v>116</v>
      </c>
      <c r="J15" s="55" t="s">
        <v>116</v>
      </c>
      <c r="K15" s="55" t="s">
        <v>116</v>
      </c>
      <c r="L15" s="55" t="s">
        <v>124</v>
      </c>
      <c r="M15" s="55" t="s">
        <v>116</v>
      </c>
      <c r="N15" s="21"/>
      <c r="O15" s="5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12" customHeight="1">
      <c r="A16" s="6">
        <v>108</v>
      </c>
      <c r="B16" s="13" t="s">
        <v>14</v>
      </c>
      <c r="C16" s="55" t="s">
        <v>116</v>
      </c>
      <c r="D16" s="55" t="s">
        <v>116</v>
      </c>
      <c r="E16" s="55" t="s">
        <v>116</v>
      </c>
      <c r="F16" s="55" t="s">
        <v>116</v>
      </c>
      <c r="G16" s="55" t="s">
        <v>116</v>
      </c>
      <c r="H16" s="55" t="s">
        <v>116</v>
      </c>
      <c r="I16" s="55" t="s">
        <v>116</v>
      </c>
      <c r="J16" s="55" t="s">
        <v>116</v>
      </c>
      <c r="K16" s="55" t="s">
        <v>116</v>
      </c>
      <c r="L16" s="55" t="s">
        <v>124</v>
      </c>
      <c r="M16" s="55" t="s">
        <v>116</v>
      </c>
      <c r="N16" s="21"/>
      <c r="O16" s="5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12" customHeight="1">
      <c r="A17" s="6">
        <v>111</v>
      </c>
      <c r="B17" s="13" t="s">
        <v>15</v>
      </c>
      <c r="C17" s="55" t="s">
        <v>116</v>
      </c>
      <c r="D17" s="55" t="s">
        <v>116</v>
      </c>
      <c r="E17" s="55" t="s">
        <v>116</v>
      </c>
      <c r="F17" s="55" t="s">
        <v>116</v>
      </c>
      <c r="G17" s="55" t="s">
        <v>116</v>
      </c>
      <c r="H17" s="55" t="s">
        <v>116</v>
      </c>
      <c r="I17" s="55" t="s">
        <v>116</v>
      </c>
      <c r="J17" s="55" t="s">
        <v>116</v>
      </c>
      <c r="K17" s="55" t="s">
        <v>116</v>
      </c>
      <c r="L17" s="55" t="s">
        <v>124</v>
      </c>
      <c r="M17" s="55" t="s">
        <v>116</v>
      </c>
      <c r="N17" s="21"/>
      <c r="O17" s="5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2:51" s="32" customFormat="1" ht="18" customHeight="1">
      <c r="B18" s="1" t="s">
        <v>16</v>
      </c>
      <c r="C18" s="47">
        <v>14449</v>
      </c>
      <c r="D18" s="47">
        <v>474</v>
      </c>
      <c r="E18" s="47">
        <v>13975</v>
      </c>
      <c r="F18" s="47">
        <v>9005</v>
      </c>
      <c r="G18" s="47">
        <v>5444</v>
      </c>
      <c r="H18" s="56">
        <v>3.2805038410962695</v>
      </c>
      <c r="I18" s="56">
        <v>96.71949615890372</v>
      </c>
      <c r="J18" s="56">
        <v>62.3226520866496</v>
      </c>
      <c r="K18" s="56">
        <v>37.67734791335041</v>
      </c>
      <c r="L18" s="47">
        <v>14302</v>
      </c>
      <c r="M18" s="51">
        <v>1.0278282757656272</v>
      </c>
      <c r="N18" s="38"/>
      <c r="O18" s="57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</row>
    <row r="19" spans="1:51" ht="12" customHeight="1">
      <c r="A19" s="5">
        <v>202</v>
      </c>
      <c r="B19" s="12" t="s">
        <v>17</v>
      </c>
      <c r="C19" s="47">
        <v>2766</v>
      </c>
      <c r="D19" s="47">
        <v>206</v>
      </c>
      <c r="E19" s="47">
        <v>2560</v>
      </c>
      <c r="F19" s="47">
        <v>2130</v>
      </c>
      <c r="G19" s="47">
        <v>636</v>
      </c>
      <c r="H19" s="56">
        <v>7.447577729573392</v>
      </c>
      <c r="I19" s="56">
        <v>92.5524222704266</v>
      </c>
      <c r="J19" s="56">
        <v>77.00650759219089</v>
      </c>
      <c r="K19" s="56">
        <v>22.99349240780911</v>
      </c>
      <c r="L19" s="47">
        <v>3080</v>
      </c>
      <c r="M19" s="51">
        <v>-10.194805194805195</v>
      </c>
      <c r="N19" s="21"/>
      <c r="O19" s="5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ht="12" customHeight="1">
      <c r="A20" s="5">
        <v>204</v>
      </c>
      <c r="B20" s="12" t="s">
        <v>18</v>
      </c>
      <c r="C20" s="47">
        <v>10783</v>
      </c>
      <c r="D20" s="47">
        <v>236</v>
      </c>
      <c r="E20" s="47">
        <v>10547</v>
      </c>
      <c r="F20" s="47">
        <v>6685</v>
      </c>
      <c r="G20" s="47">
        <v>4098</v>
      </c>
      <c r="H20" s="56">
        <v>2.1886302513215248</v>
      </c>
      <c r="I20" s="56">
        <v>97.81136974867847</v>
      </c>
      <c r="J20" s="56">
        <v>61.995734025781324</v>
      </c>
      <c r="K20" s="56">
        <v>38.004265974218676</v>
      </c>
      <c r="L20" s="47">
        <v>10377</v>
      </c>
      <c r="M20" s="51">
        <v>3.912498795412932</v>
      </c>
      <c r="N20" s="21"/>
      <c r="O20" s="5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ht="12" customHeight="1">
      <c r="A21" s="5">
        <v>206</v>
      </c>
      <c r="B21" s="12" t="s">
        <v>19</v>
      </c>
      <c r="C21" s="47">
        <v>900</v>
      </c>
      <c r="D21" s="47">
        <v>32</v>
      </c>
      <c r="E21" s="47">
        <v>868</v>
      </c>
      <c r="F21" s="47">
        <v>190</v>
      </c>
      <c r="G21" s="47">
        <v>710</v>
      </c>
      <c r="H21" s="56">
        <v>3.5555555555555554</v>
      </c>
      <c r="I21" s="56">
        <v>96.44444444444444</v>
      </c>
      <c r="J21" s="56">
        <v>21.11111111111111</v>
      </c>
      <c r="K21" s="56">
        <v>78.88888888888889</v>
      </c>
      <c r="L21" s="47">
        <v>845</v>
      </c>
      <c r="M21" s="51">
        <v>6.508875739644971</v>
      </c>
      <c r="N21" s="21"/>
      <c r="O21" s="5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2:51" s="32" customFormat="1" ht="18" customHeight="1">
      <c r="B22" s="1" t="s">
        <v>20</v>
      </c>
      <c r="C22" s="47">
        <v>16721</v>
      </c>
      <c r="D22" s="47">
        <v>524</v>
      </c>
      <c r="E22" s="47">
        <v>16197</v>
      </c>
      <c r="F22" s="47">
        <v>7110</v>
      </c>
      <c r="G22" s="47">
        <v>9611</v>
      </c>
      <c r="H22" s="56">
        <v>3.133783864601399</v>
      </c>
      <c r="I22" s="56">
        <v>96.8662161353986</v>
      </c>
      <c r="J22" s="56">
        <v>42.52138030022128</v>
      </c>
      <c r="K22" s="56">
        <v>57.47861969977872</v>
      </c>
      <c r="L22" s="47">
        <v>16307</v>
      </c>
      <c r="M22" s="51">
        <v>2.538787023977433</v>
      </c>
      <c r="N22" s="38"/>
      <c r="O22" s="57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ht="12" customHeight="1">
      <c r="A23" s="5">
        <v>207</v>
      </c>
      <c r="B23" s="12" t="s">
        <v>21</v>
      </c>
      <c r="C23" s="47">
        <v>1128</v>
      </c>
      <c r="D23" s="47">
        <v>51</v>
      </c>
      <c r="E23" s="47">
        <v>1077</v>
      </c>
      <c r="F23" s="47">
        <v>323</v>
      </c>
      <c r="G23" s="47">
        <v>805</v>
      </c>
      <c r="H23" s="56">
        <v>4.521276595744681</v>
      </c>
      <c r="I23" s="56">
        <v>95.47872340425532</v>
      </c>
      <c r="J23" s="56">
        <v>28.634751773049643</v>
      </c>
      <c r="K23" s="56">
        <v>71.36524822695036</v>
      </c>
      <c r="L23" s="47">
        <v>1120</v>
      </c>
      <c r="M23" s="51">
        <v>0.7142857142857143</v>
      </c>
      <c r="N23" s="21"/>
      <c r="O23" s="5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ht="12" customHeight="1">
      <c r="A24" s="5">
        <v>214</v>
      </c>
      <c r="B24" s="12" t="s">
        <v>22</v>
      </c>
      <c r="C24" s="47">
        <v>10545</v>
      </c>
      <c r="D24" s="47">
        <v>265</v>
      </c>
      <c r="E24" s="47">
        <v>10280</v>
      </c>
      <c r="F24" s="47">
        <v>4323</v>
      </c>
      <c r="G24" s="47">
        <v>6222</v>
      </c>
      <c r="H24" s="56">
        <v>2.5130393551446186</v>
      </c>
      <c r="I24" s="56">
        <v>97.48696064485539</v>
      </c>
      <c r="J24" s="56">
        <v>40.99573257467994</v>
      </c>
      <c r="K24" s="56">
        <v>59.00426742532006</v>
      </c>
      <c r="L24" s="47">
        <v>10310</v>
      </c>
      <c r="M24" s="51">
        <v>2.279340446168768</v>
      </c>
      <c r="N24" s="21"/>
      <c r="O24" s="5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ht="12" customHeight="1">
      <c r="A25" s="5">
        <v>217</v>
      </c>
      <c r="B25" s="12" t="s">
        <v>23</v>
      </c>
      <c r="C25" s="47">
        <v>2239</v>
      </c>
      <c r="D25" s="47">
        <v>4</v>
      </c>
      <c r="E25" s="47">
        <v>2235</v>
      </c>
      <c r="F25" s="47">
        <v>896</v>
      </c>
      <c r="G25" s="47">
        <v>1343</v>
      </c>
      <c r="H25" s="56">
        <v>0.1786511835640911</v>
      </c>
      <c r="I25" s="56">
        <v>99.8213488164359</v>
      </c>
      <c r="J25" s="56">
        <v>40.01786511835641</v>
      </c>
      <c r="K25" s="56">
        <v>59.98213488164359</v>
      </c>
      <c r="L25" s="47">
        <v>2146</v>
      </c>
      <c r="M25" s="51">
        <v>4.3336439888164024</v>
      </c>
      <c r="N25" s="21"/>
      <c r="O25" s="5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ht="12" customHeight="1">
      <c r="A26" s="5">
        <v>219</v>
      </c>
      <c r="B26" s="12" t="s">
        <v>24</v>
      </c>
      <c r="C26" s="47">
        <v>2252</v>
      </c>
      <c r="D26" s="47">
        <v>168</v>
      </c>
      <c r="E26" s="47">
        <v>2084</v>
      </c>
      <c r="F26" s="47">
        <v>1218</v>
      </c>
      <c r="G26" s="47">
        <v>1034</v>
      </c>
      <c r="H26" s="56">
        <v>7.460035523978685</v>
      </c>
      <c r="I26" s="56">
        <v>92.53996447602132</v>
      </c>
      <c r="J26" s="56">
        <v>54.08525754884547</v>
      </c>
      <c r="K26" s="56">
        <v>45.91474245115453</v>
      </c>
      <c r="L26" s="47">
        <v>2198</v>
      </c>
      <c r="M26" s="51">
        <v>2.4567788898999092</v>
      </c>
      <c r="N26" s="21"/>
      <c r="O26" s="5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ht="12" customHeight="1">
      <c r="A27" s="5">
        <v>301</v>
      </c>
      <c r="B27" s="12" t="s">
        <v>25</v>
      </c>
      <c r="C27" s="47">
        <v>557</v>
      </c>
      <c r="D27" s="47">
        <v>36</v>
      </c>
      <c r="E27" s="47">
        <v>521</v>
      </c>
      <c r="F27" s="47">
        <v>350</v>
      </c>
      <c r="G27" s="47">
        <v>207</v>
      </c>
      <c r="H27" s="56">
        <v>6.463195691202872</v>
      </c>
      <c r="I27" s="56">
        <v>93.53680430879713</v>
      </c>
      <c r="J27" s="56">
        <v>62.83662477558348</v>
      </c>
      <c r="K27" s="56">
        <v>37.16337522441652</v>
      </c>
      <c r="L27" s="47">
        <v>533</v>
      </c>
      <c r="M27" s="51">
        <v>4.50281425891182</v>
      </c>
      <c r="N27" s="21"/>
      <c r="O27" s="5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2:51" s="32" customFormat="1" ht="18" customHeight="1">
      <c r="B28" s="1" t="s">
        <v>26</v>
      </c>
      <c r="C28" s="47">
        <v>11379</v>
      </c>
      <c r="D28" s="47">
        <v>388</v>
      </c>
      <c r="E28" s="47">
        <v>10991</v>
      </c>
      <c r="F28" s="47">
        <v>2023</v>
      </c>
      <c r="G28" s="47">
        <v>9356</v>
      </c>
      <c r="H28" s="56">
        <v>3.4097899639687146</v>
      </c>
      <c r="I28" s="56">
        <v>96.5902100360313</v>
      </c>
      <c r="J28" s="56">
        <v>17.778363652342033</v>
      </c>
      <c r="K28" s="56">
        <v>82.22163634765796</v>
      </c>
      <c r="L28" s="47">
        <v>11545</v>
      </c>
      <c r="M28" s="51">
        <v>-1.4378518839324383</v>
      </c>
      <c r="N28" s="38"/>
      <c r="O28" s="57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</row>
    <row r="29" spans="1:51" ht="12" customHeight="1">
      <c r="A29" s="5">
        <v>203</v>
      </c>
      <c r="B29" s="12" t="s">
        <v>27</v>
      </c>
      <c r="C29" s="47">
        <v>5722</v>
      </c>
      <c r="D29" s="47">
        <v>209</v>
      </c>
      <c r="E29" s="47">
        <v>5513</v>
      </c>
      <c r="F29" s="47">
        <v>1430</v>
      </c>
      <c r="G29" s="47">
        <v>4292</v>
      </c>
      <c r="H29" s="56">
        <v>3.6525690318070603</v>
      </c>
      <c r="I29" s="56">
        <v>96.34743096819294</v>
      </c>
      <c r="J29" s="56">
        <v>24.991261796574623</v>
      </c>
      <c r="K29" s="56">
        <v>75.00873820342537</v>
      </c>
      <c r="L29" s="47">
        <v>5982</v>
      </c>
      <c r="M29" s="51">
        <v>-4.346372450685389</v>
      </c>
      <c r="N29" s="21"/>
      <c r="O29" s="5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ht="12" customHeight="1">
      <c r="A30" s="5">
        <v>210</v>
      </c>
      <c r="B30" s="12" t="s">
        <v>28</v>
      </c>
      <c r="C30" s="47">
        <v>2218</v>
      </c>
      <c r="D30" s="47">
        <v>110</v>
      </c>
      <c r="E30" s="47">
        <v>2108</v>
      </c>
      <c r="F30" s="47">
        <v>149</v>
      </c>
      <c r="G30" s="47">
        <v>2069</v>
      </c>
      <c r="H30" s="56">
        <v>4.959422903516682</v>
      </c>
      <c r="I30" s="56">
        <v>95.04057709648332</v>
      </c>
      <c r="J30" s="56">
        <v>6.7177637511271415</v>
      </c>
      <c r="K30" s="56">
        <v>93.28223624887286</v>
      </c>
      <c r="L30" s="47">
        <v>2174</v>
      </c>
      <c r="M30" s="51">
        <v>2.02391904323827</v>
      </c>
      <c r="N30" s="21"/>
      <c r="O30" s="5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12" customHeight="1">
      <c r="A31" s="5">
        <v>216</v>
      </c>
      <c r="B31" s="12" t="s">
        <v>29</v>
      </c>
      <c r="C31" s="47">
        <v>2997</v>
      </c>
      <c r="D31" s="47">
        <v>69</v>
      </c>
      <c r="E31" s="47">
        <v>2928</v>
      </c>
      <c r="F31" s="47">
        <v>436</v>
      </c>
      <c r="G31" s="47">
        <v>2561</v>
      </c>
      <c r="H31" s="56">
        <v>2.3023023023023024</v>
      </c>
      <c r="I31" s="56">
        <v>97.69769769769769</v>
      </c>
      <c r="J31" s="56">
        <v>14.54788121454788</v>
      </c>
      <c r="K31" s="56">
        <v>85.45211878545211</v>
      </c>
      <c r="L31" s="47">
        <v>2978</v>
      </c>
      <c r="M31" s="51">
        <v>0.6380120886501007</v>
      </c>
      <c r="N31" s="21"/>
      <c r="O31" s="5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2" customHeight="1">
      <c r="A32" s="5">
        <v>381</v>
      </c>
      <c r="B32" s="12" t="s">
        <v>30</v>
      </c>
      <c r="C32" s="47">
        <v>331</v>
      </c>
      <c r="D32" s="55" t="s">
        <v>123</v>
      </c>
      <c r="E32" s="47">
        <v>331</v>
      </c>
      <c r="F32" s="47">
        <v>1</v>
      </c>
      <c r="G32" s="47">
        <v>330</v>
      </c>
      <c r="H32" s="55" t="s">
        <v>123</v>
      </c>
      <c r="I32" s="56">
        <v>100</v>
      </c>
      <c r="J32" s="56">
        <v>0.3021148036253776</v>
      </c>
      <c r="K32" s="56">
        <v>99.69788519637463</v>
      </c>
      <c r="L32" s="47">
        <v>294</v>
      </c>
      <c r="M32" s="51">
        <v>12.585034013605442</v>
      </c>
      <c r="N32" s="21"/>
      <c r="O32" s="5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ht="12" customHeight="1">
      <c r="A33" s="5">
        <v>382</v>
      </c>
      <c r="B33" s="12" t="s">
        <v>31</v>
      </c>
      <c r="C33" s="47">
        <v>111</v>
      </c>
      <c r="D33" s="55" t="s">
        <v>123</v>
      </c>
      <c r="E33" s="47">
        <v>111</v>
      </c>
      <c r="F33" s="47">
        <v>7</v>
      </c>
      <c r="G33" s="47">
        <v>104</v>
      </c>
      <c r="H33" s="55" t="s">
        <v>123</v>
      </c>
      <c r="I33" s="56">
        <v>100</v>
      </c>
      <c r="J33" s="56">
        <v>6.306306306306306</v>
      </c>
      <c r="K33" s="56">
        <v>93.69369369369369</v>
      </c>
      <c r="L33" s="47">
        <v>117</v>
      </c>
      <c r="M33" s="51">
        <v>-5.128205128205128</v>
      </c>
      <c r="N33" s="21"/>
      <c r="O33" s="5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2:51" s="32" customFormat="1" ht="18" customHeight="1">
      <c r="B34" s="2" t="s">
        <v>32</v>
      </c>
      <c r="C34" s="47">
        <v>8546</v>
      </c>
      <c r="D34" s="47">
        <v>560</v>
      </c>
      <c r="E34" s="47">
        <v>7986</v>
      </c>
      <c r="F34" s="47">
        <v>3398</v>
      </c>
      <c r="G34" s="47">
        <v>5148</v>
      </c>
      <c r="H34" s="56">
        <v>6.552773227240814</v>
      </c>
      <c r="I34" s="56">
        <v>93.44722677275918</v>
      </c>
      <c r="J34" s="56">
        <v>39.76129183243623</v>
      </c>
      <c r="K34" s="56">
        <v>60.23870816756377</v>
      </c>
      <c r="L34" s="47">
        <v>8464</v>
      </c>
      <c r="M34" s="51">
        <v>0.9688090737240076</v>
      </c>
      <c r="N34" s="38"/>
      <c r="O34" s="57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1:51" ht="12" customHeight="1">
      <c r="A35" s="5">
        <v>213</v>
      </c>
      <c r="B35" s="12" t="s">
        <v>33</v>
      </c>
      <c r="C35" s="47">
        <v>504</v>
      </c>
      <c r="D35" s="47">
        <v>83</v>
      </c>
      <c r="E35" s="47">
        <v>421</v>
      </c>
      <c r="F35" s="47">
        <v>134</v>
      </c>
      <c r="G35" s="47">
        <v>370</v>
      </c>
      <c r="H35" s="56">
        <v>16.46825396825397</v>
      </c>
      <c r="I35" s="56">
        <v>83.53174603174604</v>
      </c>
      <c r="J35" s="56">
        <v>26.58730158730159</v>
      </c>
      <c r="K35" s="56">
        <v>73.4126984126984</v>
      </c>
      <c r="L35" s="47">
        <v>513</v>
      </c>
      <c r="M35" s="51">
        <v>-1.7543859649122806</v>
      </c>
      <c r="N35" s="21"/>
      <c r="O35" s="5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ht="12" customHeight="1">
      <c r="A36" s="5">
        <v>215</v>
      </c>
      <c r="B36" s="12" t="s">
        <v>34</v>
      </c>
      <c r="C36" s="47">
        <v>2180</v>
      </c>
      <c r="D36" s="47">
        <v>101</v>
      </c>
      <c r="E36" s="47">
        <v>2079</v>
      </c>
      <c r="F36" s="47">
        <v>732</v>
      </c>
      <c r="G36" s="47">
        <v>1448</v>
      </c>
      <c r="H36" s="56">
        <v>4.63302752293578</v>
      </c>
      <c r="I36" s="56">
        <v>95.36697247706421</v>
      </c>
      <c r="J36" s="56">
        <v>33.57798165137615</v>
      </c>
      <c r="K36" s="56">
        <v>66.42201834862385</v>
      </c>
      <c r="L36" s="47">
        <v>1999</v>
      </c>
      <c r="M36" s="51">
        <v>9.054527263631815</v>
      </c>
      <c r="N36" s="21"/>
      <c r="O36" s="5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ht="12" customHeight="1">
      <c r="A37" s="5">
        <v>218</v>
      </c>
      <c r="B37" s="12" t="s">
        <v>35</v>
      </c>
      <c r="C37" s="47">
        <v>826</v>
      </c>
      <c r="D37" s="47">
        <v>38</v>
      </c>
      <c r="E37" s="47">
        <v>788</v>
      </c>
      <c r="F37" s="47">
        <v>239</v>
      </c>
      <c r="G37" s="47">
        <v>587</v>
      </c>
      <c r="H37" s="56">
        <v>4.600484261501211</v>
      </c>
      <c r="I37" s="56">
        <v>95.39951573849879</v>
      </c>
      <c r="J37" s="56">
        <v>28.934624697336563</v>
      </c>
      <c r="K37" s="56">
        <v>71.06537530266344</v>
      </c>
      <c r="L37" s="47">
        <v>888</v>
      </c>
      <c r="M37" s="51">
        <v>-6.981981981981981</v>
      </c>
      <c r="N37" s="21"/>
      <c r="O37" s="5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ht="12" customHeight="1">
      <c r="A38" s="5">
        <v>220</v>
      </c>
      <c r="B38" s="12" t="s">
        <v>36</v>
      </c>
      <c r="C38" s="47">
        <v>921</v>
      </c>
      <c r="D38" s="47">
        <v>32</v>
      </c>
      <c r="E38" s="47">
        <v>889</v>
      </c>
      <c r="F38" s="47">
        <v>405</v>
      </c>
      <c r="G38" s="47">
        <v>516</v>
      </c>
      <c r="H38" s="56">
        <v>3.474484256243214</v>
      </c>
      <c r="I38" s="56">
        <v>96.52551574375678</v>
      </c>
      <c r="J38" s="56">
        <v>43.97394136807817</v>
      </c>
      <c r="K38" s="56">
        <v>56.02605863192183</v>
      </c>
      <c r="L38" s="47">
        <v>985</v>
      </c>
      <c r="M38" s="51">
        <v>-6.49746192893401</v>
      </c>
      <c r="N38" s="21"/>
      <c r="O38" s="5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ht="12" customHeight="1">
      <c r="A39" s="5">
        <v>321</v>
      </c>
      <c r="B39" s="12" t="s">
        <v>37</v>
      </c>
      <c r="C39" s="47">
        <v>334</v>
      </c>
      <c r="D39" s="47">
        <v>2</v>
      </c>
      <c r="E39" s="47">
        <v>332</v>
      </c>
      <c r="F39" s="47">
        <v>190</v>
      </c>
      <c r="G39" s="47">
        <v>144</v>
      </c>
      <c r="H39" s="56">
        <v>0.5988023952095809</v>
      </c>
      <c r="I39" s="56">
        <v>99.40119760479041</v>
      </c>
      <c r="J39" s="56">
        <v>56.886227544910184</v>
      </c>
      <c r="K39" s="56">
        <v>43.11377245508982</v>
      </c>
      <c r="L39" s="47">
        <v>367</v>
      </c>
      <c r="M39" s="51">
        <v>-8.991825613079019</v>
      </c>
      <c r="N39" s="21"/>
      <c r="O39" s="5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12" customHeight="1">
      <c r="A40" s="5">
        <v>341</v>
      </c>
      <c r="B40" s="12" t="s">
        <v>38</v>
      </c>
      <c r="C40" s="47">
        <v>734</v>
      </c>
      <c r="D40" s="47">
        <v>183</v>
      </c>
      <c r="E40" s="47">
        <v>551</v>
      </c>
      <c r="F40" s="47">
        <v>339</v>
      </c>
      <c r="G40" s="47">
        <v>395</v>
      </c>
      <c r="H40" s="56">
        <v>24.931880108991823</v>
      </c>
      <c r="I40" s="56">
        <v>75.06811989100818</v>
      </c>
      <c r="J40" s="56">
        <v>46.18528610354223</v>
      </c>
      <c r="K40" s="56">
        <v>53.81471389645777</v>
      </c>
      <c r="L40" s="47">
        <v>739</v>
      </c>
      <c r="M40" s="51">
        <v>-0.6765899864682002</v>
      </c>
      <c r="N40" s="21"/>
      <c r="O40" s="5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12" customHeight="1">
      <c r="A41" s="5">
        <v>342</v>
      </c>
      <c r="B41" s="12" t="s">
        <v>39</v>
      </c>
      <c r="C41" s="47">
        <v>692</v>
      </c>
      <c r="D41" s="47">
        <v>48</v>
      </c>
      <c r="E41" s="47">
        <v>644</v>
      </c>
      <c r="F41" s="47">
        <v>172</v>
      </c>
      <c r="G41" s="47">
        <v>520</v>
      </c>
      <c r="H41" s="56">
        <v>6.9364161849710975</v>
      </c>
      <c r="I41" s="56">
        <v>93.0635838150289</v>
      </c>
      <c r="J41" s="56">
        <v>24.85549132947977</v>
      </c>
      <c r="K41" s="56">
        <v>75.14450867052022</v>
      </c>
      <c r="L41" s="47">
        <v>574</v>
      </c>
      <c r="M41" s="51">
        <v>20.557491289198605</v>
      </c>
      <c r="N41" s="21"/>
      <c r="O41" s="5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ht="12" customHeight="1">
      <c r="A42" s="5">
        <v>343</v>
      </c>
      <c r="B42" s="12" t="s">
        <v>40</v>
      </c>
      <c r="C42" s="47">
        <v>1268</v>
      </c>
      <c r="D42" s="47">
        <v>7</v>
      </c>
      <c r="E42" s="47">
        <v>1261</v>
      </c>
      <c r="F42" s="47">
        <v>839</v>
      </c>
      <c r="G42" s="47">
        <v>429</v>
      </c>
      <c r="H42" s="56">
        <v>0.5520504731861199</v>
      </c>
      <c r="I42" s="56">
        <v>99.44794952681389</v>
      </c>
      <c r="J42" s="56">
        <v>66.16719242902208</v>
      </c>
      <c r="K42" s="56">
        <v>33.83280757097792</v>
      </c>
      <c r="L42" s="47">
        <v>1223</v>
      </c>
      <c r="M42" s="51">
        <v>3.679476696647588</v>
      </c>
      <c r="N42" s="21"/>
      <c r="O42" s="5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ht="12" customHeight="1">
      <c r="A43" s="5">
        <v>361</v>
      </c>
      <c r="B43" s="12" t="s">
        <v>41</v>
      </c>
      <c r="C43" s="47">
        <v>268</v>
      </c>
      <c r="D43" s="47">
        <v>10</v>
      </c>
      <c r="E43" s="47">
        <v>258</v>
      </c>
      <c r="F43" s="47">
        <v>77</v>
      </c>
      <c r="G43" s="47">
        <v>191</v>
      </c>
      <c r="H43" s="56">
        <v>3.731343283582089</v>
      </c>
      <c r="I43" s="56">
        <v>96.26865671641791</v>
      </c>
      <c r="J43" s="56">
        <v>28.73134328358209</v>
      </c>
      <c r="K43" s="56">
        <v>71.26865671641791</v>
      </c>
      <c r="L43" s="47">
        <v>305</v>
      </c>
      <c r="M43" s="51">
        <v>-12.131147540983607</v>
      </c>
      <c r="N43" s="21"/>
      <c r="O43" s="5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2" customHeight="1">
      <c r="A44" s="5">
        <v>362</v>
      </c>
      <c r="B44" s="12" t="s">
        <v>42</v>
      </c>
      <c r="C44" s="47">
        <v>288</v>
      </c>
      <c r="D44" s="47">
        <v>18</v>
      </c>
      <c r="E44" s="47">
        <v>270</v>
      </c>
      <c r="F44" s="47">
        <v>80</v>
      </c>
      <c r="G44" s="47">
        <v>208</v>
      </c>
      <c r="H44" s="56">
        <v>6.25</v>
      </c>
      <c r="I44" s="56">
        <v>93.75</v>
      </c>
      <c r="J44" s="56">
        <v>27.77777777777778</v>
      </c>
      <c r="K44" s="56">
        <v>72.22222222222221</v>
      </c>
      <c r="L44" s="47">
        <v>299</v>
      </c>
      <c r="M44" s="51">
        <v>-3.678929765886288</v>
      </c>
      <c r="N44" s="21"/>
      <c r="O44" s="5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ht="12" customHeight="1">
      <c r="A45" s="5">
        <v>363</v>
      </c>
      <c r="B45" s="12" t="s">
        <v>43</v>
      </c>
      <c r="C45" s="47">
        <v>178</v>
      </c>
      <c r="D45" s="47">
        <v>16</v>
      </c>
      <c r="E45" s="47">
        <v>162</v>
      </c>
      <c r="F45" s="47">
        <v>45</v>
      </c>
      <c r="G45" s="47">
        <v>133</v>
      </c>
      <c r="H45" s="56">
        <v>8.98876404494382</v>
      </c>
      <c r="I45" s="56">
        <v>91.01123595505618</v>
      </c>
      <c r="J45" s="56">
        <v>25.280898876404496</v>
      </c>
      <c r="K45" s="56">
        <v>74.71910112359551</v>
      </c>
      <c r="L45" s="47">
        <v>238</v>
      </c>
      <c r="M45" s="51">
        <v>-25.210084033613445</v>
      </c>
      <c r="N45" s="21"/>
      <c r="O45" s="5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ht="12" customHeight="1">
      <c r="A46" s="5">
        <v>364</v>
      </c>
      <c r="B46" s="12" t="s">
        <v>44</v>
      </c>
      <c r="C46" s="47">
        <v>353</v>
      </c>
      <c r="D46" s="47">
        <v>22</v>
      </c>
      <c r="E46" s="47">
        <v>331</v>
      </c>
      <c r="F46" s="47">
        <v>146</v>
      </c>
      <c r="G46" s="47">
        <v>207</v>
      </c>
      <c r="H46" s="56">
        <v>6.232294617563739</v>
      </c>
      <c r="I46" s="56">
        <v>93.76770538243626</v>
      </c>
      <c r="J46" s="56">
        <v>41.359773371104815</v>
      </c>
      <c r="K46" s="56">
        <v>58.640226628895185</v>
      </c>
      <c r="L46" s="47">
        <v>334</v>
      </c>
      <c r="M46" s="51">
        <v>5.688622754491018</v>
      </c>
      <c r="N46" s="21"/>
      <c r="O46" s="5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2:51" s="32" customFormat="1" ht="18" customHeight="1">
      <c r="B47" s="2" t="s">
        <v>45</v>
      </c>
      <c r="C47" s="47">
        <v>9372</v>
      </c>
      <c r="D47" s="47">
        <v>1849</v>
      </c>
      <c r="E47" s="47">
        <v>7523</v>
      </c>
      <c r="F47" s="47">
        <v>5757</v>
      </c>
      <c r="G47" s="47">
        <v>3615</v>
      </c>
      <c r="H47" s="56">
        <v>19.728979940247545</v>
      </c>
      <c r="I47" s="56">
        <v>80.27102005975244</v>
      </c>
      <c r="J47" s="56">
        <v>61.42765685019206</v>
      </c>
      <c r="K47" s="56">
        <v>38.572343149807935</v>
      </c>
      <c r="L47" s="47">
        <v>9526</v>
      </c>
      <c r="M47" s="51">
        <v>-1.6166281755196306</v>
      </c>
      <c r="N47" s="38"/>
      <c r="O47" s="57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1:51" ht="12" customHeight="1">
      <c r="A48" s="5">
        <v>201</v>
      </c>
      <c r="B48" s="12" t="s">
        <v>46</v>
      </c>
      <c r="C48" s="47">
        <v>7466</v>
      </c>
      <c r="D48" s="47">
        <v>1560</v>
      </c>
      <c r="E48" s="47">
        <v>5906</v>
      </c>
      <c r="F48" s="47">
        <v>5159</v>
      </c>
      <c r="G48" s="47">
        <v>2307</v>
      </c>
      <c r="H48" s="56">
        <v>20.89472274310206</v>
      </c>
      <c r="I48" s="56">
        <v>79.10527725689793</v>
      </c>
      <c r="J48" s="56">
        <v>69.09991963568176</v>
      </c>
      <c r="K48" s="56">
        <v>30.900080364318246</v>
      </c>
      <c r="L48" s="47">
        <v>7734</v>
      </c>
      <c r="M48" s="51">
        <v>-3.4652185156452027</v>
      </c>
      <c r="N48" s="21"/>
      <c r="O48" s="5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ht="12" customHeight="1">
      <c r="A49" s="5">
        <v>421</v>
      </c>
      <c r="B49" s="12" t="s">
        <v>47</v>
      </c>
      <c r="C49" s="47">
        <v>113</v>
      </c>
      <c r="D49" s="47">
        <v>40</v>
      </c>
      <c r="E49" s="47">
        <v>73</v>
      </c>
      <c r="F49" s="47">
        <v>38</v>
      </c>
      <c r="G49" s="47">
        <v>75</v>
      </c>
      <c r="H49" s="56">
        <v>35.39823008849557</v>
      </c>
      <c r="I49" s="56">
        <v>64.60176991150442</v>
      </c>
      <c r="J49" s="56">
        <v>33.6283185840708</v>
      </c>
      <c r="K49" s="56">
        <v>66.3716814159292</v>
      </c>
      <c r="L49" s="47">
        <v>66</v>
      </c>
      <c r="M49" s="51">
        <v>71.21212121212122</v>
      </c>
      <c r="N49" s="21"/>
      <c r="O49" s="5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ht="12" customHeight="1">
      <c r="A50" s="5">
        <v>422</v>
      </c>
      <c r="B50" s="12" t="s">
        <v>48</v>
      </c>
      <c r="C50" s="47">
        <v>754</v>
      </c>
      <c r="D50" s="47">
        <v>189</v>
      </c>
      <c r="E50" s="47">
        <v>565</v>
      </c>
      <c r="F50" s="47">
        <v>364</v>
      </c>
      <c r="G50" s="47">
        <v>390</v>
      </c>
      <c r="H50" s="56">
        <v>25.066312997347477</v>
      </c>
      <c r="I50" s="56">
        <v>74.93368700265252</v>
      </c>
      <c r="J50" s="56">
        <v>48.275862068965516</v>
      </c>
      <c r="K50" s="56">
        <v>51.724137931034484</v>
      </c>
      <c r="L50" s="47">
        <v>580</v>
      </c>
      <c r="M50" s="51">
        <v>30</v>
      </c>
      <c r="N50" s="21"/>
      <c r="O50" s="5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2" customHeight="1">
      <c r="A51" s="5">
        <v>441</v>
      </c>
      <c r="B51" s="12" t="s">
        <v>49</v>
      </c>
      <c r="C51" s="47">
        <v>257</v>
      </c>
      <c r="D51" s="47">
        <v>26</v>
      </c>
      <c r="E51" s="47">
        <v>231</v>
      </c>
      <c r="F51" s="47">
        <v>20</v>
      </c>
      <c r="G51" s="47">
        <v>237</v>
      </c>
      <c r="H51" s="56">
        <v>10.116731517509727</v>
      </c>
      <c r="I51" s="56">
        <v>89.88326848249028</v>
      </c>
      <c r="J51" s="56">
        <v>7.782101167315175</v>
      </c>
      <c r="K51" s="56">
        <v>92.21789883268482</v>
      </c>
      <c r="L51" s="47">
        <v>260</v>
      </c>
      <c r="M51" s="51">
        <v>-1.153846153846154</v>
      </c>
      <c r="N51" s="21"/>
      <c r="O51" s="5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ht="12" customHeight="1">
      <c r="A52" s="5">
        <v>442</v>
      </c>
      <c r="B52" s="12" t="s">
        <v>50</v>
      </c>
      <c r="C52" s="47">
        <v>121</v>
      </c>
      <c r="D52" s="47">
        <v>5</v>
      </c>
      <c r="E52" s="47">
        <v>116</v>
      </c>
      <c r="F52" s="47">
        <v>60</v>
      </c>
      <c r="G52" s="47">
        <v>61</v>
      </c>
      <c r="H52" s="56">
        <v>4.132231404958678</v>
      </c>
      <c r="I52" s="56">
        <v>95.86776859504133</v>
      </c>
      <c r="J52" s="56">
        <v>49.586776859504134</v>
      </c>
      <c r="K52" s="56">
        <v>50.413223140495866</v>
      </c>
      <c r="L52" s="47">
        <v>124</v>
      </c>
      <c r="M52" s="51">
        <v>-2.4193548387096775</v>
      </c>
      <c r="N52" s="21"/>
      <c r="O52" s="5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ht="12" customHeight="1">
      <c r="A53" s="5">
        <v>443</v>
      </c>
      <c r="B53" s="12" t="s">
        <v>51</v>
      </c>
      <c r="C53" s="47">
        <v>234</v>
      </c>
      <c r="D53" s="47">
        <v>10</v>
      </c>
      <c r="E53" s="47">
        <v>224</v>
      </c>
      <c r="F53" s="47">
        <v>35</v>
      </c>
      <c r="G53" s="47">
        <v>199</v>
      </c>
      <c r="H53" s="56">
        <v>4.273504273504273</v>
      </c>
      <c r="I53" s="56">
        <v>95.72649572649573</v>
      </c>
      <c r="J53" s="56">
        <v>14.957264957264957</v>
      </c>
      <c r="K53" s="56">
        <v>85.04273504273505</v>
      </c>
      <c r="L53" s="47">
        <v>230</v>
      </c>
      <c r="M53" s="51">
        <v>1.7391304347826086</v>
      </c>
      <c r="N53" s="21"/>
      <c r="O53" s="5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ht="12" customHeight="1">
      <c r="A54" s="5">
        <v>444</v>
      </c>
      <c r="B54" s="12" t="s">
        <v>52</v>
      </c>
      <c r="C54" s="47">
        <v>281</v>
      </c>
      <c r="D54" s="47">
        <v>10</v>
      </c>
      <c r="E54" s="47">
        <v>271</v>
      </c>
      <c r="F54" s="47">
        <v>33</v>
      </c>
      <c r="G54" s="47">
        <v>248</v>
      </c>
      <c r="H54" s="56">
        <v>3.558718861209965</v>
      </c>
      <c r="I54" s="56">
        <v>96.44128113879003</v>
      </c>
      <c r="J54" s="56">
        <v>11.743772241992882</v>
      </c>
      <c r="K54" s="56">
        <v>88.25622775800713</v>
      </c>
      <c r="L54" s="47">
        <v>290</v>
      </c>
      <c r="M54" s="51">
        <v>-3.103448275862069</v>
      </c>
      <c r="N54" s="21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ht="12" customHeight="1">
      <c r="A55" s="5">
        <v>445</v>
      </c>
      <c r="B55" s="12" t="s">
        <v>53</v>
      </c>
      <c r="C55" s="47">
        <v>146</v>
      </c>
      <c r="D55" s="47">
        <v>9</v>
      </c>
      <c r="E55" s="47">
        <v>137</v>
      </c>
      <c r="F55" s="47">
        <v>48</v>
      </c>
      <c r="G55" s="47">
        <v>98</v>
      </c>
      <c r="H55" s="56">
        <v>6.164383561643835</v>
      </c>
      <c r="I55" s="56">
        <v>93.83561643835617</v>
      </c>
      <c r="J55" s="56">
        <v>32.87671232876712</v>
      </c>
      <c r="K55" s="56">
        <v>67.12328767123287</v>
      </c>
      <c r="L55" s="47">
        <v>242</v>
      </c>
      <c r="M55" s="51">
        <v>-39.66942148760331</v>
      </c>
      <c r="N55" s="21"/>
      <c r="O55" s="5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2:51" s="32" customFormat="1" ht="18" customHeight="1">
      <c r="B56" s="2" t="s">
        <v>54</v>
      </c>
      <c r="C56" s="47">
        <v>5958</v>
      </c>
      <c r="D56" s="47">
        <v>694</v>
      </c>
      <c r="E56" s="47">
        <v>5264</v>
      </c>
      <c r="F56" s="47">
        <v>1662</v>
      </c>
      <c r="G56" s="47">
        <v>4296</v>
      </c>
      <c r="H56" s="56">
        <v>11.648204095334004</v>
      </c>
      <c r="I56" s="56">
        <v>88.35179590466599</v>
      </c>
      <c r="J56" s="56">
        <v>27.895266868076536</v>
      </c>
      <c r="K56" s="56">
        <v>72.10473313192345</v>
      </c>
      <c r="L56" s="47">
        <v>7232</v>
      </c>
      <c r="M56" s="51">
        <v>-17.616150442477878</v>
      </c>
      <c r="N56" s="38"/>
      <c r="O56" s="57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2" customHeight="1">
      <c r="A57" s="5">
        <v>208</v>
      </c>
      <c r="B57" s="12" t="s">
        <v>55</v>
      </c>
      <c r="C57" s="47">
        <v>707</v>
      </c>
      <c r="D57" s="47">
        <v>50</v>
      </c>
      <c r="E57" s="47">
        <v>657</v>
      </c>
      <c r="F57" s="47">
        <v>147</v>
      </c>
      <c r="G57" s="47">
        <v>560</v>
      </c>
      <c r="H57" s="56">
        <v>7.072135785007072</v>
      </c>
      <c r="I57" s="56">
        <v>92.92786421499292</v>
      </c>
      <c r="J57" s="56">
        <v>20.792079207920793</v>
      </c>
      <c r="K57" s="56">
        <v>79.20792079207921</v>
      </c>
      <c r="L57" s="47">
        <v>783</v>
      </c>
      <c r="M57" s="51">
        <v>-9.70625798212005</v>
      </c>
      <c r="N57" s="21"/>
      <c r="O57" s="5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ht="12" customHeight="1">
      <c r="A58" s="5">
        <v>211</v>
      </c>
      <c r="B58" s="12" t="s">
        <v>56</v>
      </c>
      <c r="C58" s="47">
        <v>626</v>
      </c>
      <c r="D58" s="47">
        <v>19</v>
      </c>
      <c r="E58" s="47">
        <v>607</v>
      </c>
      <c r="F58" s="47">
        <v>262</v>
      </c>
      <c r="G58" s="47">
        <v>364</v>
      </c>
      <c r="H58" s="56">
        <v>3.035143769968051</v>
      </c>
      <c r="I58" s="56">
        <v>96.96485623003196</v>
      </c>
      <c r="J58" s="56">
        <v>41.853035143769965</v>
      </c>
      <c r="K58" s="56">
        <v>58.146964856230035</v>
      </c>
      <c r="L58" s="47">
        <v>609</v>
      </c>
      <c r="M58" s="51">
        <v>2.7914614121510675</v>
      </c>
      <c r="N58" s="21"/>
      <c r="O58" s="5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ht="12" customHeight="1">
      <c r="A59" s="5">
        <v>212</v>
      </c>
      <c r="B59" s="12" t="s">
        <v>57</v>
      </c>
      <c r="C59" s="47">
        <v>1470</v>
      </c>
      <c r="D59" s="47">
        <v>250</v>
      </c>
      <c r="E59" s="47">
        <v>1220</v>
      </c>
      <c r="F59" s="47">
        <v>572</v>
      </c>
      <c r="G59" s="47">
        <v>898</v>
      </c>
      <c r="H59" s="56">
        <v>17.006802721088434</v>
      </c>
      <c r="I59" s="56">
        <v>82.99319727891157</v>
      </c>
      <c r="J59" s="56">
        <v>38.91156462585034</v>
      </c>
      <c r="K59" s="56">
        <v>61.08843537414966</v>
      </c>
      <c r="L59" s="47">
        <v>2719</v>
      </c>
      <c r="M59" s="51">
        <v>-45.93600588451637</v>
      </c>
      <c r="N59" s="21"/>
      <c r="O59" s="5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ht="12" customHeight="1">
      <c r="A60" s="5">
        <v>461</v>
      </c>
      <c r="B60" s="12" t="s">
        <v>58</v>
      </c>
      <c r="C60" s="47">
        <v>191</v>
      </c>
      <c r="D60" s="47">
        <v>31</v>
      </c>
      <c r="E60" s="47">
        <v>160</v>
      </c>
      <c r="F60" s="47">
        <v>41</v>
      </c>
      <c r="G60" s="47">
        <v>150</v>
      </c>
      <c r="H60" s="56">
        <v>16.230366492146597</v>
      </c>
      <c r="I60" s="56">
        <v>83.7696335078534</v>
      </c>
      <c r="J60" s="56">
        <v>21.465968586387437</v>
      </c>
      <c r="K60" s="56">
        <v>78.53403141361257</v>
      </c>
      <c r="L60" s="47">
        <v>187</v>
      </c>
      <c r="M60" s="51">
        <v>2.13903743315508</v>
      </c>
      <c r="N60" s="21"/>
      <c r="O60" s="5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ht="12" customHeight="1">
      <c r="A61" s="5">
        <v>462</v>
      </c>
      <c r="B61" s="12" t="s">
        <v>59</v>
      </c>
      <c r="C61" s="47">
        <v>79</v>
      </c>
      <c r="D61" s="55" t="s">
        <v>123</v>
      </c>
      <c r="E61" s="47">
        <v>79</v>
      </c>
      <c r="F61" s="47">
        <v>3</v>
      </c>
      <c r="G61" s="47">
        <v>76</v>
      </c>
      <c r="H61" s="55" t="s">
        <v>123</v>
      </c>
      <c r="I61" s="56">
        <v>100</v>
      </c>
      <c r="J61" s="56">
        <v>3.79746835443038</v>
      </c>
      <c r="K61" s="56">
        <v>96.20253164556962</v>
      </c>
      <c r="L61" s="47">
        <v>69</v>
      </c>
      <c r="M61" s="51">
        <v>14.492753623188406</v>
      </c>
      <c r="N61" s="21"/>
      <c r="O61" s="5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ht="12" customHeight="1">
      <c r="A62" s="5">
        <v>463</v>
      </c>
      <c r="B62" s="12" t="s">
        <v>60</v>
      </c>
      <c r="C62" s="47">
        <v>295</v>
      </c>
      <c r="D62" s="47">
        <v>40</v>
      </c>
      <c r="E62" s="47">
        <v>255</v>
      </c>
      <c r="F62" s="47">
        <v>75</v>
      </c>
      <c r="G62" s="47">
        <v>220</v>
      </c>
      <c r="H62" s="56">
        <v>13.559322033898304</v>
      </c>
      <c r="I62" s="56">
        <v>86.4406779661017</v>
      </c>
      <c r="J62" s="56">
        <v>25.423728813559322</v>
      </c>
      <c r="K62" s="56">
        <v>74.57627118644068</v>
      </c>
      <c r="L62" s="47">
        <v>319</v>
      </c>
      <c r="M62" s="51">
        <v>-7.523510971786834</v>
      </c>
      <c r="N62" s="21"/>
      <c r="O62" s="5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ht="12" customHeight="1">
      <c r="A63" s="5">
        <v>464</v>
      </c>
      <c r="B63" s="12" t="s">
        <v>61</v>
      </c>
      <c r="C63" s="47">
        <v>110</v>
      </c>
      <c r="D63" s="47">
        <v>5</v>
      </c>
      <c r="E63" s="47">
        <v>105</v>
      </c>
      <c r="F63" s="47">
        <v>18</v>
      </c>
      <c r="G63" s="47">
        <v>92</v>
      </c>
      <c r="H63" s="56">
        <v>4.545454545454546</v>
      </c>
      <c r="I63" s="56">
        <v>95.45454545454545</v>
      </c>
      <c r="J63" s="56">
        <v>16.363636363636363</v>
      </c>
      <c r="K63" s="56">
        <v>83.63636363636363</v>
      </c>
      <c r="L63" s="47">
        <v>110</v>
      </c>
      <c r="M63" s="51">
        <v>0</v>
      </c>
      <c r="N63" s="21"/>
      <c r="O63" s="5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ht="12" customHeight="1">
      <c r="A64" s="5">
        <v>481</v>
      </c>
      <c r="B64" s="12" t="s">
        <v>62</v>
      </c>
      <c r="C64" s="47">
        <v>220</v>
      </c>
      <c r="D64" s="47">
        <v>27</v>
      </c>
      <c r="E64" s="47">
        <v>193</v>
      </c>
      <c r="F64" s="47">
        <v>47</v>
      </c>
      <c r="G64" s="47">
        <v>173</v>
      </c>
      <c r="H64" s="56">
        <v>12.272727272727273</v>
      </c>
      <c r="I64" s="56">
        <v>87.72727272727273</v>
      </c>
      <c r="J64" s="56">
        <v>21.363636363636363</v>
      </c>
      <c r="K64" s="56">
        <v>78.63636363636364</v>
      </c>
      <c r="L64" s="47">
        <v>211</v>
      </c>
      <c r="M64" s="51">
        <v>4.265402843601896</v>
      </c>
      <c r="N64" s="21"/>
      <c r="O64" s="5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ht="12" customHeight="1">
      <c r="A65" s="5">
        <v>501</v>
      </c>
      <c r="B65" s="12" t="s">
        <v>63</v>
      </c>
      <c r="C65" s="47">
        <v>283</v>
      </c>
      <c r="D65" s="47">
        <v>20</v>
      </c>
      <c r="E65" s="47">
        <v>263</v>
      </c>
      <c r="F65" s="47">
        <v>57</v>
      </c>
      <c r="G65" s="47">
        <v>226</v>
      </c>
      <c r="H65" s="56">
        <v>7.06713780918728</v>
      </c>
      <c r="I65" s="56">
        <v>92.93286219081273</v>
      </c>
      <c r="J65" s="56">
        <v>20.141342756183743</v>
      </c>
      <c r="K65" s="56">
        <v>79.85865724381625</v>
      </c>
      <c r="L65" s="47">
        <v>272</v>
      </c>
      <c r="M65" s="51">
        <v>4.044117647058823</v>
      </c>
      <c r="N65" s="21"/>
      <c r="O65" s="5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ht="12" customHeight="1">
      <c r="A66" s="5">
        <v>502</v>
      </c>
      <c r="B66" s="12" t="s">
        <v>64</v>
      </c>
      <c r="C66" s="47">
        <v>226</v>
      </c>
      <c r="D66" s="47">
        <v>75</v>
      </c>
      <c r="E66" s="47">
        <v>151</v>
      </c>
      <c r="F66" s="47">
        <v>83</v>
      </c>
      <c r="G66" s="47">
        <v>143</v>
      </c>
      <c r="H66" s="56">
        <v>33.1858407079646</v>
      </c>
      <c r="I66" s="56">
        <v>66.8141592920354</v>
      </c>
      <c r="J66" s="56">
        <v>36.72566371681416</v>
      </c>
      <c r="K66" s="56">
        <v>63.27433628318584</v>
      </c>
      <c r="L66" s="47">
        <v>227</v>
      </c>
      <c r="M66" s="51">
        <v>-0.4405286343612335</v>
      </c>
      <c r="N66" s="21"/>
      <c r="O66" s="5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ht="12" customHeight="1">
      <c r="A67" s="5">
        <v>503</v>
      </c>
      <c r="B67" s="12" t="s">
        <v>65</v>
      </c>
      <c r="C67" s="47">
        <v>312</v>
      </c>
      <c r="D67" s="47">
        <v>12</v>
      </c>
      <c r="E67" s="47">
        <v>300</v>
      </c>
      <c r="F67" s="47">
        <v>94</v>
      </c>
      <c r="G67" s="47">
        <v>218</v>
      </c>
      <c r="H67" s="56">
        <v>3.8461538461538463</v>
      </c>
      <c r="I67" s="56">
        <v>96.15384615384616</v>
      </c>
      <c r="J67" s="56">
        <v>30.128205128205128</v>
      </c>
      <c r="K67" s="56">
        <v>69.87179487179486</v>
      </c>
      <c r="L67" s="47">
        <v>297</v>
      </c>
      <c r="M67" s="51">
        <v>5.05050505050505</v>
      </c>
      <c r="N67" s="21"/>
      <c r="O67" s="5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ht="12" customHeight="1">
      <c r="A68" s="5">
        <v>504</v>
      </c>
      <c r="B68" s="12" t="s">
        <v>66</v>
      </c>
      <c r="C68" s="47">
        <v>130</v>
      </c>
      <c r="D68" s="47">
        <v>1</v>
      </c>
      <c r="E68" s="47">
        <v>129</v>
      </c>
      <c r="F68" s="47">
        <v>9</v>
      </c>
      <c r="G68" s="47">
        <v>121</v>
      </c>
      <c r="H68" s="56">
        <v>0.7692307692307693</v>
      </c>
      <c r="I68" s="56">
        <v>99.23076923076923</v>
      </c>
      <c r="J68" s="56">
        <v>6.923076923076923</v>
      </c>
      <c r="K68" s="56">
        <v>93.07692307692308</v>
      </c>
      <c r="L68" s="47">
        <v>130</v>
      </c>
      <c r="M68" s="51">
        <v>0</v>
      </c>
      <c r="N68" s="21"/>
      <c r="O68" s="5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ht="12" customHeight="1">
      <c r="A69" s="5">
        <v>521</v>
      </c>
      <c r="B69" s="12" t="s">
        <v>67</v>
      </c>
      <c r="C69" s="47">
        <v>318</v>
      </c>
      <c r="D69" s="47">
        <v>37</v>
      </c>
      <c r="E69" s="47">
        <v>281</v>
      </c>
      <c r="F69" s="47">
        <v>81</v>
      </c>
      <c r="G69" s="47">
        <v>237</v>
      </c>
      <c r="H69" s="56">
        <v>11.635220125786164</v>
      </c>
      <c r="I69" s="56">
        <v>88.36477987421384</v>
      </c>
      <c r="J69" s="56">
        <v>25.471698113207548</v>
      </c>
      <c r="K69" s="56">
        <v>74.52830188679245</v>
      </c>
      <c r="L69" s="47">
        <v>265</v>
      </c>
      <c r="M69" s="51">
        <v>20</v>
      </c>
      <c r="N69" s="21"/>
      <c r="O69" s="5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ht="12" customHeight="1">
      <c r="A70" s="5">
        <v>522</v>
      </c>
      <c r="B70" s="12" t="s">
        <v>68</v>
      </c>
      <c r="C70" s="47">
        <v>95</v>
      </c>
      <c r="D70" s="47">
        <v>2</v>
      </c>
      <c r="E70" s="47">
        <v>93</v>
      </c>
      <c r="F70" s="47">
        <v>18</v>
      </c>
      <c r="G70" s="47">
        <v>77</v>
      </c>
      <c r="H70" s="56">
        <v>2.1052631578947367</v>
      </c>
      <c r="I70" s="56">
        <v>97.89473684210527</v>
      </c>
      <c r="J70" s="56">
        <v>18.947368421052634</v>
      </c>
      <c r="K70" s="56">
        <v>81.05263157894737</v>
      </c>
      <c r="L70" s="47">
        <v>95</v>
      </c>
      <c r="M70" s="51">
        <v>0</v>
      </c>
      <c r="N70" s="21"/>
      <c r="O70" s="5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ht="12" customHeight="1">
      <c r="A71" s="5">
        <v>523</v>
      </c>
      <c r="B71" s="12" t="s">
        <v>69</v>
      </c>
      <c r="C71" s="47">
        <v>355</v>
      </c>
      <c r="D71" s="47">
        <v>11</v>
      </c>
      <c r="E71" s="47">
        <v>344</v>
      </c>
      <c r="F71" s="47">
        <v>37</v>
      </c>
      <c r="G71" s="47">
        <v>318</v>
      </c>
      <c r="H71" s="56">
        <v>3.0985915492957745</v>
      </c>
      <c r="I71" s="56">
        <v>96.90140845070422</v>
      </c>
      <c r="J71" s="56">
        <v>10.422535211267606</v>
      </c>
      <c r="K71" s="56">
        <v>89.5774647887324</v>
      </c>
      <c r="L71" s="47">
        <v>327</v>
      </c>
      <c r="M71" s="51">
        <v>8.56269113149847</v>
      </c>
      <c r="N71" s="21"/>
      <c r="O71" s="5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ht="12" customHeight="1">
      <c r="A72" s="5">
        <v>524</v>
      </c>
      <c r="B72" s="12" t="s">
        <v>70</v>
      </c>
      <c r="C72" s="47">
        <v>295</v>
      </c>
      <c r="D72" s="47">
        <v>66</v>
      </c>
      <c r="E72" s="47">
        <v>229</v>
      </c>
      <c r="F72" s="47">
        <v>50</v>
      </c>
      <c r="G72" s="47">
        <v>245</v>
      </c>
      <c r="H72" s="56">
        <v>22.372881355932204</v>
      </c>
      <c r="I72" s="56">
        <v>77.62711864406779</v>
      </c>
      <c r="J72" s="56">
        <v>16.94915254237288</v>
      </c>
      <c r="K72" s="56">
        <v>83.05084745762711</v>
      </c>
      <c r="L72" s="47">
        <v>363</v>
      </c>
      <c r="M72" s="51">
        <v>-18.732782369146005</v>
      </c>
      <c r="N72" s="21"/>
      <c r="O72" s="5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ht="12" customHeight="1">
      <c r="A73" s="5">
        <v>525</v>
      </c>
      <c r="B73" s="12" t="s">
        <v>71</v>
      </c>
      <c r="C73" s="47">
        <v>246</v>
      </c>
      <c r="D73" s="47">
        <v>48</v>
      </c>
      <c r="E73" s="47">
        <v>198</v>
      </c>
      <c r="F73" s="47">
        <v>68</v>
      </c>
      <c r="G73" s="47">
        <v>178</v>
      </c>
      <c r="H73" s="56">
        <v>19.51219512195122</v>
      </c>
      <c r="I73" s="56">
        <v>80.48780487804879</v>
      </c>
      <c r="J73" s="56">
        <v>27.64227642276423</v>
      </c>
      <c r="K73" s="56">
        <v>72.35772357723577</v>
      </c>
      <c r="L73" s="47">
        <v>249</v>
      </c>
      <c r="M73" s="51">
        <v>-1.2048192771084338</v>
      </c>
      <c r="N73" s="21"/>
      <c r="O73" s="5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2:51" s="32" customFormat="1" ht="18" customHeight="1">
      <c r="B74" s="3" t="s">
        <v>72</v>
      </c>
      <c r="C74" s="47">
        <v>10446</v>
      </c>
      <c r="D74" s="47">
        <v>2654</v>
      </c>
      <c r="E74" s="47">
        <v>7792</v>
      </c>
      <c r="F74" s="47">
        <v>5369</v>
      </c>
      <c r="G74" s="47">
        <v>5077</v>
      </c>
      <c r="H74" s="56">
        <v>25.406854298296</v>
      </c>
      <c r="I74" s="56">
        <v>74.593145701704</v>
      </c>
      <c r="J74" s="56">
        <v>51.397664177675665</v>
      </c>
      <c r="K74" s="56">
        <v>48.602335822324335</v>
      </c>
      <c r="L74" s="47">
        <v>9927</v>
      </c>
      <c r="M74" s="51">
        <v>5.228165608945301</v>
      </c>
      <c r="N74" s="38"/>
      <c r="O74" s="57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ht="12" customHeight="1">
      <c r="A75" s="5">
        <v>209</v>
      </c>
      <c r="B75" s="12" t="s">
        <v>73</v>
      </c>
      <c r="C75" s="47">
        <v>1481</v>
      </c>
      <c r="D75" s="47">
        <v>256</v>
      </c>
      <c r="E75" s="47">
        <v>1225</v>
      </c>
      <c r="F75" s="47">
        <v>748</v>
      </c>
      <c r="G75" s="47">
        <v>733</v>
      </c>
      <c r="H75" s="56">
        <v>17.285617825793384</v>
      </c>
      <c r="I75" s="56">
        <v>82.71438217420662</v>
      </c>
      <c r="J75" s="56">
        <v>50.50641458474004</v>
      </c>
      <c r="K75" s="56">
        <v>49.49358541525996</v>
      </c>
      <c r="L75" s="47">
        <v>1266</v>
      </c>
      <c r="M75" s="51">
        <v>16.982622432859397</v>
      </c>
      <c r="N75" s="21"/>
      <c r="O75" s="5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ht="12" customHeight="1">
      <c r="A76" s="5">
        <v>541</v>
      </c>
      <c r="B76" s="12" t="s">
        <v>74</v>
      </c>
      <c r="C76" s="47">
        <v>1068</v>
      </c>
      <c r="D76" s="47">
        <v>677</v>
      </c>
      <c r="E76" s="47">
        <v>391</v>
      </c>
      <c r="F76" s="47">
        <v>694</v>
      </c>
      <c r="G76" s="47">
        <v>374</v>
      </c>
      <c r="H76" s="56">
        <v>63.38951310861424</v>
      </c>
      <c r="I76" s="56">
        <v>36.61048689138577</v>
      </c>
      <c r="J76" s="56">
        <v>64.9812734082397</v>
      </c>
      <c r="K76" s="56">
        <v>35.0187265917603</v>
      </c>
      <c r="L76" s="47">
        <v>1018</v>
      </c>
      <c r="M76" s="51">
        <v>4.911591355599214</v>
      </c>
      <c r="N76" s="21"/>
      <c r="O76" s="5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ht="12" customHeight="1">
      <c r="A77" s="5">
        <v>542</v>
      </c>
      <c r="B77" s="12" t="s">
        <v>75</v>
      </c>
      <c r="C77" s="47">
        <v>846</v>
      </c>
      <c r="D77" s="47">
        <v>168</v>
      </c>
      <c r="E77" s="47">
        <v>678</v>
      </c>
      <c r="F77" s="47">
        <v>507</v>
      </c>
      <c r="G77" s="47">
        <v>339</v>
      </c>
      <c r="H77" s="56">
        <v>19.858156028368796</v>
      </c>
      <c r="I77" s="56">
        <v>80.1418439716312</v>
      </c>
      <c r="J77" s="56">
        <v>59.9290780141844</v>
      </c>
      <c r="K77" s="56">
        <v>40.0709219858156</v>
      </c>
      <c r="L77" s="47">
        <v>849</v>
      </c>
      <c r="M77" s="51">
        <v>-0.35335689045936397</v>
      </c>
      <c r="N77" s="21"/>
      <c r="O77" s="5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ht="12" customHeight="1">
      <c r="A78" s="5">
        <v>543</v>
      </c>
      <c r="B78" s="12" t="s">
        <v>76</v>
      </c>
      <c r="C78" s="47">
        <v>516</v>
      </c>
      <c r="D78" s="47">
        <v>200</v>
      </c>
      <c r="E78" s="47">
        <v>316</v>
      </c>
      <c r="F78" s="47">
        <v>300</v>
      </c>
      <c r="G78" s="47">
        <v>216</v>
      </c>
      <c r="H78" s="56">
        <v>38.759689922480625</v>
      </c>
      <c r="I78" s="56">
        <v>61.240310077519375</v>
      </c>
      <c r="J78" s="56">
        <v>58.139534883720934</v>
      </c>
      <c r="K78" s="56">
        <v>41.86046511627907</v>
      </c>
      <c r="L78" s="47">
        <v>459</v>
      </c>
      <c r="M78" s="51">
        <v>12.418300653594772</v>
      </c>
      <c r="N78" s="21"/>
      <c r="O78" s="5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ht="12" customHeight="1">
      <c r="A79" s="5">
        <v>544</v>
      </c>
      <c r="B79" s="12" t="s">
        <v>77</v>
      </c>
      <c r="C79" s="47">
        <v>1042</v>
      </c>
      <c r="D79" s="47">
        <v>332</v>
      </c>
      <c r="E79" s="47">
        <v>710</v>
      </c>
      <c r="F79" s="47">
        <v>573</v>
      </c>
      <c r="G79" s="47">
        <v>469</v>
      </c>
      <c r="H79" s="56">
        <v>31.861804222648754</v>
      </c>
      <c r="I79" s="56">
        <v>68.13819577735126</v>
      </c>
      <c r="J79" s="56">
        <v>54.99040307101728</v>
      </c>
      <c r="K79" s="56">
        <v>45.009596928982724</v>
      </c>
      <c r="L79" s="47">
        <v>1095</v>
      </c>
      <c r="M79" s="51">
        <v>-4.840182648401827</v>
      </c>
      <c r="N79" s="21"/>
      <c r="O79" s="5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ht="12" customHeight="1">
      <c r="A80" s="5">
        <v>561</v>
      </c>
      <c r="B80" s="12" t="s">
        <v>78</v>
      </c>
      <c r="C80" s="47">
        <v>939</v>
      </c>
      <c r="D80" s="47">
        <v>40</v>
      </c>
      <c r="E80" s="47">
        <v>899</v>
      </c>
      <c r="F80" s="47">
        <v>535</v>
      </c>
      <c r="G80" s="47">
        <v>404</v>
      </c>
      <c r="H80" s="56">
        <v>4.259850905218317</v>
      </c>
      <c r="I80" s="56">
        <v>95.74014909478169</v>
      </c>
      <c r="J80" s="56">
        <v>56.975505857295</v>
      </c>
      <c r="K80" s="56">
        <v>43.024494142705</v>
      </c>
      <c r="L80" s="47">
        <v>916</v>
      </c>
      <c r="M80" s="51">
        <v>2.5109170305676853</v>
      </c>
      <c r="N80" s="21"/>
      <c r="O80" s="5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ht="12" customHeight="1">
      <c r="A81" s="5">
        <v>562</v>
      </c>
      <c r="B81" s="12" t="s">
        <v>79</v>
      </c>
      <c r="C81" s="47">
        <v>486</v>
      </c>
      <c r="D81" s="47">
        <v>25</v>
      </c>
      <c r="E81" s="47">
        <v>461</v>
      </c>
      <c r="F81" s="47">
        <v>219</v>
      </c>
      <c r="G81" s="47">
        <v>267</v>
      </c>
      <c r="H81" s="56">
        <v>5.1440329218107</v>
      </c>
      <c r="I81" s="56">
        <v>94.8559670781893</v>
      </c>
      <c r="J81" s="56">
        <v>45.06172839506173</v>
      </c>
      <c r="K81" s="56">
        <v>54.93827160493827</v>
      </c>
      <c r="L81" s="47">
        <v>446</v>
      </c>
      <c r="M81" s="51">
        <v>8.968609865470851</v>
      </c>
      <c r="N81" s="21"/>
      <c r="O81" s="5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ht="12" customHeight="1">
      <c r="A82" s="5">
        <v>581</v>
      </c>
      <c r="B82" s="12" t="s">
        <v>80</v>
      </c>
      <c r="C82" s="47">
        <v>867</v>
      </c>
      <c r="D82" s="47">
        <v>173</v>
      </c>
      <c r="E82" s="47">
        <v>694</v>
      </c>
      <c r="F82" s="47">
        <v>485</v>
      </c>
      <c r="G82" s="47">
        <v>382</v>
      </c>
      <c r="H82" s="56">
        <v>19.953863898500575</v>
      </c>
      <c r="I82" s="56">
        <v>80.04613610149943</v>
      </c>
      <c r="J82" s="56">
        <v>55.94002306805075</v>
      </c>
      <c r="K82" s="56">
        <v>44.05997693194925</v>
      </c>
      <c r="L82" s="47">
        <v>779</v>
      </c>
      <c r="M82" s="51">
        <v>11.296534017971759</v>
      </c>
      <c r="N82" s="21"/>
      <c r="O82" s="5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ht="12" customHeight="1">
      <c r="A83" s="5">
        <v>582</v>
      </c>
      <c r="B83" s="12" t="s">
        <v>81</v>
      </c>
      <c r="C83" s="47">
        <v>484</v>
      </c>
      <c r="D83" s="47">
        <v>71</v>
      </c>
      <c r="E83" s="47">
        <v>413</v>
      </c>
      <c r="F83" s="47">
        <v>218</v>
      </c>
      <c r="G83" s="47">
        <v>266</v>
      </c>
      <c r="H83" s="56">
        <v>14.669421487603307</v>
      </c>
      <c r="I83" s="56">
        <v>85.3305785123967</v>
      </c>
      <c r="J83" s="56">
        <v>45.04132231404959</v>
      </c>
      <c r="K83" s="56">
        <v>54.958677685950406</v>
      </c>
      <c r="L83" s="47">
        <v>548</v>
      </c>
      <c r="M83" s="51">
        <v>-11.678832116788321</v>
      </c>
      <c r="N83" s="21"/>
      <c r="O83" s="5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ht="12" customHeight="1">
      <c r="A84" s="5">
        <v>583</v>
      </c>
      <c r="B84" s="12" t="s">
        <v>82</v>
      </c>
      <c r="C84" s="47">
        <v>209</v>
      </c>
      <c r="D84" s="47">
        <v>46</v>
      </c>
      <c r="E84" s="47">
        <v>163</v>
      </c>
      <c r="F84" s="47">
        <v>83</v>
      </c>
      <c r="G84" s="47">
        <v>126</v>
      </c>
      <c r="H84" s="56">
        <v>22.00956937799043</v>
      </c>
      <c r="I84" s="56">
        <v>77.99043062200957</v>
      </c>
      <c r="J84" s="56">
        <v>39.71291866028708</v>
      </c>
      <c r="K84" s="56">
        <v>60.28708133971292</v>
      </c>
      <c r="L84" s="47">
        <v>204</v>
      </c>
      <c r="M84" s="51">
        <v>2.450980392156863</v>
      </c>
      <c r="N84" s="21"/>
      <c r="O84" s="5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ht="12" customHeight="1">
      <c r="A85" s="5">
        <v>584</v>
      </c>
      <c r="B85" s="12" t="s">
        <v>83</v>
      </c>
      <c r="C85" s="47">
        <v>774</v>
      </c>
      <c r="D85" s="47">
        <v>236</v>
      </c>
      <c r="E85" s="47">
        <v>538</v>
      </c>
      <c r="F85" s="47">
        <v>370</v>
      </c>
      <c r="G85" s="47">
        <v>404</v>
      </c>
      <c r="H85" s="56">
        <v>30.490956072351423</v>
      </c>
      <c r="I85" s="56">
        <v>69.50904392764858</v>
      </c>
      <c r="J85" s="56">
        <v>47.80361757105943</v>
      </c>
      <c r="K85" s="56">
        <v>52.19638242894057</v>
      </c>
      <c r="L85" s="47">
        <v>786</v>
      </c>
      <c r="M85" s="51">
        <v>-1.5267175572519083</v>
      </c>
      <c r="N85" s="21"/>
      <c r="O85" s="5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ht="12" customHeight="1">
      <c r="A86" s="5">
        <v>601</v>
      </c>
      <c r="B86" s="12" t="s">
        <v>84</v>
      </c>
      <c r="C86" s="47">
        <v>171</v>
      </c>
      <c r="D86" s="47">
        <v>10</v>
      </c>
      <c r="E86" s="47">
        <v>161</v>
      </c>
      <c r="F86" s="47">
        <v>41</v>
      </c>
      <c r="G86" s="47">
        <v>130</v>
      </c>
      <c r="H86" s="56">
        <v>5.847953216374268</v>
      </c>
      <c r="I86" s="56">
        <v>94.15204678362574</v>
      </c>
      <c r="J86" s="56">
        <v>23.976608187134502</v>
      </c>
      <c r="K86" s="56">
        <v>76.0233918128655</v>
      </c>
      <c r="L86" s="47">
        <v>171</v>
      </c>
      <c r="M86" s="51">
        <v>0</v>
      </c>
      <c r="N86" s="21"/>
      <c r="O86" s="5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ht="12" customHeight="1">
      <c r="A87" s="5">
        <v>602</v>
      </c>
      <c r="B87" s="12" t="s">
        <v>85</v>
      </c>
      <c r="C87" s="47">
        <v>154</v>
      </c>
      <c r="D87" s="47">
        <v>14</v>
      </c>
      <c r="E87" s="47">
        <v>140</v>
      </c>
      <c r="F87" s="47">
        <v>28</v>
      </c>
      <c r="G87" s="47">
        <v>126</v>
      </c>
      <c r="H87" s="56">
        <v>9.090909090909092</v>
      </c>
      <c r="I87" s="56">
        <v>90.9090909090909</v>
      </c>
      <c r="J87" s="56">
        <v>18.181818181818183</v>
      </c>
      <c r="K87" s="56">
        <v>81.81818181818183</v>
      </c>
      <c r="L87" s="47">
        <v>173</v>
      </c>
      <c r="M87" s="51">
        <v>-10.982658959537572</v>
      </c>
      <c r="N87" s="21"/>
      <c r="O87" s="5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ht="12" customHeight="1">
      <c r="A88" s="5">
        <v>603</v>
      </c>
      <c r="B88" s="12" t="s">
        <v>86</v>
      </c>
      <c r="C88" s="47">
        <v>152</v>
      </c>
      <c r="D88" s="47">
        <v>11</v>
      </c>
      <c r="E88" s="47">
        <v>141</v>
      </c>
      <c r="F88" s="47">
        <v>46</v>
      </c>
      <c r="G88" s="47">
        <v>106</v>
      </c>
      <c r="H88" s="56">
        <v>7.236842105263158</v>
      </c>
      <c r="I88" s="56">
        <v>92.76315789473685</v>
      </c>
      <c r="J88" s="56">
        <v>30.263157894736842</v>
      </c>
      <c r="K88" s="56">
        <v>69.73684210526315</v>
      </c>
      <c r="L88" s="47">
        <v>135</v>
      </c>
      <c r="M88" s="51">
        <v>12.592592592592592</v>
      </c>
      <c r="N88" s="21"/>
      <c r="O88" s="5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ht="12" customHeight="1">
      <c r="A89" s="5">
        <v>604</v>
      </c>
      <c r="B89" s="12" t="s">
        <v>87</v>
      </c>
      <c r="C89" s="47">
        <v>563</v>
      </c>
      <c r="D89" s="47">
        <v>270</v>
      </c>
      <c r="E89" s="47">
        <v>293</v>
      </c>
      <c r="F89" s="47">
        <v>326</v>
      </c>
      <c r="G89" s="47">
        <v>237</v>
      </c>
      <c r="H89" s="56">
        <v>47.95737122557727</v>
      </c>
      <c r="I89" s="56">
        <v>52.04262877442274</v>
      </c>
      <c r="J89" s="56">
        <v>57.90408525754884</v>
      </c>
      <c r="K89" s="56">
        <v>42.09591474245116</v>
      </c>
      <c r="L89" s="47">
        <v>480</v>
      </c>
      <c r="M89" s="51">
        <v>17.291666666666668</v>
      </c>
      <c r="N89" s="21"/>
      <c r="O89" s="5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ht="12" customHeight="1">
      <c r="A90" s="5">
        <v>621</v>
      </c>
      <c r="B90" s="12" t="s">
        <v>88</v>
      </c>
      <c r="C90" s="47">
        <v>179</v>
      </c>
      <c r="D90" s="47">
        <v>8</v>
      </c>
      <c r="E90" s="47">
        <v>171</v>
      </c>
      <c r="F90" s="47">
        <v>86</v>
      </c>
      <c r="G90" s="47">
        <v>93</v>
      </c>
      <c r="H90" s="56">
        <v>4.4692737430167595</v>
      </c>
      <c r="I90" s="56">
        <v>95.53072625698324</v>
      </c>
      <c r="J90" s="56">
        <v>48.04469273743017</v>
      </c>
      <c r="K90" s="56">
        <v>51.955307262569825</v>
      </c>
      <c r="L90" s="47">
        <v>185</v>
      </c>
      <c r="M90" s="51">
        <v>-3.2432432432432434</v>
      </c>
      <c r="N90" s="21"/>
      <c r="O90" s="5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 ht="12" customHeight="1">
      <c r="A91" s="5">
        <v>622</v>
      </c>
      <c r="B91" s="12" t="s">
        <v>89</v>
      </c>
      <c r="C91" s="47">
        <v>187</v>
      </c>
      <c r="D91" s="47">
        <v>57</v>
      </c>
      <c r="E91" s="47">
        <v>130</v>
      </c>
      <c r="F91" s="47">
        <v>60</v>
      </c>
      <c r="G91" s="47">
        <v>127</v>
      </c>
      <c r="H91" s="56">
        <v>30.481283422459892</v>
      </c>
      <c r="I91" s="56">
        <v>69.5187165775401</v>
      </c>
      <c r="J91" s="56">
        <v>32.0855614973262</v>
      </c>
      <c r="K91" s="56">
        <v>67.9144385026738</v>
      </c>
      <c r="L91" s="47">
        <v>161</v>
      </c>
      <c r="M91" s="51">
        <v>16.149068322981368</v>
      </c>
      <c r="N91" s="21"/>
      <c r="O91" s="5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ht="12" customHeight="1">
      <c r="A92" s="5">
        <v>623</v>
      </c>
      <c r="B92" s="12" t="s">
        <v>90</v>
      </c>
      <c r="C92" s="47">
        <v>181</v>
      </c>
      <c r="D92" s="47">
        <v>31</v>
      </c>
      <c r="E92" s="47">
        <v>150</v>
      </c>
      <c r="F92" s="47">
        <v>35</v>
      </c>
      <c r="G92" s="47">
        <v>146</v>
      </c>
      <c r="H92" s="56">
        <v>17.12707182320442</v>
      </c>
      <c r="I92" s="56">
        <v>82.87292817679558</v>
      </c>
      <c r="J92" s="56">
        <v>19.337016574585636</v>
      </c>
      <c r="K92" s="56">
        <v>80.66298342541437</v>
      </c>
      <c r="L92" s="47">
        <v>135</v>
      </c>
      <c r="M92" s="51">
        <v>34.074074074074076</v>
      </c>
      <c r="N92" s="21"/>
      <c r="O92" s="5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ht="12" customHeight="1">
      <c r="A93" s="5">
        <v>624</v>
      </c>
      <c r="B93" s="12" t="s">
        <v>91</v>
      </c>
      <c r="C93" s="47">
        <v>147</v>
      </c>
      <c r="D93" s="47">
        <v>29</v>
      </c>
      <c r="E93" s="47">
        <v>118</v>
      </c>
      <c r="F93" s="47">
        <v>15</v>
      </c>
      <c r="G93" s="47">
        <v>132</v>
      </c>
      <c r="H93" s="56">
        <v>19.727891156462583</v>
      </c>
      <c r="I93" s="56">
        <v>80.27210884353741</v>
      </c>
      <c r="J93" s="56">
        <v>10.204081632653061</v>
      </c>
      <c r="K93" s="56">
        <v>89.79591836734694</v>
      </c>
      <c r="L93" s="47">
        <v>121</v>
      </c>
      <c r="M93" s="51">
        <v>21.487603305785125</v>
      </c>
      <c r="N93" s="21"/>
      <c r="O93" s="5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2:51" s="32" customFormat="1" ht="18" customHeight="1">
      <c r="B94" s="33" t="s">
        <v>92</v>
      </c>
      <c r="C94" s="47">
        <v>4347</v>
      </c>
      <c r="D94" s="47">
        <v>281</v>
      </c>
      <c r="E94" s="47">
        <v>4066</v>
      </c>
      <c r="F94" s="47">
        <v>1835</v>
      </c>
      <c r="G94" s="47">
        <v>2512</v>
      </c>
      <c r="H94" s="56">
        <v>6.464228203358638</v>
      </c>
      <c r="I94" s="56">
        <v>93.53577179664137</v>
      </c>
      <c r="J94" s="56">
        <v>42.21302047389004</v>
      </c>
      <c r="K94" s="56">
        <v>57.78697952610996</v>
      </c>
      <c r="L94" s="47">
        <v>4008</v>
      </c>
      <c r="M94" s="51">
        <v>8.45808383233533</v>
      </c>
      <c r="N94" s="38"/>
      <c r="O94" s="57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ht="12" customHeight="1">
      <c r="A95" s="5">
        <v>221</v>
      </c>
      <c r="B95" s="12" t="s">
        <v>93</v>
      </c>
      <c r="C95" s="47">
        <v>2361</v>
      </c>
      <c r="D95" s="47">
        <v>153</v>
      </c>
      <c r="E95" s="47">
        <v>2208</v>
      </c>
      <c r="F95" s="47">
        <v>1240</v>
      </c>
      <c r="G95" s="47">
        <v>1121</v>
      </c>
      <c r="H95" s="56">
        <v>6.480304955527319</v>
      </c>
      <c r="I95" s="56">
        <v>93.51969504447268</v>
      </c>
      <c r="J95" s="56">
        <v>52.52011859381618</v>
      </c>
      <c r="K95" s="56">
        <v>47.47988140618382</v>
      </c>
      <c r="L95" s="47">
        <v>2137</v>
      </c>
      <c r="M95" s="51">
        <v>10.481984089845579</v>
      </c>
      <c r="N95" s="21"/>
      <c r="O95" s="5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</row>
    <row r="96" spans="1:51" ht="12" customHeight="1">
      <c r="A96" s="5">
        <v>641</v>
      </c>
      <c r="B96" s="12" t="s">
        <v>94</v>
      </c>
      <c r="C96" s="47">
        <v>692</v>
      </c>
      <c r="D96" s="47">
        <v>27</v>
      </c>
      <c r="E96" s="47">
        <v>665</v>
      </c>
      <c r="F96" s="47">
        <v>138</v>
      </c>
      <c r="G96" s="47">
        <v>554</v>
      </c>
      <c r="H96" s="56">
        <v>3.901734104046243</v>
      </c>
      <c r="I96" s="56">
        <v>96.09826589595376</v>
      </c>
      <c r="J96" s="56">
        <v>19.942196531791907</v>
      </c>
      <c r="K96" s="56">
        <v>80.05780346820809</v>
      </c>
      <c r="L96" s="47">
        <v>604</v>
      </c>
      <c r="M96" s="51">
        <v>14.56953642384106</v>
      </c>
      <c r="N96" s="21"/>
      <c r="O96" s="5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</row>
    <row r="97" spans="1:51" ht="12" customHeight="1">
      <c r="A97" s="5">
        <v>642</v>
      </c>
      <c r="B97" s="12" t="s">
        <v>95</v>
      </c>
      <c r="C97" s="47">
        <v>556</v>
      </c>
      <c r="D97" s="47">
        <v>18</v>
      </c>
      <c r="E97" s="47">
        <v>538</v>
      </c>
      <c r="F97" s="47">
        <v>306</v>
      </c>
      <c r="G97" s="47">
        <v>250</v>
      </c>
      <c r="H97" s="56">
        <v>3.237410071942446</v>
      </c>
      <c r="I97" s="56">
        <v>96.76258992805755</v>
      </c>
      <c r="J97" s="56">
        <v>55.03597122302158</v>
      </c>
      <c r="K97" s="56">
        <v>44.96402877697842</v>
      </c>
      <c r="L97" s="47">
        <v>601</v>
      </c>
      <c r="M97" s="51">
        <v>-7.487520798668886</v>
      </c>
      <c r="N97" s="21"/>
      <c r="O97" s="5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</row>
    <row r="98" spans="1:51" ht="12" customHeight="1">
      <c r="A98" s="5">
        <v>643</v>
      </c>
      <c r="B98" s="12" t="s">
        <v>96</v>
      </c>
      <c r="C98" s="47">
        <v>210</v>
      </c>
      <c r="D98" s="47">
        <v>52</v>
      </c>
      <c r="E98" s="47">
        <v>158</v>
      </c>
      <c r="F98" s="47">
        <v>39</v>
      </c>
      <c r="G98" s="47">
        <v>171</v>
      </c>
      <c r="H98" s="56">
        <v>24.761904761904763</v>
      </c>
      <c r="I98" s="56">
        <v>75.23809523809524</v>
      </c>
      <c r="J98" s="56">
        <v>18.571428571428573</v>
      </c>
      <c r="K98" s="56">
        <v>81.42857142857143</v>
      </c>
      <c r="L98" s="47">
        <v>221</v>
      </c>
      <c r="M98" s="51">
        <v>-4.97737556561086</v>
      </c>
      <c r="N98" s="21"/>
      <c r="O98" s="5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</row>
    <row r="99" spans="1:51" ht="12" customHeight="1">
      <c r="A99" s="5">
        <v>644</v>
      </c>
      <c r="B99" s="12" t="s">
        <v>97</v>
      </c>
      <c r="C99" s="47">
        <v>167</v>
      </c>
      <c r="D99" s="47">
        <v>14</v>
      </c>
      <c r="E99" s="47">
        <v>153</v>
      </c>
      <c r="F99" s="47">
        <v>59</v>
      </c>
      <c r="G99" s="47">
        <v>108</v>
      </c>
      <c r="H99" s="56">
        <v>8.383233532934131</v>
      </c>
      <c r="I99" s="56">
        <v>91.61676646706587</v>
      </c>
      <c r="J99" s="56">
        <v>35.32934131736527</v>
      </c>
      <c r="K99" s="56">
        <v>64.67065868263472</v>
      </c>
      <c r="L99" s="47">
        <v>168</v>
      </c>
      <c r="M99" s="51">
        <v>-0.5952380952380952</v>
      </c>
      <c r="N99" s="21"/>
      <c r="O99" s="5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</row>
    <row r="100" spans="1:51" ht="12" customHeight="1">
      <c r="A100" s="5">
        <v>645</v>
      </c>
      <c r="B100" s="12" t="s">
        <v>98</v>
      </c>
      <c r="C100" s="47">
        <v>262</v>
      </c>
      <c r="D100" s="55" t="s">
        <v>123</v>
      </c>
      <c r="E100" s="47">
        <v>262</v>
      </c>
      <c r="F100" s="47">
        <v>40</v>
      </c>
      <c r="G100" s="47">
        <v>222</v>
      </c>
      <c r="H100" s="55" t="s">
        <v>123</v>
      </c>
      <c r="I100" s="56">
        <v>100</v>
      </c>
      <c r="J100" s="56">
        <v>15.267175572519085</v>
      </c>
      <c r="K100" s="56">
        <v>84.7328244274809</v>
      </c>
      <c r="L100" s="47">
        <v>178</v>
      </c>
      <c r="M100" s="51">
        <v>47.19101123595505</v>
      </c>
      <c r="N100" s="21"/>
      <c r="O100" s="57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</row>
    <row r="101" spans="1:51" ht="12" customHeight="1">
      <c r="A101" s="5">
        <v>646</v>
      </c>
      <c r="B101" s="12" t="s">
        <v>99</v>
      </c>
      <c r="C101" s="47">
        <v>99</v>
      </c>
      <c r="D101" s="47">
        <v>17</v>
      </c>
      <c r="E101" s="47">
        <v>82</v>
      </c>
      <c r="F101" s="47">
        <v>13</v>
      </c>
      <c r="G101" s="47">
        <v>86</v>
      </c>
      <c r="H101" s="56">
        <v>17.17171717171717</v>
      </c>
      <c r="I101" s="56">
        <v>82.82828282828282</v>
      </c>
      <c r="J101" s="56">
        <v>13.131313131313133</v>
      </c>
      <c r="K101" s="56">
        <v>86.86868686868688</v>
      </c>
      <c r="L101" s="47">
        <v>99</v>
      </c>
      <c r="M101" s="51">
        <v>0</v>
      </c>
      <c r="N101" s="21"/>
      <c r="O101" s="57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2:51" s="32" customFormat="1" ht="18" customHeight="1">
      <c r="B102" s="4" t="s">
        <v>100</v>
      </c>
      <c r="C102" s="47">
        <v>17310</v>
      </c>
      <c r="D102" s="47">
        <v>1554</v>
      </c>
      <c r="E102" s="47">
        <v>15756</v>
      </c>
      <c r="F102" s="47">
        <v>9580</v>
      </c>
      <c r="G102" s="47">
        <v>7730</v>
      </c>
      <c r="H102" s="56">
        <v>8.977469670710573</v>
      </c>
      <c r="I102" s="56">
        <v>91.02253032928942</v>
      </c>
      <c r="J102" s="56">
        <v>55.34373194685153</v>
      </c>
      <c r="K102" s="56">
        <v>44.656268053148466</v>
      </c>
      <c r="L102" s="47">
        <v>15027</v>
      </c>
      <c r="M102" s="51">
        <v>15.192653224196444</v>
      </c>
      <c r="N102" s="38"/>
      <c r="O102" s="57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ht="12" customHeight="1">
      <c r="A103" s="5">
        <v>205</v>
      </c>
      <c r="B103" s="12" t="s">
        <v>101</v>
      </c>
      <c r="C103" s="47">
        <v>1310</v>
      </c>
      <c r="D103" s="47">
        <v>507</v>
      </c>
      <c r="E103" s="47">
        <v>803</v>
      </c>
      <c r="F103" s="47">
        <v>852</v>
      </c>
      <c r="G103" s="47">
        <v>458</v>
      </c>
      <c r="H103" s="56">
        <v>38.70229007633588</v>
      </c>
      <c r="I103" s="56">
        <v>61.29770992366412</v>
      </c>
      <c r="J103" s="56">
        <v>65.0381679389313</v>
      </c>
      <c r="K103" s="56">
        <v>34.961832061068705</v>
      </c>
      <c r="L103" s="47">
        <v>1684</v>
      </c>
      <c r="M103" s="51">
        <v>-22.209026128266032</v>
      </c>
      <c r="N103" s="21"/>
      <c r="O103" s="5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ht="12" customHeight="1">
      <c r="A104" s="5">
        <v>681</v>
      </c>
      <c r="B104" s="12" t="s">
        <v>102</v>
      </c>
      <c r="C104" s="47">
        <v>1446</v>
      </c>
      <c r="D104" s="47">
        <v>63</v>
      </c>
      <c r="E104" s="47">
        <v>1383</v>
      </c>
      <c r="F104" s="47">
        <v>851</v>
      </c>
      <c r="G104" s="47">
        <v>595</v>
      </c>
      <c r="H104" s="56">
        <v>4.356846473029045</v>
      </c>
      <c r="I104" s="56">
        <v>95.64315352697096</v>
      </c>
      <c r="J104" s="56">
        <v>58.85200553250346</v>
      </c>
      <c r="K104" s="56">
        <v>41.14799446749654</v>
      </c>
      <c r="L104" s="47">
        <v>2336</v>
      </c>
      <c r="M104" s="51">
        <v>-38.09931506849315</v>
      </c>
      <c r="N104" s="21"/>
      <c r="O104" s="57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</row>
    <row r="105" spans="1:51" ht="12" customHeight="1">
      <c r="A105" s="5">
        <v>682</v>
      </c>
      <c r="B105" s="12" t="s">
        <v>103</v>
      </c>
      <c r="C105" s="47">
        <v>6578</v>
      </c>
      <c r="D105" s="47">
        <v>53</v>
      </c>
      <c r="E105" s="47">
        <v>6525</v>
      </c>
      <c r="F105" s="47">
        <v>3578</v>
      </c>
      <c r="G105" s="47">
        <v>3000</v>
      </c>
      <c r="H105" s="56">
        <v>0.8057160231073274</v>
      </c>
      <c r="I105" s="56">
        <v>99.19428397689268</v>
      </c>
      <c r="J105" s="56">
        <v>54.393432654302224</v>
      </c>
      <c r="K105" s="56">
        <v>45.606567345697776</v>
      </c>
      <c r="L105" s="47">
        <v>1448</v>
      </c>
      <c r="M105" s="51">
        <v>354.2817679558011</v>
      </c>
      <c r="N105" s="21"/>
      <c r="O105" s="57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</row>
    <row r="106" spans="1:51" ht="12" customHeight="1">
      <c r="A106" s="5">
        <v>683</v>
      </c>
      <c r="B106" s="12" t="s">
        <v>104</v>
      </c>
      <c r="C106" s="47">
        <v>923</v>
      </c>
      <c r="D106" s="47">
        <v>55</v>
      </c>
      <c r="E106" s="47">
        <v>868</v>
      </c>
      <c r="F106" s="47">
        <v>198</v>
      </c>
      <c r="G106" s="47">
        <v>725</v>
      </c>
      <c r="H106" s="56">
        <v>5.958829902491875</v>
      </c>
      <c r="I106" s="56">
        <v>94.04117009750813</v>
      </c>
      <c r="J106" s="56">
        <v>21.451787648970747</v>
      </c>
      <c r="K106" s="56">
        <v>78.54821235102925</v>
      </c>
      <c r="L106" s="47">
        <v>1463</v>
      </c>
      <c r="M106" s="51">
        <v>-36.91045796308954</v>
      </c>
      <c r="N106" s="21"/>
      <c r="O106" s="57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</row>
    <row r="107" spans="1:51" ht="12" customHeight="1">
      <c r="A107" s="5">
        <v>684</v>
      </c>
      <c r="B107" s="12" t="s">
        <v>69</v>
      </c>
      <c r="C107" s="47">
        <v>1662</v>
      </c>
      <c r="D107" s="47">
        <v>44</v>
      </c>
      <c r="E107" s="47">
        <v>1618</v>
      </c>
      <c r="F107" s="47">
        <v>908</v>
      </c>
      <c r="G107" s="47">
        <v>754</v>
      </c>
      <c r="H107" s="56">
        <v>2.6474127557160045</v>
      </c>
      <c r="I107" s="56">
        <v>97.352587244284</v>
      </c>
      <c r="J107" s="56">
        <v>54.632972322503</v>
      </c>
      <c r="K107" s="56">
        <v>45.36702767749699</v>
      </c>
      <c r="L107" s="47">
        <v>2361</v>
      </c>
      <c r="M107" s="51">
        <v>-29.60609911054638</v>
      </c>
      <c r="N107" s="21"/>
      <c r="O107" s="57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</row>
    <row r="108" spans="1:51" ht="12" customHeight="1">
      <c r="A108" s="5">
        <v>685</v>
      </c>
      <c r="B108" s="12" t="s">
        <v>105</v>
      </c>
      <c r="C108" s="47">
        <v>588</v>
      </c>
      <c r="D108" s="47">
        <v>60</v>
      </c>
      <c r="E108" s="47">
        <v>528</v>
      </c>
      <c r="F108" s="47">
        <v>350</v>
      </c>
      <c r="G108" s="47">
        <v>238</v>
      </c>
      <c r="H108" s="56">
        <v>10.204081632653061</v>
      </c>
      <c r="I108" s="56">
        <v>89.79591836734694</v>
      </c>
      <c r="J108" s="56">
        <v>59.523809523809526</v>
      </c>
      <c r="K108" s="56">
        <v>40.476190476190474</v>
      </c>
      <c r="L108" s="47">
        <v>616</v>
      </c>
      <c r="M108" s="51">
        <v>-4.545454545454546</v>
      </c>
      <c r="N108" s="21"/>
      <c r="O108" s="57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</row>
    <row r="109" spans="1:51" ht="12" customHeight="1">
      <c r="A109" s="5">
        <v>686</v>
      </c>
      <c r="B109" s="12" t="s">
        <v>106</v>
      </c>
      <c r="C109" s="47">
        <v>1862</v>
      </c>
      <c r="D109" s="47">
        <v>197</v>
      </c>
      <c r="E109" s="47">
        <v>1665</v>
      </c>
      <c r="F109" s="47">
        <v>1153</v>
      </c>
      <c r="G109" s="47">
        <v>709</v>
      </c>
      <c r="H109" s="56">
        <v>10.580021482277122</v>
      </c>
      <c r="I109" s="56">
        <v>89.41997851772288</v>
      </c>
      <c r="J109" s="56">
        <v>61.922663802363054</v>
      </c>
      <c r="K109" s="56">
        <v>38.07733619763695</v>
      </c>
      <c r="L109" s="47">
        <v>1086</v>
      </c>
      <c r="M109" s="51">
        <v>71.45488029465929</v>
      </c>
      <c r="N109" s="21"/>
      <c r="O109" s="5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</row>
    <row r="110" spans="1:51" ht="12" customHeight="1">
      <c r="A110" s="5">
        <v>701</v>
      </c>
      <c r="B110" s="12" t="s">
        <v>107</v>
      </c>
      <c r="C110" s="47">
        <v>290</v>
      </c>
      <c r="D110" s="47">
        <v>20</v>
      </c>
      <c r="E110" s="47">
        <v>270</v>
      </c>
      <c r="F110" s="47">
        <v>89</v>
      </c>
      <c r="G110" s="47">
        <v>201</v>
      </c>
      <c r="H110" s="56">
        <v>6.896551724137931</v>
      </c>
      <c r="I110" s="56">
        <v>93.10344827586206</v>
      </c>
      <c r="J110" s="56">
        <v>30.689655172413794</v>
      </c>
      <c r="K110" s="56">
        <v>69.3103448275862</v>
      </c>
      <c r="L110" s="47">
        <v>287</v>
      </c>
      <c r="M110" s="51">
        <v>1.0452961672473868</v>
      </c>
      <c r="N110" s="21"/>
      <c r="O110" s="57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</row>
    <row r="111" spans="1:51" ht="12" customHeight="1">
      <c r="A111" s="5">
        <v>702</v>
      </c>
      <c r="B111" s="12" t="s">
        <v>108</v>
      </c>
      <c r="C111" s="47">
        <v>915</v>
      </c>
      <c r="D111" s="47">
        <v>192</v>
      </c>
      <c r="E111" s="47">
        <v>723</v>
      </c>
      <c r="F111" s="47">
        <v>597</v>
      </c>
      <c r="G111" s="47">
        <v>318</v>
      </c>
      <c r="H111" s="56">
        <v>20.983606557377048</v>
      </c>
      <c r="I111" s="56">
        <v>79.01639344262294</v>
      </c>
      <c r="J111" s="56">
        <v>65.24590163934427</v>
      </c>
      <c r="K111" s="56">
        <v>34.75409836065574</v>
      </c>
      <c r="L111" s="47">
        <v>1065</v>
      </c>
      <c r="M111" s="51">
        <v>-14.084507042253522</v>
      </c>
      <c r="N111" s="21"/>
      <c r="O111" s="57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</row>
    <row r="112" spans="1:51" ht="12" customHeight="1">
      <c r="A112" s="5">
        <v>703</v>
      </c>
      <c r="B112" s="12" t="s">
        <v>109</v>
      </c>
      <c r="C112" s="47">
        <v>703</v>
      </c>
      <c r="D112" s="47">
        <v>12</v>
      </c>
      <c r="E112" s="47">
        <v>691</v>
      </c>
      <c r="F112" s="47">
        <v>384</v>
      </c>
      <c r="G112" s="47">
        <v>319</v>
      </c>
      <c r="H112" s="56">
        <v>1.7069701280227598</v>
      </c>
      <c r="I112" s="56">
        <v>98.29302987197724</v>
      </c>
      <c r="J112" s="56">
        <v>54.623044096728314</v>
      </c>
      <c r="K112" s="56">
        <v>45.37695590327169</v>
      </c>
      <c r="L112" s="47">
        <v>1310</v>
      </c>
      <c r="M112" s="51">
        <v>-46.33587786259542</v>
      </c>
      <c r="N112" s="21"/>
      <c r="O112" s="5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</row>
    <row r="113" spans="1:51" ht="12" customHeight="1">
      <c r="A113" s="5">
        <v>704</v>
      </c>
      <c r="B113" s="12" t="s">
        <v>110</v>
      </c>
      <c r="C113" s="47">
        <v>1033</v>
      </c>
      <c r="D113" s="47">
        <v>351</v>
      </c>
      <c r="E113" s="47">
        <v>682</v>
      </c>
      <c r="F113" s="47">
        <v>620</v>
      </c>
      <c r="G113" s="47">
        <v>413</v>
      </c>
      <c r="H113" s="56">
        <v>33.978702807357216</v>
      </c>
      <c r="I113" s="56">
        <v>66.02129719264279</v>
      </c>
      <c r="J113" s="56">
        <v>60.01936108422071</v>
      </c>
      <c r="K113" s="56">
        <v>39.98063891577928</v>
      </c>
      <c r="L113" s="47">
        <v>1371</v>
      </c>
      <c r="M113" s="51">
        <v>-24.653537563822027</v>
      </c>
      <c r="N113" s="21"/>
      <c r="O113" s="57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</row>
    <row r="114" spans="1:51" s="29" customFormat="1" ht="12" customHeight="1">
      <c r="A114" s="7"/>
      <c r="B114" s="27"/>
      <c r="C114" s="52"/>
      <c r="D114" s="53"/>
      <c r="E114" s="53"/>
      <c r="F114" s="53"/>
      <c r="G114" s="53"/>
      <c r="H114" s="53"/>
      <c r="I114" s="53"/>
      <c r="J114" s="53"/>
      <c r="K114" s="53"/>
      <c r="L114" s="53"/>
      <c r="M114" s="52"/>
      <c r="N114" s="21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</row>
    <row r="115" spans="2:3" ht="12" customHeight="1">
      <c r="B115" s="10" t="s">
        <v>5</v>
      </c>
      <c r="C115" s="8" t="s">
        <v>227</v>
      </c>
    </row>
    <row r="116" ht="12" customHeight="1"/>
    <row r="117" spans="3:13" ht="12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3:13" ht="12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4" s="42" customFormat="1" ht="21" customHeight="1">
      <c r="B119" s="42" t="s">
        <v>5</v>
      </c>
      <c r="C119" s="9" t="s">
        <v>136</v>
      </c>
      <c r="D119" s="9" t="s">
        <v>136</v>
      </c>
      <c r="E119" s="9" t="s">
        <v>136</v>
      </c>
      <c r="F119" s="9" t="s">
        <v>136</v>
      </c>
      <c r="G119" s="9" t="s">
        <v>136</v>
      </c>
      <c r="H119" s="9" t="s">
        <v>136</v>
      </c>
      <c r="I119" s="9" t="s">
        <v>136</v>
      </c>
      <c r="J119" s="9" t="s">
        <v>136</v>
      </c>
      <c r="K119" s="9" t="s">
        <v>136</v>
      </c>
      <c r="L119" s="9" t="s">
        <v>136</v>
      </c>
      <c r="M119" s="9" t="s">
        <v>136</v>
      </c>
      <c r="N119" s="20"/>
    </row>
    <row r="120" spans="2:14" s="42" customFormat="1" ht="21" customHeight="1">
      <c r="B120" s="42" t="s">
        <v>111</v>
      </c>
      <c r="C120" s="9" t="s">
        <v>135</v>
      </c>
      <c r="D120" s="9" t="s">
        <v>135</v>
      </c>
      <c r="E120" s="9" t="s">
        <v>135</v>
      </c>
      <c r="F120" s="9" t="s">
        <v>135</v>
      </c>
      <c r="G120" s="9" t="s">
        <v>135</v>
      </c>
      <c r="H120" s="9" t="s">
        <v>135</v>
      </c>
      <c r="I120" s="9" t="s">
        <v>135</v>
      </c>
      <c r="J120" s="9" t="s">
        <v>135</v>
      </c>
      <c r="K120" s="9" t="s">
        <v>135</v>
      </c>
      <c r="L120" s="9" t="s">
        <v>135</v>
      </c>
      <c r="M120" s="9" t="s">
        <v>135</v>
      </c>
      <c r="N120" s="20"/>
    </row>
    <row r="121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74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34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3" sqref="A3:B3"/>
      <selection pane="topRight" activeCell="A3" sqref="A3:B3"/>
      <selection pane="bottomLeft" activeCell="A3" sqref="A3:B3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5.66015625" style="9" customWidth="1"/>
    <col min="4" max="4" width="5.33203125" style="9" customWidth="1"/>
    <col min="5" max="6" width="6.91015625" style="9" customWidth="1"/>
    <col min="7" max="7" width="5.33203125" style="9" customWidth="1"/>
    <col min="8" max="10" width="6.91015625" style="9" customWidth="1"/>
    <col min="11" max="11" width="5.66015625" style="92" customWidth="1"/>
    <col min="12" max="12" width="5.66015625" style="90" customWidth="1"/>
    <col min="13" max="13" width="5.66015625" style="9" customWidth="1"/>
    <col min="14" max="14" width="6.91015625" style="9" customWidth="1"/>
    <col min="15" max="15" width="6.08203125" style="9" customWidth="1"/>
    <col min="16" max="16" width="5.66015625" style="9" customWidth="1"/>
    <col min="17" max="17" width="6.91015625" style="9" customWidth="1"/>
    <col min="18" max="20" width="4.91015625" style="9" customWidth="1"/>
    <col min="21" max="21" width="7.66015625" style="9" customWidth="1"/>
    <col min="22" max="22" width="6.91015625" style="9" customWidth="1"/>
    <col min="23" max="26" width="3.83203125" style="10" customWidth="1"/>
    <col min="27" max="16384" width="5.41015625" style="10" customWidth="1"/>
  </cols>
  <sheetData>
    <row r="1" spans="3:22" s="23" customFormat="1" ht="12" customHeight="1">
      <c r="C1" s="24" t="s">
        <v>144</v>
      </c>
      <c r="D1" s="9"/>
      <c r="E1" s="9"/>
      <c r="F1" s="9"/>
      <c r="G1" s="9"/>
      <c r="H1" s="9"/>
      <c r="I1" s="9"/>
      <c r="J1" s="9"/>
      <c r="K1" s="92"/>
      <c r="L1" s="93"/>
      <c r="M1" s="9"/>
      <c r="N1" s="9"/>
      <c r="O1" s="9"/>
      <c r="P1" s="9"/>
      <c r="Q1" s="49"/>
      <c r="R1" s="49"/>
      <c r="S1" s="49"/>
      <c r="T1" s="49"/>
      <c r="U1" s="9"/>
      <c r="V1" s="9"/>
    </row>
    <row r="2" spans="3:22" s="11" customFormat="1" ht="12" customHeight="1">
      <c r="C2" s="64">
        <v>356</v>
      </c>
      <c r="D2" s="64">
        <v>357</v>
      </c>
      <c r="E2" s="64">
        <v>358</v>
      </c>
      <c r="F2" s="64">
        <v>359</v>
      </c>
      <c r="G2" s="64">
        <v>360</v>
      </c>
      <c r="H2" s="64">
        <v>361</v>
      </c>
      <c r="I2" s="64">
        <v>362</v>
      </c>
      <c r="J2" s="64">
        <v>363</v>
      </c>
      <c r="K2" s="64">
        <v>364</v>
      </c>
      <c r="L2" s="64">
        <v>365</v>
      </c>
      <c r="M2" s="64">
        <v>366</v>
      </c>
      <c r="N2" s="64">
        <v>367</v>
      </c>
      <c r="O2" s="64">
        <v>368</v>
      </c>
      <c r="P2" s="64">
        <v>369</v>
      </c>
      <c r="Q2" s="64">
        <v>370</v>
      </c>
      <c r="R2" s="64">
        <v>371</v>
      </c>
      <c r="S2" s="64">
        <v>372</v>
      </c>
      <c r="T2" s="64">
        <v>373</v>
      </c>
      <c r="U2" s="64">
        <v>374</v>
      </c>
      <c r="V2" s="64">
        <v>375</v>
      </c>
    </row>
    <row r="3" spans="1:23" s="17" customFormat="1" ht="42" customHeight="1">
      <c r="A3" s="143" t="s">
        <v>1</v>
      </c>
      <c r="B3" s="144"/>
      <c r="C3" s="16" t="s">
        <v>145</v>
      </c>
      <c r="D3" s="16" t="s">
        <v>146</v>
      </c>
      <c r="E3" s="16" t="s">
        <v>147</v>
      </c>
      <c r="F3" s="16" t="s">
        <v>148</v>
      </c>
      <c r="G3" s="16" t="s">
        <v>149</v>
      </c>
      <c r="H3" s="16" t="s">
        <v>150</v>
      </c>
      <c r="I3" s="16" t="s">
        <v>151</v>
      </c>
      <c r="J3" s="16" t="s">
        <v>152</v>
      </c>
      <c r="K3" s="67" t="s">
        <v>153</v>
      </c>
      <c r="L3" s="67" t="s">
        <v>154</v>
      </c>
      <c r="M3" s="16" t="s">
        <v>155</v>
      </c>
      <c r="N3" s="16" t="s">
        <v>156</v>
      </c>
      <c r="O3" s="16" t="s">
        <v>157</v>
      </c>
      <c r="P3" s="16" t="s">
        <v>158</v>
      </c>
      <c r="Q3" s="16" t="s">
        <v>159</v>
      </c>
      <c r="R3" s="16" t="s">
        <v>160</v>
      </c>
      <c r="S3" s="16" t="s">
        <v>161</v>
      </c>
      <c r="T3" s="16" t="s">
        <v>162</v>
      </c>
      <c r="U3" s="16" t="s">
        <v>163</v>
      </c>
      <c r="V3" s="40" t="s">
        <v>164</v>
      </c>
      <c r="W3" s="94"/>
    </row>
    <row r="4" spans="1:22" s="22" customFormat="1" ht="21" customHeight="1">
      <c r="A4" s="145" t="s">
        <v>2</v>
      </c>
      <c r="B4" s="146"/>
      <c r="C4" s="95">
        <v>36981</v>
      </c>
      <c r="D4" s="95">
        <v>36981</v>
      </c>
      <c r="E4" s="95">
        <v>36981</v>
      </c>
      <c r="F4" s="95">
        <v>36981</v>
      </c>
      <c r="G4" s="95">
        <v>36981</v>
      </c>
      <c r="H4" s="95">
        <v>36981</v>
      </c>
      <c r="I4" s="95">
        <v>36981</v>
      </c>
      <c r="J4" s="95">
        <v>36981</v>
      </c>
      <c r="K4" s="95">
        <v>36981</v>
      </c>
      <c r="L4" s="95">
        <v>36981</v>
      </c>
      <c r="M4" s="95">
        <v>36981</v>
      </c>
      <c r="N4" s="95">
        <v>36981</v>
      </c>
      <c r="O4" s="95">
        <v>36981</v>
      </c>
      <c r="P4" s="95">
        <v>36981</v>
      </c>
      <c r="Q4" s="95">
        <v>36981</v>
      </c>
      <c r="R4" s="95">
        <v>36981</v>
      </c>
      <c r="S4" s="95">
        <v>36981</v>
      </c>
      <c r="T4" s="95">
        <v>36981</v>
      </c>
      <c r="U4" s="95">
        <v>36981</v>
      </c>
      <c r="V4" s="48">
        <v>36981</v>
      </c>
    </row>
    <row r="5" spans="1:23" s="19" customFormat="1" ht="12" customHeight="1">
      <c r="A5" s="143" t="s">
        <v>3</v>
      </c>
      <c r="B5" s="144"/>
      <c r="C5" s="67" t="s">
        <v>165</v>
      </c>
      <c r="D5" s="67" t="s">
        <v>165</v>
      </c>
      <c r="E5" s="67" t="s">
        <v>165</v>
      </c>
      <c r="F5" s="67" t="s">
        <v>165</v>
      </c>
      <c r="G5" s="67" t="s">
        <v>165</v>
      </c>
      <c r="H5" s="67" t="s">
        <v>165</v>
      </c>
      <c r="I5" s="67" t="s">
        <v>165</v>
      </c>
      <c r="J5" s="67" t="s">
        <v>165</v>
      </c>
      <c r="K5" s="67" t="s">
        <v>165</v>
      </c>
      <c r="L5" s="67" t="s">
        <v>165</v>
      </c>
      <c r="M5" s="67" t="s">
        <v>165</v>
      </c>
      <c r="N5" s="67" t="s">
        <v>165</v>
      </c>
      <c r="O5" s="67" t="s">
        <v>165</v>
      </c>
      <c r="P5" s="67" t="s">
        <v>165</v>
      </c>
      <c r="Q5" s="67" t="s">
        <v>165</v>
      </c>
      <c r="R5" s="67" t="s">
        <v>165</v>
      </c>
      <c r="S5" s="67" t="s">
        <v>165</v>
      </c>
      <c r="T5" s="67" t="s">
        <v>165</v>
      </c>
      <c r="U5" s="67" t="s">
        <v>165</v>
      </c>
      <c r="V5" s="96" t="s">
        <v>165</v>
      </c>
      <c r="W5" s="97"/>
    </row>
    <row r="6" spans="1:60" s="30" customFormat="1" ht="12" customHeight="1">
      <c r="A6" s="31"/>
      <c r="B6" s="54"/>
      <c r="C6" s="98"/>
      <c r="D6" s="98"/>
      <c r="E6" s="98"/>
      <c r="F6" s="98"/>
      <c r="G6" s="98"/>
      <c r="H6" s="98"/>
      <c r="I6" s="98"/>
      <c r="J6" s="98"/>
      <c r="K6" s="98"/>
      <c r="L6" s="73"/>
      <c r="M6" s="98"/>
      <c r="N6" s="98"/>
      <c r="O6" s="98"/>
      <c r="P6" s="98"/>
      <c r="Q6" s="98"/>
      <c r="R6" s="98"/>
      <c r="S6" s="98"/>
      <c r="T6" s="98"/>
      <c r="U6" s="98"/>
      <c r="V6" s="98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34" customFormat="1" ht="12" customHeight="1">
      <c r="A7" s="34" t="s">
        <v>4</v>
      </c>
      <c r="B7" s="35" t="s">
        <v>0</v>
      </c>
      <c r="C7" s="47">
        <v>1978392</v>
      </c>
      <c r="D7" s="47">
        <v>270951</v>
      </c>
      <c r="E7" s="47">
        <v>86056</v>
      </c>
      <c r="F7" s="47">
        <v>176525</v>
      </c>
      <c r="G7" s="47">
        <v>7604</v>
      </c>
      <c r="H7" s="47">
        <v>4030</v>
      </c>
      <c r="I7" s="47">
        <v>1639347</v>
      </c>
      <c r="J7" s="47">
        <v>603847</v>
      </c>
      <c r="K7" s="99">
        <v>1630153</v>
      </c>
      <c r="L7" s="99">
        <v>9194</v>
      </c>
      <c r="M7" s="47">
        <v>46601</v>
      </c>
      <c r="N7" s="47">
        <v>13889</v>
      </c>
      <c r="O7" s="18">
        <v>52807</v>
      </c>
      <c r="P7" s="100">
        <v>759392</v>
      </c>
      <c r="Q7" s="18">
        <v>61780</v>
      </c>
      <c r="R7" s="18">
        <v>87</v>
      </c>
      <c r="S7" s="18">
        <v>351862</v>
      </c>
      <c r="T7" s="18">
        <v>345663</v>
      </c>
      <c r="U7" s="18">
        <v>78332</v>
      </c>
      <c r="V7" s="18">
        <v>586184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</row>
    <row r="8" spans="1:60" s="32" customFormat="1" ht="18" customHeight="1">
      <c r="A8" s="36">
        <v>100</v>
      </c>
      <c r="B8" s="37" t="s">
        <v>6</v>
      </c>
      <c r="C8" s="47">
        <v>477337</v>
      </c>
      <c r="D8" s="47">
        <v>62740</v>
      </c>
      <c r="E8" s="47">
        <v>18041</v>
      </c>
      <c r="F8" s="47">
        <v>39039</v>
      </c>
      <c r="G8" s="47">
        <v>2111</v>
      </c>
      <c r="H8" s="47">
        <v>1443</v>
      </c>
      <c r="I8" s="47">
        <v>396163</v>
      </c>
      <c r="J8" s="47">
        <v>151845</v>
      </c>
      <c r="K8" s="101">
        <v>391070</v>
      </c>
      <c r="L8" s="101">
        <v>5093</v>
      </c>
      <c r="M8" s="47">
        <v>11482</v>
      </c>
      <c r="N8" s="47">
        <v>4841</v>
      </c>
      <c r="O8" s="18">
        <v>14881</v>
      </c>
      <c r="P8" s="100">
        <v>120755</v>
      </c>
      <c r="Q8" s="18">
        <v>21410</v>
      </c>
      <c r="R8" s="18">
        <v>11</v>
      </c>
      <c r="S8" s="18">
        <v>50000</v>
      </c>
      <c r="T8" s="18">
        <v>49334</v>
      </c>
      <c r="U8" s="18">
        <v>6505</v>
      </c>
      <c r="V8" s="18">
        <v>169936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</row>
    <row r="9" spans="1:60" ht="12" customHeight="1">
      <c r="A9" s="5">
        <v>101</v>
      </c>
      <c r="B9" s="13" t="s">
        <v>7</v>
      </c>
      <c r="C9" s="55">
        <v>60355</v>
      </c>
      <c r="D9" s="55">
        <v>9798</v>
      </c>
      <c r="E9" s="55">
        <v>3509</v>
      </c>
      <c r="F9" s="55">
        <v>4727</v>
      </c>
      <c r="G9" s="55">
        <v>197</v>
      </c>
      <c r="H9" s="55">
        <v>79</v>
      </c>
      <c r="I9" s="55">
        <v>47111</v>
      </c>
      <c r="J9" s="55">
        <v>20053</v>
      </c>
      <c r="K9" s="99">
        <v>46279</v>
      </c>
      <c r="L9" s="18">
        <v>832</v>
      </c>
      <c r="M9" s="55">
        <v>2383</v>
      </c>
      <c r="N9" s="55">
        <v>866</v>
      </c>
      <c r="O9" s="55">
        <v>2045</v>
      </c>
      <c r="P9" s="55">
        <v>9094</v>
      </c>
      <c r="Q9" s="55">
        <v>2342</v>
      </c>
      <c r="R9" s="55" t="s">
        <v>128</v>
      </c>
      <c r="S9" s="55">
        <v>2926</v>
      </c>
      <c r="T9" s="55">
        <v>3826</v>
      </c>
      <c r="U9" s="55">
        <v>333</v>
      </c>
      <c r="V9" s="55">
        <v>16067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2" customHeight="1">
      <c r="A10" s="5">
        <v>102</v>
      </c>
      <c r="B10" s="13" t="s">
        <v>8</v>
      </c>
      <c r="C10" s="55">
        <v>30762</v>
      </c>
      <c r="D10" s="55">
        <v>4544</v>
      </c>
      <c r="E10" s="55">
        <v>1096</v>
      </c>
      <c r="F10" s="55">
        <v>2933</v>
      </c>
      <c r="G10" s="55">
        <v>66</v>
      </c>
      <c r="H10" s="55">
        <v>33</v>
      </c>
      <c r="I10" s="55">
        <v>24760</v>
      </c>
      <c r="J10" s="55">
        <v>10053</v>
      </c>
      <c r="K10" s="99">
        <v>24224</v>
      </c>
      <c r="L10" s="18">
        <v>536</v>
      </c>
      <c r="M10" s="55">
        <v>648</v>
      </c>
      <c r="N10" s="55">
        <v>744</v>
      </c>
      <c r="O10" s="55">
        <v>1369</v>
      </c>
      <c r="P10" s="55">
        <v>7146</v>
      </c>
      <c r="Q10" s="55">
        <v>1817</v>
      </c>
      <c r="R10" s="55">
        <v>2</v>
      </c>
      <c r="S10" s="55">
        <v>2206</v>
      </c>
      <c r="T10" s="55">
        <v>3121</v>
      </c>
      <c r="U10" s="55">
        <v>151</v>
      </c>
      <c r="V10" s="55">
        <v>14715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2" customHeight="1">
      <c r="A11" s="6">
        <v>110</v>
      </c>
      <c r="B11" s="13" t="s">
        <v>9</v>
      </c>
      <c r="C11" s="55">
        <v>43191</v>
      </c>
      <c r="D11" s="55">
        <v>11471</v>
      </c>
      <c r="E11" s="55">
        <v>2098</v>
      </c>
      <c r="F11" s="55">
        <v>6766</v>
      </c>
      <c r="G11" s="55">
        <v>872</v>
      </c>
      <c r="H11" s="55">
        <v>783</v>
      </c>
      <c r="I11" s="55">
        <v>28596</v>
      </c>
      <c r="J11" s="55">
        <v>10688</v>
      </c>
      <c r="K11" s="99">
        <v>28246</v>
      </c>
      <c r="L11" s="18">
        <v>350</v>
      </c>
      <c r="M11" s="55">
        <v>972</v>
      </c>
      <c r="N11" s="55">
        <v>1280</v>
      </c>
      <c r="O11" s="55">
        <v>1076</v>
      </c>
      <c r="P11" s="55">
        <v>9490</v>
      </c>
      <c r="Q11" s="55">
        <v>1692</v>
      </c>
      <c r="R11" s="55" t="s">
        <v>128</v>
      </c>
      <c r="S11" s="55">
        <v>2374</v>
      </c>
      <c r="T11" s="55">
        <v>5424</v>
      </c>
      <c r="U11" s="55">
        <v>225</v>
      </c>
      <c r="V11" s="55">
        <v>12304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2" customHeight="1">
      <c r="A12" s="6">
        <v>105</v>
      </c>
      <c r="B12" s="13" t="s">
        <v>10</v>
      </c>
      <c r="C12" s="55">
        <v>33197</v>
      </c>
      <c r="D12" s="55">
        <v>8074</v>
      </c>
      <c r="E12" s="55">
        <v>2198</v>
      </c>
      <c r="F12" s="55">
        <v>5318</v>
      </c>
      <c r="G12" s="55">
        <v>40</v>
      </c>
      <c r="H12" s="55">
        <v>9</v>
      </c>
      <c r="I12" s="55">
        <v>23031</v>
      </c>
      <c r="J12" s="55">
        <v>8718</v>
      </c>
      <c r="K12" s="99">
        <v>21877</v>
      </c>
      <c r="L12" s="18">
        <v>1154</v>
      </c>
      <c r="M12" s="55">
        <v>1418</v>
      </c>
      <c r="N12" s="55">
        <v>634</v>
      </c>
      <c r="O12" s="55">
        <v>1020</v>
      </c>
      <c r="P12" s="55">
        <v>9307</v>
      </c>
      <c r="Q12" s="55">
        <v>1797</v>
      </c>
      <c r="R12" s="55" t="s">
        <v>128</v>
      </c>
      <c r="S12" s="55">
        <v>2726</v>
      </c>
      <c r="T12" s="55">
        <v>4784</v>
      </c>
      <c r="U12" s="55">
        <v>611</v>
      </c>
      <c r="V12" s="55">
        <v>12244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2" customHeight="1">
      <c r="A13" s="6">
        <v>109</v>
      </c>
      <c r="B13" s="13" t="s">
        <v>11</v>
      </c>
      <c r="C13" s="55">
        <v>75292</v>
      </c>
      <c r="D13" s="55">
        <v>4883</v>
      </c>
      <c r="E13" s="55">
        <v>1414</v>
      </c>
      <c r="F13" s="55">
        <v>3444</v>
      </c>
      <c r="G13" s="55">
        <v>197</v>
      </c>
      <c r="H13" s="55">
        <v>81</v>
      </c>
      <c r="I13" s="55">
        <v>68937</v>
      </c>
      <c r="J13" s="55">
        <v>26250</v>
      </c>
      <c r="K13" s="99">
        <v>68627</v>
      </c>
      <c r="L13" s="18">
        <v>310</v>
      </c>
      <c r="M13" s="55">
        <v>1118</v>
      </c>
      <c r="N13" s="55">
        <v>157</v>
      </c>
      <c r="O13" s="55">
        <v>2103</v>
      </c>
      <c r="P13" s="55">
        <v>22137</v>
      </c>
      <c r="Q13" s="55">
        <v>3052</v>
      </c>
      <c r="R13" s="55">
        <v>2</v>
      </c>
      <c r="S13" s="55">
        <v>11369</v>
      </c>
      <c r="T13" s="55">
        <v>7714</v>
      </c>
      <c r="U13" s="55">
        <v>2159</v>
      </c>
      <c r="V13" s="55">
        <v>22857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2" customHeight="1">
      <c r="A14" s="6">
        <v>106</v>
      </c>
      <c r="B14" s="13" t="s">
        <v>12</v>
      </c>
      <c r="C14" s="55">
        <v>30932</v>
      </c>
      <c r="D14" s="55">
        <v>5442</v>
      </c>
      <c r="E14" s="55">
        <v>1494</v>
      </c>
      <c r="F14" s="55">
        <v>3798</v>
      </c>
      <c r="G14" s="55">
        <v>56</v>
      </c>
      <c r="H14" s="55">
        <v>20</v>
      </c>
      <c r="I14" s="55">
        <v>24304</v>
      </c>
      <c r="J14" s="55">
        <v>9144</v>
      </c>
      <c r="K14" s="99">
        <v>23465</v>
      </c>
      <c r="L14" s="18">
        <v>839</v>
      </c>
      <c r="M14" s="55">
        <v>820</v>
      </c>
      <c r="N14" s="55">
        <v>310</v>
      </c>
      <c r="O14" s="55">
        <v>1016</v>
      </c>
      <c r="P14" s="55">
        <v>9650</v>
      </c>
      <c r="Q14" s="55">
        <v>1763</v>
      </c>
      <c r="R14" s="55" t="s">
        <v>128</v>
      </c>
      <c r="S14" s="55">
        <v>3220</v>
      </c>
      <c r="T14" s="55">
        <v>4667</v>
      </c>
      <c r="U14" s="55">
        <v>234</v>
      </c>
      <c r="V14" s="55">
        <v>15504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2" customHeight="1">
      <c r="A15" s="6">
        <v>107</v>
      </c>
      <c r="B15" s="13" t="s">
        <v>13</v>
      </c>
      <c r="C15" s="55">
        <v>50372</v>
      </c>
      <c r="D15" s="55">
        <v>4269</v>
      </c>
      <c r="E15" s="55">
        <v>1186</v>
      </c>
      <c r="F15" s="55">
        <v>3045</v>
      </c>
      <c r="G15" s="55">
        <v>88</v>
      </c>
      <c r="H15" s="55">
        <v>40</v>
      </c>
      <c r="I15" s="55">
        <v>45011</v>
      </c>
      <c r="J15" s="55">
        <v>17049</v>
      </c>
      <c r="K15" s="99">
        <v>44664</v>
      </c>
      <c r="L15" s="18">
        <v>347</v>
      </c>
      <c r="M15" s="55">
        <v>864</v>
      </c>
      <c r="N15" s="55">
        <v>140</v>
      </c>
      <c r="O15" s="55">
        <v>1718</v>
      </c>
      <c r="P15" s="55">
        <v>11678</v>
      </c>
      <c r="Q15" s="55">
        <v>2601</v>
      </c>
      <c r="R15" s="55">
        <v>2</v>
      </c>
      <c r="S15" s="55">
        <v>4902</v>
      </c>
      <c r="T15" s="55">
        <v>4173</v>
      </c>
      <c r="U15" s="55">
        <v>87</v>
      </c>
      <c r="V15" s="55">
        <v>21096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2" customHeight="1">
      <c r="A16" s="6">
        <v>108</v>
      </c>
      <c r="B16" s="13" t="s">
        <v>14</v>
      </c>
      <c r="C16" s="55">
        <v>65681</v>
      </c>
      <c r="D16" s="55">
        <v>3287</v>
      </c>
      <c r="E16" s="55">
        <v>657</v>
      </c>
      <c r="F16" s="55">
        <v>2590</v>
      </c>
      <c r="G16" s="55">
        <v>221</v>
      </c>
      <c r="H16" s="55">
        <v>173</v>
      </c>
      <c r="I16" s="55">
        <v>61057</v>
      </c>
      <c r="J16" s="55">
        <v>22226</v>
      </c>
      <c r="K16" s="99">
        <v>60659</v>
      </c>
      <c r="L16" s="18">
        <v>398</v>
      </c>
      <c r="M16" s="55">
        <v>803</v>
      </c>
      <c r="N16" s="55">
        <v>313</v>
      </c>
      <c r="O16" s="55">
        <v>2270</v>
      </c>
      <c r="P16" s="55">
        <v>15829</v>
      </c>
      <c r="Q16" s="55">
        <v>3520</v>
      </c>
      <c r="R16" s="55">
        <v>1</v>
      </c>
      <c r="S16" s="55">
        <v>7323</v>
      </c>
      <c r="T16" s="55">
        <v>4985</v>
      </c>
      <c r="U16" s="55">
        <v>72</v>
      </c>
      <c r="V16" s="55">
        <v>30734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2" customHeight="1">
      <c r="A17" s="6">
        <v>111</v>
      </c>
      <c r="B17" s="13" t="s">
        <v>15</v>
      </c>
      <c r="C17" s="55">
        <v>87555</v>
      </c>
      <c r="D17" s="55">
        <v>10972</v>
      </c>
      <c r="E17" s="55">
        <v>4389</v>
      </c>
      <c r="F17" s="55">
        <v>6418</v>
      </c>
      <c r="G17" s="55">
        <v>374</v>
      </c>
      <c r="H17" s="55">
        <v>225</v>
      </c>
      <c r="I17" s="55">
        <v>73356</v>
      </c>
      <c r="J17" s="55">
        <v>27664</v>
      </c>
      <c r="K17" s="99">
        <v>73029</v>
      </c>
      <c r="L17" s="18">
        <v>327</v>
      </c>
      <c r="M17" s="55">
        <v>2456</v>
      </c>
      <c r="N17" s="55">
        <v>397</v>
      </c>
      <c r="O17" s="55">
        <v>2264</v>
      </c>
      <c r="P17" s="55">
        <v>26424</v>
      </c>
      <c r="Q17" s="55">
        <v>2826</v>
      </c>
      <c r="R17" s="55">
        <v>4</v>
      </c>
      <c r="S17" s="55">
        <v>12954</v>
      </c>
      <c r="T17" s="55">
        <v>10640</v>
      </c>
      <c r="U17" s="55">
        <v>2633</v>
      </c>
      <c r="V17" s="55">
        <v>24415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2:60" s="32" customFormat="1" ht="18" customHeight="1">
      <c r="B18" s="1" t="s">
        <v>16</v>
      </c>
      <c r="C18" s="47">
        <v>296644</v>
      </c>
      <c r="D18" s="47">
        <v>35604</v>
      </c>
      <c r="E18" s="47">
        <v>10996</v>
      </c>
      <c r="F18" s="47">
        <v>24265</v>
      </c>
      <c r="G18" s="47">
        <v>921</v>
      </c>
      <c r="H18" s="47">
        <v>633</v>
      </c>
      <c r="I18" s="47">
        <v>252224</v>
      </c>
      <c r="J18" s="47">
        <v>103761</v>
      </c>
      <c r="K18" s="101">
        <v>250668</v>
      </c>
      <c r="L18" s="101">
        <v>1556</v>
      </c>
      <c r="M18" s="47">
        <v>6463</v>
      </c>
      <c r="N18" s="47">
        <v>1432</v>
      </c>
      <c r="O18" s="47">
        <v>9492</v>
      </c>
      <c r="P18" s="100">
        <v>60661</v>
      </c>
      <c r="Q18" s="47">
        <v>10761</v>
      </c>
      <c r="R18" s="47">
        <v>8</v>
      </c>
      <c r="S18" s="47">
        <v>22910</v>
      </c>
      <c r="T18" s="47">
        <v>26982</v>
      </c>
      <c r="U18" s="47">
        <v>958</v>
      </c>
      <c r="V18" s="47">
        <v>82164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12" customHeight="1">
      <c r="A19" s="5">
        <v>202</v>
      </c>
      <c r="B19" s="12" t="s">
        <v>17</v>
      </c>
      <c r="C19" s="47">
        <v>138254</v>
      </c>
      <c r="D19" s="47">
        <v>22381</v>
      </c>
      <c r="E19" s="47">
        <v>7124</v>
      </c>
      <c r="F19" s="47">
        <v>14997</v>
      </c>
      <c r="G19" s="47">
        <v>472</v>
      </c>
      <c r="H19" s="47">
        <v>326</v>
      </c>
      <c r="I19" s="47">
        <v>111049</v>
      </c>
      <c r="J19" s="47">
        <v>42594</v>
      </c>
      <c r="K19" s="99">
        <v>110114</v>
      </c>
      <c r="L19" s="18">
        <v>935</v>
      </c>
      <c r="M19" s="47">
        <v>3397</v>
      </c>
      <c r="N19" s="47">
        <v>955</v>
      </c>
      <c r="O19" s="18">
        <v>4798</v>
      </c>
      <c r="P19" s="100">
        <v>33217</v>
      </c>
      <c r="Q19" s="18">
        <v>5582</v>
      </c>
      <c r="R19" s="18">
        <v>3</v>
      </c>
      <c r="S19" s="18">
        <v>12124</v>
      </c>
      <c r="T19" s="18">
        <v>15508</v>
      </c>
      <c r="U19" s="18">
        <v>562</v>
      </c>
      <c r="V19" s="18">
        <v>39308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2" customHeight="1">
      <c r="A20" s="5">
        <v>204</v>
      </c>
      <c r="B20" s="12" t="s">
        <v>18</v>
      </c>
      <c r="C20" s="47">
        <v>133166</v>
      </c>
      <c r="D20" s="47">
        <v>12118</v>
      </c>
      <c r="E20" s="47">
        <v>3669</v>
      </c>
      <c r="F20" s="47">
        <v>8373</v>
      </c>
      <c r="G20" s="47">
        <v>371</v>
      </c>
      <c r="H20" s="47">
        <v>239</v>
      </c>
      <c r="I20" s="47">
        <v>117409</v>
      </c>
      <c r="J20" s="47">
        <v>49468</v>
      </c>
      <c r="K20" s="99">
        <v>116915</v>
      </c>
      <c r="L20" s="18">
        <v>494</v>
      </c>
      <c r="M20" s="47">
        <v>2821</v>
      </c>
      <c r="N20" s="47">
        <v>447</v>
      </c>
      <c r="O20" s="18">
        <v>4065</v>
      </c>
      <c r="P20" s="100">
        <v>24440</v>
      </c>
      <c r="Q20" s="18">
        <v>4398</v>
      </c>
      <c r="R20" s="18">
        <v>5</v>
      </c>
      <c r="S20" s="18">
        <v>9755</v>
      </c>
      <c r="T20" s="18">
        <v>10282</v>
      </c>
      <c r="U20" s="18">
        <v>380</v>
      </c>
      <c r="V20" s="18">
        <v>37155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12" customHeight="1">
      <c r="A21" s="5">
        <v>206</v>
      </c>
      <c r="B21" s="12" t="s">
        <v>19</v>
      </c>
      <c r="C21" s="47">
        <v>25224</v>
      </c>
      <c r="D21" s="47">
        <v>1105</v>
      </c>
      <c r="E21" s="47">
        <v>203</v>
      </c>
      <c r="F21" s="47">
        <v>895</v>
      </c>
      <c r="G21" s="47">
        <v>78</v>
      </c>
      <c r="H21" s="47">
        <v>68</v>
      </c>
      <c r="I21" s="47">
        <v>23766</v>
      </c>
      <c r="J21" s="47">
        <v>11699</v>
      </c>
      <c r="K21" s="99">
        <v>23639</v>
      </c>
      <c r="L21" s="18">
        <v>127</v>
      </c>
      <c r="M21" s="47">
        <v>245</v>
      </c>
      <c r="N21" s="47">
        <v>30</v>
      </c>
      <c r="O21" s="18">
        <v>629</v>
      </c>
      <c r="P21" s="100">
        <v>3004</v>
      </c>
      <c r="Q21" s="18">
        <v>781</v>
      </c>
      <c r="R21" s="55" t="s">
        <v>128</v>
      </c>
      <c r="S21" s="18">
        <v>1031</v>
      </c>
      <c r="T21" s="18">
        <v>1192</v>
      </c>
      <c r="U21" s="18">
        <v>16</v>
      </c>
      <c r="V21" s="18">
        <v>5701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2:60" s="32" customFormat="1" ht="18" customHeight="1">
      <c r="B22" s="1" t="s">
        <v>20</v>
      </c>
      <c r="C22" s="47">
        <v>233705</v>
      </c>
      <c r="D22" s="47">
        <v>21062</v>
      </c>
      <c r="E22" s="47">
        <v>6633</v>
      </c>
      <c r="F22" s="47">
        <v>14202</v>
      </c>
      <c r="G22" s="47">
        <v>802</v>
      </c>
      <c r="H22" s="47">
        <v>472</v>
      </c>
      <c r="I22" s="47">
        <v>207358</v>
      </c>
      <c r="J22" s="47">
        <v>79418</v>
      </c>
      <c r="K22" s="101">
        <v>206936</v>
      </c>
      <c r="L22" s="101">
        <v>421</v>
      </c>
      <c r="M22" s="47">
        <v>3748</v>
      </c>
      <c r="N22" s="47">
        <v>735</v>
      </c>
      <c r="O22" s="47">
        <v>6613</v>
      </c>
      <c r="P22" s="100">
        <v>59728</v>
      </c>
      <c r="Q22" s="47">
        <v>7883</v>
      </c>
      <c r="R22" s="47">
        <v>5</v>
      </c>
      <c r="S22" s="47">
        <v>27654</v>
      </c>
      <c r="T22" s="47">
        <v>24186</v>
      </c>
      <c r="U22" s="47">
        <v>3275</v>
      </c>
      <c r="V22" s="47">
        <v>82202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2" customHeight="1">
      <c r="A23" s="5">
        <v>207</v>
      </c>
      <c r="B23" s="12" t="s">
        <v>21</v>
      </c>
      <c r="C23" s="47">
        <v>64222</v>
      </c>
      <c r="D23" s="47">
        <v>7528</v>
      </c>
      <c r="E23" s="47">
        <v>2546</v>
      </c>
      <c r="F23" s="47">
        <v>4941</v>
      </c>
      <c r="G23" s="47">
        <v>227</v>
      </c>
      <c r="H23" s="47">
        <v>166</v>
      </c>
      <c r="I23" s="47">
        <v>54987</v>
      </c>
      <c r="J23" s="47">
        <v>20626</v>
      </c>
      <c r="K23" s="99">
        <v>54855</v>
      </c>
      <c r="L23" s="18">
        <v>132</v>
      </c>
      <c r="M23" s="47">
        <v>1286</v>
      </c>
      <c r="N23" s="47">
        <v>194</v>
      </c>
      <c r="O23" s="18">
        <v>2098</v>
      </c>
      <c r="P23" s="100">
        <v>15321</v>
      </c>
      <c r="Q23" s="18">
        <v>2529</v>
      </c>
      <c r="R23" s="18">
        <v>2</v>
      </c>
      <c r="S23" s="18">
        <v>6350</v>
      </c>
      <c r="T23" s="18">
        <v>6440</v>
      </c>
      <c r="U23" s="18">
        <v>226</v>
      </c>
      <c r="V23" s="18">
        <v>21150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2" customHeight="1">
      <c r="A24" s="5">
        <v>214</v>
      </c>
      <c r="B24" s="12" t="s">
        <v>22</v>
      </c>
      <c r="C24" s="47">
        <v>69255</v>
      </c>
      <c r="D24" s="47">
        <v>5099</v>
      </c>
      <c r="E24" s="47">
        <v>1503</v>
      </c>
      <c r="F24" s="47">
        <v>3581</v>
      </c>
      <c r="G24" s="47">
        <v>133</v>
      </c>
      <c r="H24" s="47">
        <v>77</v>
      </c>
      <c r="I24" s="47">
        <v>62977</v>
      </c>
      <c r="J24" s="47">
        <v>25740</v>
      </c>
      <c r="K24" s="99">
        <v>62848</v>
      </c>
      <c r="L24" s="18">
        <v>129</v>
      </c>
      <c r="M24" s="47">
        <v>854</v>
      </c>
      <c r="N24" s="47">
        <v>192</v>
      </c>
      <c r="O24" s="18">
        <v>1934</v>
      </c>
      <c r="P24" s="100">
        <v>14079</v>
      </c>
      <c r="Q24" s="18">
        <v>2277</v>
      </c>
      <c r="R24" s="55" t="s">
        <v>128</v>
      </c>
      <c r="S24" s="18">
        <v>6352</v>
      </c>
      <c r="T24" s="18">
        <v>5450</v>
      </c>
      <c r="U24" s="18">
        <v>146</v>
      </c>
      <c r="V24" s="18">
        <v>26425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12" customHeight="1">
      <c r="A25" s="5">
        <v>217</v>
      </c>
      <c r="B25" s="12" t="s">
        <v>23</v>
      </c>
      <c r="C25" s="47">
        <v>50053</v>
      </c>
      <c r="D25" s="47">
        <v>3555</v>
      </c>
      <c r="E25" s="47">
        <v>990</v>
      </c>
      <c r="F25" s="47">
        <v>2521</v>
      </c>
      <c r="G25" s="47">
        <v>91</v>
      </c>
      <c r="H25" s="47">
        <v>38</v>
      </c>
      <c r="I25" s="47">
        <v>45539</v>
      </c>
      <c r="J25" s="47">
        <v>16794</v>
      </c>
      <c r="K25" s="99">
        <v>45481</v>
      </c>
      <c r="L25" s="18">
        <v>58</v>
      </c>
      <c r="M25" s="47">
        <v>661</v>
      </c>
      <c r="N25" s="47">
        <v>207</v>
      </c>
      <c r="O25" s="18">
        <v>1461</v>
      </c>
      <c r="P25" s="100">
        <v>12761</v>
      </c>
      <c r="Q25" s="18">
        <v>1830</v>
      </c>
      <c r="R25" s="18">
        <v>1</v>
      </c>
      <c r="S25" s="18">
        <v>5991</v>
      </c>
      <c r="T25" s="18">
        <v>4939</v>
      </c>
      <c r="U25" s="18">
        <v>174</v>
      </c>
      <c r="V25" s="18">
        <v>21388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12" customHeight="1">
      <c r="A26" s="5">
        <v>219</v>
      </c>
      <c r="B26" s="12" t="s">
        <v>24</v>
      </c>
      <c r="C26" s="47">
        <v>39414</v>
      </c>
      <c r="D26" s="47">
        <v>3862</v>
      </c>
      <c r="E26" s="47">
        <v>1229</v>
      </c>
      <c r="F26" s="47">
        <v>2511</v>
      </c>
      <c r="G26" s="47">
        <v>240</v>
      </c>
      <c r="H26" s="47">
        <v>118</v>
      </c>
      <c r="I26" s="47">
        <v>34521</v>
      </c>
      <c r="J26" s="47">
        <v>12767</v>
      </c>
      <c r="K26" s="99">
        <v>34427</v>
      </c>
      <c r="L26" s="18">
        <v>94</v>
      </c>
      <c r="M26" s="47">
        <v>670</v>
      </c>
      <c r="N26" s="47">
        <v>121</v>
      </c>
      <c r="O26" s="18">
        <v>813</v>
      </c>
      <c r="P26" s="100">
        <v>13373</v>
      </c>
      <c r="Q26" s="18">
        <v>881</v>
      </c>
      <c r="R26" s="18">
        <v>2</v>
      </c>
      <c r="S26" s="18">
        <v>6905</v>
      </c>
      <c r="T26" s="18">
        <v>5585</v>
      </c>
      <c r="U26" s="18">
        <v>2699</v>
      </c>
      <c r="V26" s="18">
        <v>9904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2" customHeight="1">
      <c r="A27" s="5">
        <v>301</v>
      </c>
      <c r="B27" s="12" t="s">
        <v>25</v>
      </c>
      <c r="C27" s="47">
        <v>10760</v>
      </c>
      <c r="D27" s="47">
        <v>1018</v>
      </c>
      <c r="E27" s="47">
        <v>365</v>
      </c>
      <c r="F27" s="47">
        <v>648</v>
      </c>
      <c r="G27" s="47">
        <v>111</v>
      </c>
      <c r="H27" s="47">
        <v>73</v>
      </c>
      <c r="I27" s="47">
        <v>9333</v>
      </c>
      <c r="J27" s="47">
        <v>3491</v>
      </c>
      <c r="K27" s="99">
        <v>9325</v>
      </c>
      <c r="L27" s="18">
        <v>8</v>
      </c>
      <c r="M27" s="47">
        <v>277</v>
      </c>
      <c r="N27" s="47">
        <v>21</v>
      </c>
      <c r="O27" s="18">
        <v>307</v>
      </c>
      <c r="P27" s="100">
        <v>4194</v>
      </c>
      <c r="Q27" s="18">
        <v>366</v>
      </c>
      <c r="R27" s="55" t="s">
        <v>128</v>
      </c>
      <c r="S27" s="18">
        <v>2056</v>
      </c>
      <c r="T27" s="18">
        <v>1772</v>
      </c>
      <c r="U27" s="18">
        <v>30</v>
      </c>
      <c r="V27" s="18">
        <v>3335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2:60" s="32" customFormat="1" ht="18" customHeight="1">
      <c r="B28" s="1" t="s">
        <v>26</v>
      </c>
      <c r="C28" s="47">
        <v>260492</v>
      </c>
      <c r="D28" s="47">
        <v>31387</v>
      </c>
      <c r="E28" s="47">
        <v>9898</v>
      </c>
      <c r="F28" s="47">
        <v>20805</v>
      </c>
      <c r="G28" s="47">
        <v>562</v>
      </c>
      <c r="H28" s="47">
        <v>234</v>
      </c>
      <c r="I28" s="47">
        <v>222252</v>
      </c>
      <c r="J28" s="47">
        <v>77422</v>
      </c>
      <c r="K28" s="101">
        <v>221698</v>
      </c>
      <c r="L28" s="101">
        <v>548</v>
      </c>
      <c r="M28" s="47">
        <v>5128</v>
      </c>
      <c r="N28" s="47">
        <v>1163</v>
      </c>
      <c r="O28" s="47">
        <v>6589</v>
      </c>
      <c r="P28" s="100">
        <v>103360</v>
      </c>
      <c r="Q28" s="47">
        <v>7297</v>
      </c>
      <c r="R28" s="47">
        <v>12</v>
      </c>
      <c r="S28" s="47">
        <v>57850</v>
      </c>
      <c r="T28" s="47">
        <v>38201</v>
      </c>
      <c r="U28" s="47">
        <v>1366</v>
      </c>
      <c r="V28" s="47">
        <v>72583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ht="12" customHeight="1">
      <c r="A29" s="5">
        <v>203</v>
      </c>
      <c r="B29" s="12" t="s">
        <v>27</v>
      </c>
      <c r="C29" s="47">
        <v>96048</v>
      </c>
      <c r="D29" s="47">
        <v>10644</v>
      </c>
      <c r="E29" s="47">
        <v>3117</v>
      </c>
      <c r="F29" s="47">
        <v>7222</v>
      </c>
      <c r="G29" s="47">
        <v>173</v>
      </c>
      <c r="H29" s="47">
        <v>89</v>
      </c>
      <c r="I29" s="47">
        <v>83219</v>
      </c>
      <c r="J29" s="47">
        <v>29326</v>
      </c>
      <c r="K29" s="99">
        <v>83021</v>
      </c>
      <c r="L29" s="18">
        <v>198</v>
      </c>
      <c r="M29" s="47">
        <v>1723</v>
      </c>
      <c r="N29" s="47">
        <v>289</v>
      </c>
      <c r="O29" s="18">
        <v>2790</v>
      </c>
      <c r="P29" s="100">
        <v>31657</v>
      </c>
      <c r="Q29" s="18">
        <v>3217</v>
      </c>
      <c r="R29" s="18">
        <v>2</v>
      </c>
      <c r="S29" s="18">
        <v>16688</v>
      </c>
      <c r="T29" s="18">
        <v>11750</v>
      </c>
      <c r="U29" s="18">
        <v>562</v>
      </c>
      <c r="V29" s="18">
        <v>30293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2" customHeight="1">
      <c r="A30" s="5">
        <v>210</v>
      </c>
      <c r="B30" s="12" t="s">
        <v>28</v>
      </c>
      <c r="C30" s="47">
        <v>99884</v>
      </c>
      <c r="D30" s="47">
        <v>11777</v>
      </c>
      <c r="E30" s="47">
        <v>3636</v>
      </c>
      <c r="F30" s="47">
        <v>7934</v>
      </c>
      <c r="G30" s="47">
        <v>225</v>
      </c>
      <c r="H30" s="47">
        <v>111</v>
      </c>
      <c r="I30" s="47">
        <v>85452</v>
      </c>
      <c r="J30" s="47">
        <v>29034</v>
      </c>
      <c r="K30" s="99">
        <v>85209</v>
      </c>
      <c r="L30" s="18">
        <v>243</v>
      </c>
      <c r="M30" s="47">
        <v>2045</v>
      </c>
      <c r="N30" s="47">
        <v>385</v>
      </c>
      <c r="O30" s="18">
        <v>2303</v>
      </c>
      <c r="P30" s="100">
        <v>42490</v>
      </c>
      <c r="Q30" s="18">
        <v>2499</v>
      </c>
      <c r="R30" s="18">
        <v>6</v>
      </c>
      <c r="S30" s="18">
        <v>24346</v>
      </c>
      <c r="T30" s="18">
        <v>15639</v>
      </c>
      <c r="U30" s="18">
        <v>407</v>
      </c>
      <c r="V30" s="18">
        <v>25874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2" customHeight="1">
      <c r="A31" s="5">
        <v>216</v>
      </c>
      <c r="B31" s="12" t="s">
        <v>29</v>
      </c>
      <c r="C31" s="47">
        <v>37322</v>
      </c>
      <c r="D31" s="47">
        <v>4718</v>
      </c>
      <c r="E31" s="47">
        <v>1511</v>
      </c>
      <c r="F31" s="47">
        <v>3140</v>
      </c>
      <c r="G31" s="47">
        <v>74</v>
      </c>
      <c r="H31" s="47">
        <v>7</v>
      </c>
      <c r="I31" s="47">
        <v>31476</v>
      </c>
      <c r="J31" s="47">
        <v>11475</v>
      </c>
      <c r="K31" s="99">
        <v>31384</v>
      </c>
      <c r="L31" s="18">
        <v>92</v>
      </c>
      <c r="M31" s="47">
        <v>727</v>
      </c>
      <c r="N31" s="47">
        <v>327</v>
      </c>
      <c r="O31" s="18">
        <v>857</v>
      </c>
      <c r="P31" s="100">
        <v>16203</v>
      </c>
      <c r="Q31" s="18">
        <v>865</v>
      </c>
      <c r="R31" s="55" t="s">
        <v>128</v>
      </c>
      <c r="S31" s="18">
        <v>9766</v>
      </c>
      <c r="T31" s="18">
        <v>5572</v>
      </c>
      <c r="U31" s="18">
        <v>168</v>
      </c>
      <c r="V31" s="18">
        <v>8040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2" customHeight="1">
      <c r="A32" s="5">
        <v>381</v>
      </c>
      <c r="B32" s="12" t="s">
        <v>30</v>
      </c>
      <c r="C32" s="47">
        <v>14816</v>
      </c>
      <c r="D32" s="47">
        <v>2711</v>
      </c>
      <c r="E32" s="47">
        <v>1139</v>
      </c>
      <c r="F32" s="47">
        <v>1492</v>
      </c>
      <c r="G32" s="47">
        <v>55</v>
      </c>
      <c r="H32" s="47">
        <v>16</v>
      </c>
      <c r="I32" s="47">
        <v>11596</v>
      </c>
      <c r="J32" s="47">
        <v>4065</v>
      </c>
      <c r="K32" s="99">
        <v>11591</v>
      </c>
      <c r="L32" s="18">
        <v>5</v>
      </c>
      <c r="M32" s="47">
        <v>377</v>
      </c>
      <c r="N32" s="47">
        <v>77</v>
      </c>
      <c r="O32" s="18">
        <v>356</v>
      </c>
      <c r="P32" s="100">
        <v>8015</v>
      </c>
      <c r="Q32" s="18">
        <v>374</v>
      </c>
      <c r="R32" s="18">
        <v>4</v>
      </c>
      <c r="S32" s="18">
        <v>3971</v>
      </c>
      <c r="T32" s="18">
        <v>3666</v>
      </c>
      <c r="U32" s="18">
        <v>153</v>
      </c>
      <c r="V32" s="18">
        <v>5268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2" customHeight="1">
      <c r="A33" s="5">
        <v>382</v>
      </c>
      <c r="B33" s="12" t="s">
        <v>31</v>
      </c>
      <c r="C33" s="47">
        <v>12388</v>
      </c>
      <c r="D33" s="47">
        <v>1534</v>
      </c>
      <c r="E33" s="47">
        <v>494</v>
      </c>
      <c r="F33" s="47">
        <v>1015</v>
      </c>
      <c r="G33" s="47">
        <v>35</v>
      </c>
      <c r="H33" s="47">
        <v>11</v>
      </c>
      <c r="I33" s="47">
        <v>10503</v>
      </c>
      <c r="J33" s="47">
        <v>3519</v>
      </c>
      <c r="K33" s="99">
        <v>10493</v>
      </c>
      <c r="L33" s="18">
        <v>10</v>
      </c>
      <c r="M33" s="47">
        <v>254</v>
      </c>
      <c r="N33" s="47">
        <v>62</v>
      </c>
      <c r="O33" s="18">
        <v>283</v>
      </c>
      <c r="P33" s="100">
        <v>4995</v>
      </c>
      <c r="Q33" s="18">
        <v>342</v>
      </c>
      <c r="R33" s="55" t="s">
        <v>128</v>
      </c>
      <c r="S33" s="18">
        <v>3079</v>
      </c>
      <c r="T33" s="18">
        <v>1574</v>
      </c>
      <c r="U33" s="18">
        <v>76</v>
      </c>
      <c r="V33" s="18">
        <v>3108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2:60" s="32" customFormat="1" ht="18" customHeight="1">
      <c r="B34" s="2" t="s">
        <v>32</v>
      </c>
      <c r="C34" s="47">
        <v>141525</v>
      </c>
      <c r="D34" s="47">
        <v>24278</v>
      </c>
      <c r="E34" s="47">
        <v>8623</v>
      </c>
      <c r="F34" s="47">
        <v>15227</v>
      </c>
      <c r="G34" s="47">
        <v>616</v>
      </c>
      <c r="H34" s="47">
        <v>254</v>
      </c>
      <c r="I34" s="47">
        <v>112365</v>
      </c>
      <c r="J34" s="47">
        <v>38587</v>
      </c>
      <c r="K34" s="101">
        <v>112200</v>
      </c>
      <c r="L34" s="101">
        <v>163</v>
      </c>
      <c r="M34" s="47">
        <v>3552</v>
      </c>
      <c r="N34" s="47">
        <v>714</v>
      </c>
      <c r="O34" s="47">
        <v>2815</v>
      </c>
      <c r="P34" s="100">
        <v>80295</v>
      </c>
      <c r="Q34" s="47">
        <v>2907</v>
      </c>
      <c r="R34" s="47">
        <v>7</v>
      </c>
      <c r="S34" s="47">
        <v>38449</v>
      </c>
      <c r="T34" s="47">
        <v>38932</v>
      </c>
      <c r="U34" s="47">
        <v>17350</v>
      </c>
      <c r="V34" s="47">
        <v>32097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60" ht="12" customHeight="1">
      <c r="A35" s="5">
        <v>213</v>
      </c>
      <c r="B35" s="12" t="s">
        <v>33</v>
      </c>
      <c r="C35" s="47">
        <v>18020</v>
      </c>
      <c r="D35" s="47">
        <v>3077</v>
      </c>
      <c r="E35" s="47">
        <v>1020</v>
      </c>
      <c r="F35" s="47">
        <v>2039</v>
      </c>
      <c r="G35" s="47">
        <v>109</v>
      </c>
      <c r="H35" s="47">
        <v>75</v>
      </c>
      <c r="I35" s="47">
        <v>14331</v>
      </c>
      <c r="J35" s="47">
        <v>4849</v>
      </c>
      <c r="K35" s="99">
        <v>14301</v>
      </c>
      <c r="L35" s="18">
        <v>30</v>
      </c>
      <c r="M35" s="47">
        <v>428</v>
      </c>
      <c r="N35" s="47">
        <v>75</v>
      </c>
      <c r="O35" s="18">
        <v>379</v>
      </c>
      <c r="P35" s="100">
        <v>10613</v>
      </c>
      <c r="Q35" s="18">
        <v>403</v>
      </c>
      <c r="R35" s="55" t="s">
        <v>128</v>
      </c>
      <c r="S35" s="18">
        <v>5382</v>
      </c>
      <c r="T35" s="18">
        <v>4828</v>
      </c>
      <c r="U35" s="18">
        <v>1663</v>
      </c>
      <c r="V35" s="18">
        <v>4679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2" customHeight="1">
      <c r="A36" s="5">
        <v>215</v>
      </c>
      <c r="B36" s="12" t="s">
        <v>34</v>
      </c>
      <c r="C36" s="47">
        <v>35777</v>
      </c>
      <c r="D36" s="47">
        <v>5808</v>
      </c>
      <c r="E36" s="47">
        <v>1872</v>
      </c>
      <c r="F36" s="47">
        <v>3685</v>
      </c>
      <c r="G36" s="47">
        <v>154</v>
      </c>
      <c r="H36" s="47">
        <v>78</v>
      </c>
      <c r="I36" s="47">
        <v>28922</v>
      </c>
      <c r="J36" s="47">
        <v>10158</v>
      </c>
      <c r="K36" s="99">
        <v>28891</v>
      </c>
      <c r="L36" s="18">
        <v>31</v>
      </c>
      <c r="M36" s="47">
        <v>750</v>
      </c>
      <c r="N36" s="47">
        <v>143</v>
      </c>
      <c r="O36" s="18">
        <v>699</v>
      </c>
      <c r="P36" s="100">
        <v>16917</v>
      </c>
      <c r="Q36" s="18">
        <v>830</v>
      </c>
      <c r="R36" s="55" t="s">
        <v>128</v>
      </c>
      <c r="S36" s="18">
        <v>9032</v>
      </c>
      <c r="T36" s="18">
        <v>7055</v>
      </c>
      <c r="U36" s="18">
        <v>2186</v>
      </c>
      <c r="V36" s="18">
        <v>8463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2" customHeight="1">
      <c r="A37" s="5">
        <v>218</v>
      </c>
      <c r="B37" s="12" t="s">
        <v>35</v>
      </c>
      <c r="C37" s="47">
        <v>23589</v>
      </c>
      <c r="D37" s="47">
        <v>3957</v>
      </c>
      <c r="E37" s="47">
        <v>1518</v>
      </c>
      <c r="F37" s="47">
        <v>2361</v>
      </c>
      <c r="G37" s="47">
        <v>85</v>
      </c>
      <c r="H37" s="47">
        <v>37</v>
      </c>
      <c r="I37" s="47">
        <v>18772</v>
      </c>
      <c r="J37" s="47">
        <v>6515</v>
      </c>
      <c r="K37" s="99">
        <v>18757</v>
      </c>
      <c r="L37" s="18">
        <v>15</v>
      </c>
      <c r="M37" s="47">
        <v>655</v>
      </c>
      <c r="N37" s="47">
        <v>120</v>
      </c>
      <c r="O37" s="18">
        <v>502</v>
      </c>
      <c r="P37" s="100">
        <v>13314</v>
      </c>
      <c r="Q37" s="18">
        <v>466</v>
      </c>
      <c r="R37" s="18">
        <v>1</v>
      </c>
      <c r="S37" s="18">
        <v>6951</v>
      </c>
      <c r="T37" s="18">
        <v>5896</v>
      </c>
      <c r="U37" s="18">
        <v>3757</v>
      </c>
      <c r="V37" s="18">
        <v>5133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2" customHeight="1">
      <c r="A38" s="5">
        <v>220</v>
      </c>
      <c r="B38" s="12" t="s">
        <v>36</v>
      </c>
      <c r="C38" s="47">
        <v>24814</v>
      </c>
      <c r="D38" s="47">
        <v>4460</v>
      </c>
      <c r="E38" s="47">
        <v>1721</v>
      </c>
      <c r="F38" s="47">
        <v>2698</v>
      </c>
      <c r="G38" s="47">
        <v>68</v>
      </c>
      <c r="H38" s="47">
        <v>28</v>
      </c>
      <c r="I38" s="47">
        <v>19587</v>
      </c>
      <c r="J38" s="47">
        <v>6796</v>
      </c>
      <c r="K38" s="99">
        <v>19559</v>
      </c>
      <c r="L38" s="18">
        <v>28</v>
      </c>
      <c r="M38" s="47">
        <v>605</v>
      </c>
      <c r="N38" s="47">
        <v>94</v>
      </c>
      <c r="O38" s="18">
        <v>437</v>
      </c>
      <c r="P38" s="100">
        <v>15094</v>
      </c>
      <c r="Q38" s="18">
        <v>427</v>
      </c>
      <c r="R38" s="18">
        <v>1</v>
      </c>
      <c r="S38" s="18">
        <v>6518</v>
      </c>
      <c r="T38" s="18">
        <v>8148</v>
      </c>
      <c r="U38" s="18">
        <v>2898</v>
      </c>
      <c r="V38" s="18">
        <v>5409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2" customHeight="1">
      <c r="A39" s="5">
        <v>321</v>
      </c>
      <c r="B39" s="12" t="s">
        <v>37</v>
      </c>
      <c r="C39" s="47">
        <v>4388</v>
      </c>
      <c r="D39" s="47">
        <v>860</v>
      </c>
      <c r="E39" s="47">
        <v>295</v>
      </c>
      <c r="F39" s="47">
        <v>555</v>
      </c>
      <c r="G39" s="47">
        <v>28</v>
      </c>
      <c r="H39" s="47">
        <v>1</v>
      </c>
      <c r="I39" s="47">
        <v>3347</v>
      </c>
      <c r="J39" s="47">
        <v>1158</v>
      </c>
      <c r="K39" s="99">
        <v>3344</v>
      </c>
      <c r="L39" s="18">
        <v>3</v>
      </c>
      <c r="M39" s="47">
        <v>139</v>
      </c>
      <c r="N39" s="47">
        <v>14</v>
      </c>
      <c r="O39" s="18">
        <v>89</v>
      </c>
      <c r="P39" s="100">
        <v>2648</v>
      </c>
      <c r="Q39" s="18">
        <v>76</v>
      </c>
      <c r="R39" s="18">
        <v>2</v>
      </c>
      <c r="S39" s="18">
        <v>1014</v>
      </c>
      <c r="T39" s="18">
        <v>1556</v>
      </c>
      <c r="U39" s="18">
        <v>1183</v>
      </c>
      <c r="V39" s="18">
        <v>1175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2" customHeight="1">
      <c r="A40" s="5">
        <v>341</v>
      </c>
      <c r="B40" s="12" t="s">
        <v>38</v>
      </c>
      <c r="C40" s="47">
        <v>10886</v>
      </c>
      <c r="D40" s="47">
        <v>1973</v>
      </c>
      <c r="E40" s="47">
        <v>827</v>
      </c>
      <c r="F40" s="47">
        <v>1145</v>
      </c>
      <c r="G40" s="47">
        <v>47</v>
      </c>
      <c r="H40" s="47">
        <v>8</v>
      </c>
      <c r="I40" s="47">
        <v>8417</v>
      </c>
      <c r="J40" s="47">
        <v>2873</v>
      </c>
      <c r="K40" s="99">
        <v>8370</v>
      </c>
      <c r="L40" s="18">
        <v>47</v>
      </c>
      <c r="M40" s="47">
        <v>356</v>
      </c>
      <c r="N40" s="47">
        <v>93</v>
      </c>
      <c r="O40" s="18">
        <v>212</v>
      </c>
      <c r="P40" s="100">
        <v>6168</v>
      </c>
      <c r="Q40" s="18">
        <v>224</v>
      </c>
      <c r="R40" s="18">
        <v>2</v>
      </c>
      <c r="S40" s="18">
        <v>2622</v>
      </c>
      <c r="T40" s="18">
        <v>3320</v>
      </c>
      <c r="U40" s="18">
        <v>2282</v>
      </c>
      <c r="V40" s="18">
        <v>1954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2" customHeight="1">
      <c r="A41" s="5">
        <v>342</v>
      </c>
      <c r="B41" s="12" t="s">
        <v>39</v>
      </c>
      <c r="C41" s="47">
        <v>5398</v>
      </c>
      <c r="D41" s="47">
        <v>807</v>
      </c>
      <c r="E41" s="47">
        <v>252</v>
      </c>
      <c r="F41" s="47">
        <v>555</v>
      </c>
      <c r="G41" s="47">
        <v>39</v>
      </c>
      <c r="H41" s="47">
        <v>10</v>
      </c>
      <c r="I41" s="47">
        <v>4447</v>
      </c>
      <c r="J41" s="47">
        <v>1506</v>
      </c>
      <c r="K41" s="99">
        <v>4447</v>
      </c>
      <c r="L41" s="55" t="s">
        <v>128</v>
      </c>
      <c r="M41" s="47">
        <v>95</v>
      </c>
      <c r="N41" s="47">
        <v>10</v>
      </c>
      <c r="O41" s="18">
        <v>103</v>
      </c>
      <c r="P41" s="100">
        <v>2900</v>
      </c>
      <c r="Q41" s="18">
        <v>114</v>
      </c>
      <c r="R41" s="55" t="s">
        <v>128</v>
      </c>
      <c r="S41" s="18">
        <v>1501</v>
      </c>
      <c r="T41" s="18">
        <v>1285</v>
      </c>
      <c r="U41" s="18">
        <v>626</v>
      </c>
      <c r="V41" s="18">
        <v>875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12" customHeight="1">
      <c r="A42" s="5">
        <v>343</v>
      </c>
      <c r="B42" s="12" t="s">
        <v>40</v>
      </c>
      <c r="C42" s="47">
        <v>3978</v>
      </c>
      <c r="D42" s="47">
        <v>712</v>
      </c>
      <c r="E42" s="47">
        <v>269</v>
      </c>
      <c r="F42" s="47">
        <v>441</v>
      </c>
      <c r="G42" s="47">
        <v>22</v>
      </c>
      <c r="H42" s="47">
        <v>2</v>
      </c>
      <c r="I42" s="47">
        <v>3091</v>
      </c>
      <c r="J42" s="47">
        <v>1066</v>
      </c>
      <c r="K42" s="99">
        <v>3091</v>
      </c>
      <c r="L42" s="55" t="s">
        <v>128</v>
      </c>
      <c r="M42" s="47">
        <v>132</v>
      </c>
      <c r="N42" s="47">
        <v>21</v>
      </c>
      <c r="O42" s="18">
        <v>100</v>
      </c>
      <c r="P42" s="100">
        <v>2361</v>
      </c>
      <c r="Q42" s="18">
        <v>98</v>
      </c>
      <c r="R42" s="55" t="s">
        <v>128</v>
      </c>
      <c r="S42" s="18">
        <v>934</v>
      </c>
      <c r="T42" s="18">
        <v>1329</v>
      </c>
      <c r="U42" s="18">
        <v>1223</v>
      </c>
      <c r="V42" s="18">
        <v>992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12" customHeight="1">
      <c r="A43" s="5">
        <v>361</v>
      </c>
      <c r="B43" s="12" t="s">
        <v>41</v>
      </c>
      <c r="C43" s="47">
        <v>5120</v>
      </c>
      <c r="D43" s="47">
        <v>809</v>
      </c>
      <c r="E43" s="47">
        <v>238</v>
      </c>
      <c r="F43" s="47">
        <v>571</v>
      </c>
      <c r="G43" s="47">
        <v>16</v>
      </c>
      <c r="H43" s="47">
        <v>6</v>
      </c>
      <c r="I43" s="47">
        <v>4090</v>
      </c>
      <c r="J43" s="47">
        <v>1377</v>
      </c>
      <c r="K43" s="99">
        <v>4085</v>
      </c>
      <c r="L43" s="55">
        <v>5</v>
      </c>
      <c r="M43" s="47">
        <v>167</v>
      </c>
      <c r="N43" s="47">
        <v>38</v>
      </c>
      <c r="O43" s="18">
        <v>96</v>
      </c>
      <c r="P43" s="100">
        <v>3539</v>
      </c>
      <c r="Q43" s="18">
        <v>82</v>
      </c>
      <c r="R43" s="18">
        <v>1</v>
      </c>
      <c r="S43" s="18">
        <v>1602</v>
      </c>
      <c r="T43" s="18">
        <v>1854</v>
      </c>
      <c r="U43" s="18">
        <v>681</v>
      </c>
      <c r="V43" s="18">
        <v>1119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ht="12" customHeight="1">
      <c r="A44" s="5">
        <v>362</v>
      </c>
      <c r="B44" s="12" t="s">
        <v>42</v>
      </c>
      <c r="C44" s="47">
        <v>3188</v>
      </c>
      <c r="D44" s="47">
        <v>583</v>
      </c>
      <c r="E44" s="47">
        <v>201</v>
      </c>
      <c r="F44" s="47">
        <v>379</v>
      </c>
      <c r="G44" s="47">
        <v>12</v>
      </c>
      <c r="H44" s="47">
        <v>2</v>
      </c>
      <c r="I44" s="47">
        <v>2485</v>
      </c>
      <c r="J44" s="47">
        <v>756</v>
      </c>
      <c r="K44" s="99">
        <v>2483</v>
      </c>
      <c r="L44" s="55">
        <v>2</v>
      </c>
      <c r="M44" s="47">
        <v>98</v>
      </c>
      <c r="N44" s="47">
        <v>10</v>
      </c>
      <c r="O44" s="18">
        <v>79</v>
      </c>
      <c r="P44" s="100">
        <v>2516</v>
      </c>
      <c r="Q44" s="18">
        <v>64</v>
      </c>
      <c r="R44" s="55" t="s">
        <v>128</v>
      </c>
      <c r="S44" s="18">
        <v>967</v>
      </c>
      <c r="T44" s="18">
        <v>1485</v>
      </c>
      <c r="U44" s="18">
        <v>33</v>
      </c>
      <c r="V44" s="18">
        <v>793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ht="12" customHeight="1">
      <c r="A45" s="5">
        <v>363</v>
      </c>
      <c r="B45" s="12" t="s">
        <v>43</v>
      </c>
      <c r="C45" s="47">
        <v>2631</v>
      </c>
      <c r="D45" s="47">
        <v>428</v>
      </c>
      <c r="E45" s="47">
        <v>124</v>
      </c>
      <c r="F45" s="47">
        <v>295</v>
      </c>
      <c r="G45" s="47">
        <v>26</v>
      </c>
      <c r="H45" s="47">
        <v>4</v>
      </c>
      <c r="I45" s="47">
        <v>2099</v>
      </c>
      <c r="J45" s="47">
        <v>659</v>
      </c>
      <c r="K45" s="99">
        <v>2097</v>
      </c>
      <c r="L45" s="55">
        <v>2</v>
      </c>
      <c r="M45" s="47">
        <v>54</v>
      </c>
      <c r="N45" s="47">
        <v>24</v>
      </c>
      <c r="O45" s="18">
        <v>48</v>
      </c>
      <c r="P45" s="100">
        <v>1739</v>
      </c>
      <c r="Q45" s="18">
        <v>56</v>
      </c>
      <c r="R45" s="55" t="s">
        <v>128</v>
      </c>
      <c r="S45" s="18">
        <v>739</v>
      </c>
      <c r="T45" s="18">
        <v>944</v>
      </c>
      <c r="U45" s="18">
        <v>339</v>
      </c>
      <c r="V45" s="18">
        <v>597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2" customHeight="1">
      <c r="A46" s="5">
        <v>364</v>
      </c>
      <c r="B46" s="12" t="s">
        <v>44</v>
      </c>
      <c r="C46" s="47">
        <v>3723</v>
      </c>
      <c r="D46" s="47">
        <v>801</v>
      </c>
      <c r="E46" s="47">
        <v>284</v>
      </c>
      <c r="F46" s="47">
        <v>503</v>
      </c>
      <c r="G46" s="47">
        <v>9</v>
      </c>
      <c r="H46" s="47">
        <v>3</v>
      </c>
      <c r="I46" s="47">
        <v>2775</v>
      </c>
      <c r="J46" s="47">
        <v>873</v>
      </c>
      <c r="K46" s="99">
        <v>2775</v>
      </c>
      <c r="L46" s="55" t="s">
        <v>128</v>
      </c>
      <c r="M46" s="47">
        <v>72</v>
      </c>
      <c r="N46" s="47">
        <v>66</v>
      </c>
      <c r="O46" s="18">
        <v>71</v>
      </c>
      <c r="P46" s="100">
        <v>2486</v>
      </c>
      <c r="Q46" s="18">
        <v>67</v>
      </c>
      <c r="R46" s="55" t="s">
        <v>128</v>
      </c>
      <c r="S46" s="18">
        <v>1187</v>
      </c>
      <c r="T46" s="18">
        <v>1232</v>
      </c>
      <c r="U46" s="18">
        <v>479</v>
      </c>
      <c r="V46" s="18">
        <v>908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2:60" s="32" customFormat="1" ht="18" customHeight="1">
      <c r="B47" s="2" t="s">
        <v>45</v>
      </c>
      <c r="C47" s="47">
        <v>253131</v>
      </c>
      <c r="D47" s="47">
        <v>43420</v>
      </c>
      <c r="E47" s="47">
        <v>13687</v>
      </c>
      <c r="F47" s="47">
        <v>29109</v>
      </c>
      <c r="G47" s="47">
        <v>868</v>
      </c>
      <c r="H47" s="47">
        <v>418</v>
      </c>
      <c r="I47" s="47">
        <v>200512</v>
      </c>
      <c r="J47" s="47">
        <v>72581</v>
      </c>
      <c r="K47" s="101">
        <v>199747</v>
      </c>
      <c r="L47" s="101">
        <v>765</v>
      </c>
      <c r="M47" s="47">
        <v>6536</v>
      </c>
      <c r="N47" s="47">
        <v>1795</v>
      </c>
      <c r="O47" s="47">
        <v>5191</v>
      </c>
      <c r="P47" s="100">
        <v>103547</v>
      </c>
      <c r="Q47" s="47">
        <v>4674</v>
      </c>
      <c r="R47" s="47">
        <v>11</v>
      </c>
      <c r="S47" s="47">
        <v>54519</v>
      </c>
      <c r="T47" s="47">
        <v>44343</v>
      </c>
      <c r="U47" s="47">
        <v>3187</v>
      </c>
      <c r="V47" s="47">
        <v>54350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</row>
    <row r="48" spans="1:60" ht="12" customHeight="1">
      <c r="A48" s="5">
        <v>201</v>
      </c>
      <c r="B48" s="12" t="s">
        <v>46</v>
      </c>
      <c r="C48" s="47">
        <v>212407</v>
      </c>
      <c r="D48" s="47">
        <v>37660</v>
      </c>
      <c r="E48" s="47">
        <v>11630</v>
      </c>
      <c r="F48" s="47">
        <v>25427</v>
      </c>
      <c r="G48" s="47">
        <v>702</v>
      </c>
      <c r="H48" s="47">
        <v>355</v>
      </c>
      <c r="I48" s="47">
        <v>167038</v>
      </c>
      <c r="J48" s="47">
        <v>61121</v>
      </c>
      <c r="K48" s="99">
        <v>166316</v>
      </c>
      <c r="L48" s="18">
        <v>722</v>
      </c>
      <c r="M48" s="47">
        <v>5450</v>
      </c>
      <c r="N48" s="47">
        <v>1557</v>
      </c>
      <c r="O48" s="18">
        <v>4347</v>
      </c>
      <c r="P48" s="100">
        <v>77648</v>
      </c>
      <c r="Q48" s="18">
        <v>3853</v>
      </c>
      <c r="R48" s="18">
        <v>7</v>
      </c>
      <c r="S48" s="18">
        <v>42343</v>
      </c>
      <c r="T48" s="18">
        <v>31445</v>
      </c>
      <c r="U48" s="18">
        <v>1063</v>
      </c>
      <c r="V48" s="18">
        <v>40524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2" customHeight="1">
      <c r="A49" s="5">
        <v>421</v>
      </c>
      <c r="B49" s="12" t="s">
        <v>47</v>
      </c>
      <c r="C49" s="47">
        <v>932</v>
      </c>
      <c r="D49" s="47">
        <v>128</v>
      </c>
      <c r="E49" s="47">
        <v>31</v>
      </c>
      <c r="F49" s="47">
        <v>97</v>
      </c>
      <c r="G49" s="47">
        <v>4</v>
      </c>
      <c r="H49" s="47">
        <v>1</v>
      </c>
      <c r="I49" s="47">
        <v>687</v>
      </c>
      <c r="J49" s="47">
        <v>368</v>
      </c>
      <c r="K49" s="99">
        <v>687</v>
      </c>
      <c r="L49" s="55" t="s">
        <v>128</v>
      </c>
      <c r="M49" s="47">
        <v>78</v>
      </c>
      <c r="N49" s="47">
        <v>35</v>
      </c>
      <c r="O49" s="18">
        <v>50</v>
      </c>
      <c r="P49" s="100">
        <v>1419</v>
      </c>
      <c r="Q49" s="18">
        <v>52</v>
      </c>
      <c r="R49" s="55" t="s">
        <v>128</v>
      </c>
      <c r="S49" s="18">
        <v>358</v>
      </c>
      <c r="T49" s="18">
        <v>1009</v>
      </c>
      <c r="U49" s="18">
        <v>13</v>
      </c>
      <c r="V49" s="18">
        <v>4262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2" customHeight="1">
      <c r="A50" s="5">
        <v>422</v>
      </c>
      <c r="B50" s="12" t="s">
        <v>48</v>
      </c>
      <c r="C50" s="47">
        <v>9363</v>
      </c>
      <c r="D50" s="47">
        <v>1378</v>
      </c>
      <c r="E50" s="47">
        <v>485</v>
      </c>
      <c r="F50" s="47">
        <v>890</v>
      </c>
      <c r="G50" s="47">
        <v>29</v>
      </c>
      <c r="H50" s="47">
        <v>5</v>
      </c>
      <c r="I50" s="47">
        <v>7736</v>
      </c>
      <c r="J50" s="47">
        <v>2678</v>
      </c>
      <c r="K50" s="99">
        <v>7723</v>
      </c>
      <c r="L50" s="55">
        <v>13</v>
      </c>
      <c r="M50" s="47">
        <v>193</v>
      </c>
      <c r="N50" s="47">
        <v>27</v>
      </c>
      <c r="O50" s="18">
        <v>216</v>
      </c>
      <c r="P50" s="100">
        <v>6048</v>
      </c>
      <c r="Q50" s="18">
        <v>212</v>
      </c>
      <c r="R50" s="18">
        <v>2</v>
      </c>
      <c r="S50" s="18">
        <v>3118</v>
      </c>
      <c r="T50" s="18">
        <v>2716</v>
      </c>
      <c r="U50" s="18">
        <v>1031</v>
      </c>
      <c r="V50" s="18">
        <v>2232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2" customHeight="1">
      <c r="A51" s="5">
        <v>441</v>
      </c>
      <c r="B51" s="12" t="s">
        <v>49</v>
      </c>
      <c r="C51" s="47">
        <v>3760</v>
      </c>
      <c r="D51" s="47">
        <v>581</v>
      </c>
      <c r="E51" s="47">
        <v>225</v>
      </c>
      <c r="F51" s="47">
        <v>356</v>
      </c>
      <c r="G51" s="47">
        <v>40</v>
      </c>
      <c r="H51" s="47">
        <v>24</v>
      </c>
      <c r="I51" s="47">
        <v>3022</v>
      </c>
      <c r="J51" s="47">
        <v>1031</v>
      </c>
      <c r="K51" s="99">
        <v>3020</v>
      </c>
      <c r="L51" s="55">
        <v>2</v>
      </c>
      <c r="M51" s="47">
        <v>81</v>
      </c>
      <c r="N51" s="47">
        <v>36</v>
      </c>
      <c r="O51" s="18">
        <v>42</v>
      </c>
      <c r="P51" s="100">
        <v>2460</v>
      </c>
      <c r="Q51" s="18">
        <v>63</v>
      </c>
      <c r="R51" s="18">
        <v>1</v>
      </c>
      <c r="S51" s="18">
        <v>966</v>
      </c>
      <c r="T51" s="18">
        <v>1430</v>
      </c>
      <c r="U51" s="18">
        <v>681</v>
      </c>
      <c r="V51" s="18">
        <v>797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2" customHeight="1">
      <c r="A52" s="5">
        <v>442</v>
      </c>
      <c r="B52" s="12" t="s">
        <v>50</v>
      </c>
      <c r="C52" s="47">
        <v>6643</v>
      </c>
      <c r="D52" s="47">
        <v>951</v>
      </c>
      <c r="E52" s="47">
        <v>344</v>
      </c>
      <c r="F52" s="47">
        <v>604</v>
      </c>
      <c r="G52" s="47">
        <v>23</v>
      </c>
      <c r="H52" s="47">
        <v>9</v>
      </c>
      <c r="I52" s="47">
        <v>5470</v>
      </c>
      <c r="J52" s="47">
        <v>1802</v>
      </c>
      <c r="K52" s="99">
        <v>5466</v>
      </c>
      <c r="L52" s="55">
        <v>4</v>
      </c>
      <c r="M52" s="47">
        <v>148</v>
      </c>
      <c r="N52" s="47">
        <v>51</v>
      </c>
      <c r="O52" s="18">
        <v>144</v>
      </c>
      <c r="P52" s="100">
        <v>4350</v>
      </c>
      <c r="Q52" s="18">
        <v>92</v>
      </c>
      <c r="R52" s="18">
        <v>1</v>
      </c>
      <c r="S52" s="18">
        <v>1870</v>
      </c>
      <c r="T52" s="18">
        <v>2387</v>
      </c>
      <c r="U52" s="18">
        <v>166</v>
      </c>
      <c r="V52" s="18">
        <v>1699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ht="12" customHeight="1">
      <c r="A53" s="5">
        <v>443</v>
      </c>
      <c r="B53" s="12" t="s">
        <v>51</v>
      </c>
      <c r="C53" s="47">
        <v>9140</v>
      </c>
      <c r="D53" s="47">
        <v>1418</v>
      </c>
      <c r="E53" s="47">
        <v>518</v>
      </c>
      <c r="F53" s="47">
        <v>889</v>
      </c>
      <c r="G53" s="47">
        <v>47</v>
      </c>
      <c r="H53" s="47">
        <v>17</v>
      </c>
      <c r="I53" s="47">
        <v>7313</v>
      </c>
      <c r="J53" s="47">
        <v>2439</v>
      </c>
      <c r="K53" s="99">
        <v>7299</v>
      </c>
      <c r="L53" s="55">
        <v>14</v>
      </c>
      <c r="M53" s="47">
        <v>345</v>
      </c>
      <c r="N53" s="47">
        <v>17</v>
      </c>
      <c r="O53" s="18">
        <v>174</v>
      </c>
      <c r="P53" s="100">
        <v>5320</v>
      </c>
      <c r="Q53" s="18">
        <v>177</v>
      </c>
      <c r="R53" s="55" t="s">
        <v>128</v>
      </c>
      <c r="S53" s="18">
        <v>2503</v>
      </c>
      <c r="T53" s="18">
        <v>2640</v>
      </c>
      <c r="U53" s="18">
        <v>131</v>
      </c>
      <c r="V53" s="18">
        <v>2129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ht="12" customHeight="1">
      <c r="A54" s="5">
        <v>444</v>
      </c>
      <c r="B54" s="12" t="s">
        <v>52</v>
      </c>
      <c r="C54" s="47">
        <v>8568</v>
      </c>
      <c r="D54" s="47">
        <v>961</v>
      </c>
      <c r="E54" s="47">
        <v>333</v>
      </c>
      <c r="F54" s="47">
        <v>624</v>
      </c>
      <c r="G54" s="47">
        <v>18</v>
      </c>
      <c r="H54" s="47">
        <v>7</v>
      </c>
      <c r="I54" s="47">
        <v>7432</v>
      </c>
      <c r="J54" s="47">
        <v>2525</v>
      </c>
      <c r="K54" s="99">
        <v>7424</v>
      </c>
      <c r="L54" s="55">
        <v>8</v>
      </c>
      <c r="M54" s="47">
        <v>145</v>
      </c>
      <c r="N54" s="47">
        <v>12</v>
      </c>
      <c r="O54" s="18">
        <v>181</v>
      </c>
      <c r="P54" s="100">
        <v>4797</v>
      </c>
      <c r="Q54" s="18">
        <v>176</v>
      </c>
      <c r="R54" s="55" t="s">
        <v>128</v>
      </c>
      <c r="S54" s="18">
        <v>2756</v>
      </c>
      <c r="T54" s="18">
        <v>1865</v>
      </c>
      <c r="U54" s="18">
        <v>73</v>
      </c>
      <c r="V54" s="18">
        <v>2243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12" customHeight="1">
      <c r="A55" s="5">
        <v>445</v>
      </c>
      <c r="B55" s="12" t="s">
        <v>53</v>
      </c>
      <c r="C55" s="47">
        <v>2287</v>
      </c>
      <c r="D55" s="47">
        <v>342</v>
      </c>
      <c r="E55" s="47">
        <v>121</v>
      </c>
      <c r="F55" s="47">
        <v>221</v>
      </c>
      <c r="G55" s="47">
        <v>5</v>
      </c>
      <c r="H55" s="55" t="s">
        <v>128</v>
      </c>
      <c r="I55" s="47">
        <v>1814</v>
      </c>
      <c r="J55" s="47">
        <v>617</v>
      </c>
      <c r="K55" s="99">
        <v>1812</v>
      </c>
      <c r="L55" s="55">
        <v>2</v>
      </c>
      <c r="M55" s="47">
        <v>93</v>
      </c>
      <c r="N55" s="47">
        <v>33</v>
      </c>
      <c r="O55" s="18">
        <v>37</v>
      </c>
      <c r="P55" s="100">
        <v>1505</v>
      </c>
      <c r="Q55" s="18">
        <v>49</v>
      </c>
      <c r="R55" s="55" t="s">
        <v>128</v>
      </c>
      <c r="S55" s="18">
        <v>605</v>
      </c>
      <c r="T55" s="18">
        <v>851</v>
      </c>
      <c r="U55" s="18">
        <v>29</v>
      </c>
      <c r="V55" s="18">
        <v>464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2:60" s="32" customFormat="1" ht="18" customHeight="1">
      <c r="B56" s="2" t="s">
        <v>54</v>
      </c>
      <c r="C56" s="47">
        <v>124349</v>
      </c>
      <c r="D56" s="47">
        <v>18698</v>
      </c>
      <c r="E56" s="47">
        <v>6297</v>
      </c>
      <c r="F56" s="47">
        <v>12285</v>
      </c>
      <c r="G56" s="47">
        <v>442</v>
      </c>
      <c r="H56" s="47">
        <v>147</v>
      </c>
      <c r="I56" s="47">
        <v>100960</v>
      </c>
      <c r="J56" s="47">
        <v>33906</v>
      </c>
      <c r="K56" s="101">
        <v>100745</v>
      </c>
      <c r="L56" s="101">
        <v>212</v>
      </c>
      <c r="M56" s="47">
        <v>3170</v>
      </c>
      <c r="N56" s="47">
        <v>1079</v>
      </c>
      <c r="O56" s="47">
        <v>2775</v>
      </c>
      <c r="P56" s="100">
        <v>75254</v>
      </c>
      <c r="Q56" s="47">
        <v>2741</v>
      </c>
      <c r="R56" s="47">
        <v>12</v>
      </c>
      <c r="S56" s="47">
        <v>36863</v>
      </c>
      <c r="T56" s="47">
        <v>35638</v>
      </c>
      <c r="U56" s="47">
        <v>7609</v>
      </c>
      <c r="V56" s="47">
        <v>33438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</row>
    <row r="57" spans="1:60" ht="12" customHeight="1">
      <c r="A57" s="5">
        <v>208</v>
      </c>
      <c r="B57" s="12" t="s">
        <v>55</v>
      </c>
      <c r="C57" s="47">
        <v>13845</v>
      </c>
      <c r="D57" s="47">
        <v>1916</v>
      </c>
      <c r="E57" s="47">
        <v>492</v>
      </c>
      <c r="F57" s="47">
        <v>1407</v>
      </c>
      <c r="G57" s="47">
        <v>47</v>
      </c>
      <c r="H57" s="47">
        <v>27</v>
      </c>
      <c r="I57" s="47">
        <v>11509</v>
      </c>
      <c r="J57" s="47">
        <v>3619</v>
      </c>
      <c r="K57" s="99">
        <v>11467</v>
      </c>
      <c r="L57" s="18">
        <v>42</v>
      </c>
      <c r="M57" s="47">
        <v>289</v>
      </c>
      <c r="N57" s="47">
        <v>84</v>
      </c>
      <c r="O57" s="18">
        <v>267</v>
      </c>
      <c r="P57" s="100">
        <v>6692</v>
      </c>
      <c r="Q57" s="18">
        <v>322</v>
      </c>
      <c r="R57" s="18">
        <v>1</v>
      </c>
      <c r="S57" s="18">
        <v>3651</v>
      </c>
      <c r="T57" s="18">
        <v>2718</v>
      </c>
      <c r="U57" s="18">
        <v>705</v>
      </c>
      <c r="V57" s="18">
        <v>4418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ht="12" customHeight="1">
      <c r="A58" s="5">
        <v>211</v>
      </c>
      <c r="B58" s="12" t="s">
        <v>56</v>
      </c>
      <c r="C58" s="47">
        <v>18508</v>
      </c>
      <c r="D58" s="47">
        <v>3046</v>
      </c>
      <c r="E58" s="47">
        <v>1230</v>
      </c>
      <c r="F58" s="47">
        <v>1800</v>
      </c>
      <c r="G58" s="47">
        <v>62</v>
      </c>
      <c r="H58" s="47">
        <v>32</v>
      </c>
      <c r="I58" s="47">
        <v>14635</v>
      </c>
      <c r="J58" s="47">
        <v>5222</v>
      </c>
      <c r="K58" s="99">
        <v>14616</v>
      </c>
      <c r="L58" s="18">
        <v>19</v>
      </c>
      <c r="M58" s="47">
        <v>490</v>
      </c>
      <c r="N58" s="47">
        <v>275</v>
      </c>
      <c r="O58" s="18">
        <v>401</v>
      </c>
      <c r="P58" s="100">
        <v>10709</v>
      </c>
      <c r="Q58" s="18">
        <v>346</v>
      </c>
      <c r="R58" s="18">
        <v>1</v>
      </c>
      <c r="S58" s="18">
        <v>5652</v>
      </c>
      <c r="T58" s="18">
        <v>4710</v>
      </c>
      <c r="U58" s="18">
        <v>293</v>
      </c>
      <c r="V58" s="18">
        <v>4651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ht="12" customHeight="1">
      <c r="A59" s="5">
        <v>212</v>
      </c>
      <c r="B59" s="12" t="s">
        <v>57</v>
      </c>
      <c r="C59" s="47">
        <v>19261</v>
      </c>
      <c r="D59" s="47">
        <v>2427</v>
      </c>
      <c r="E59" s="47">
        <v>867</v>
      </c>
      <c r="F59" s="47">
        <v>1530</v>
      </c>
      <c r="G59" s="47">
        <v>65</v>
      </c>
      <c r="H59" s="47">
        <v>21</v>
      </c>
      <c r="I59" s="47">
        <v>16116</v>
      </c>
      <c r="J59" s="47">
        <v>5258</v>
      </c>
      <c r="K59" s="99">
        <v>16077</v>
      </c>
      <c r="L59" s="18">
        <v>39</v>
      </c>
      <c r="M59" s="47">
        <v>444</v>
      </c>
      <c r="N59" s="47">
        <v>209</v>
      </c>
      <c r="O59" s="18">
        <v>519</v>
      </c>
      <c r="P59" s="100">
        <v>11541</v>
      </c>
      <c r="Q59" s="18">
        <v>494</v>
      </c>
      <c r="R59" s="18">
        <v>1</v>
      </c>
      <c r="S59" s="18">
        <v>6032</v>
      </c>
      <c r="T59" s="18">
        <v>5014</v>
      </c>
      <c r="U59" s="18">
        <v>1148</v>
      </c>
      <c r="V59" s="18">
        <v>5804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ht="12" customHeight="1">
      <c r="A60" s="5">
        <v>461</v>
      </c>
      <c r="B60" s="12" t="s">
        <v>58</v>
      </c>
      <c r="C60" s="47">
        <v>7600</v>
      </c>
      <c r="D60" s="47">
        <v>1224</v>
      </c>
      <c r="E60" s="47">
        <v>435</v>
      </c>
      <c r="F60" s="47">
        <v>787</v>
      </c>
      <c r="G60" s="47">
        <v>15</v>
      </c>
      <c r="H60" s="47">
        <v>4</v>
      </c>
      <c r="I60" s="47">
        <v>6035</v>
      </c>
      <c r="J60" s="47">
        <v>2143</v>
      </c>
      <c r="K60" s="99">
        <v>6027</v>
      </c>
      <c r="L60" s="18">
        <v>8</v>
      </c>
      <c r="M60" s="47">
        <v>299</v>
      </c>
      <c r="N60" s="47">
        <v>27</v>
      </c>
      <c r="O60" s="18">
        <v>155</v>
      </c>
      <c r="P60" s="100">
        <v>4649</v>
      </c>
      <c r="Q60" s="18">
        <v>149</v>
      </c>
      <c r="R60" s="18">
        <v>3</v>
      </c>
      <c r="S60" s="18">
        <v>2221</v>
      </c>
      <c r="T60" s="18">
        <v>2276</v>
      </c>
      <c r="U60" s="18">
        <v>94</v>
      </c>
      <c r="V60" s="18">
        <v>1710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ht="12" customHeight="1">
      <c r="A61" s="5">
        <v>462</v>
      </c>
      <c r="B61" s="12" t="s">
        <v>59</v>
      </c>
      <c r="C61" s="47">
        <v>4962</v>
      </c>
      <c r="D61" s="47">
        <v>546</v>
      </c>
      <c r="E61" s="47">
        <v>177</v>
      </c>
      <c r="F61" s="47">
        <v>365</v>
      </c>
      <c r="G61" s="47">
        <v>11</v>
      </c>
      <c r="H61" s="47">
        <v>2</v>
      </c>
      <c r="I61" s="47">
        <v>4294</v>
      </c>
      <c r="J61" s="47">
        <v>1388</v>
      </c>
      <c r="K61" s="99">
        <v>4283</v>
      </c>
      <c r="L61" s="18">
        <v>11</v>
      </c>
      <c r="M61" s="47">
        <v>89</v>
      </c>
      <c r="N61" s="47">
        <v>22</v>
      </c>
      <c r="O61" s="18">
        <v>137</v>
      </c>
      <c r="P61" s="100">
        <v>2909</v>
      </c>
      <c r="Q61" s="18">
        <v>108</v>
      </c>
      <c r="R61" s="55" t="s">
        <v>128</v>
      </c>
      <c r="S61" s="18">
        <v>1652</v>
      </c>
      <c r="T61" s="18">
        <v>1149</v>
      </c>
      <c r="U61" s="18">
        <v>95</v>
      </c>
      <c r="V61" s="18">
        <v>1416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ht="12" customHeight="1">
      <c r="A62" s="5">
        <v>463</v>
      </c>
      <c r="B62" s="12" t="s">
        <v>60</v>
      </c>
      <c r="C62" s="47">
        <v>4781</v>
      </c>
      <c r="D62" s="47">
        <v>614</v>
      </c>
      <c r="E62" s="47">
        <v>176</v>
      </c>
      <c r="F62" s="47">
        <v>434</v>
      </c>
      <c r="G62" s="47">
        <v>31</v>
      </c>
      <c r="H62" s="47">
        <v>1</v>
      </c>
      <c r="I62" s="47">
        <v>4025</v>
      </c>
      <c r="J62" s="47">
        <v>1351</v>
      </c>
      <c r="K62" s="99">
        <v>4018</v>
      </c>
      <c r="L62" s="18">
        <v>7</v>
      </c>
      <c r="M62" s="47">
        <v>90</v>
      </c>
      <c r="N62" s="47">
        <v>21</v>
      </c>
      <c r="O62" s="18">
        <v>123</v>
      </c>
      <c r="P62" s="100">
        <v>3207</v>
      </c>
      <c r="Q62" s="18">
        <v>112</v>
      </c>
      <c r="R62" s="55" t="s">
        <v>128</v>
      </c>
      <c r="S62" s="18">
        <v>1726</v>
      </c>
      <c r="T62" s="18">
        <v>1369</v>
      </c>
      <c r="U62" s="18">
        <v>119</v>
      </c>
      <c r="V62" s="18">
        <v>1704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ht="12" customHeight="1">
      <c r="A63" s="5">
        <v>464</v>
      </c>
      <c r="B63" s="12" t="s">
        <v>61</v>
      </c>
      <c r="C63" s="47">
        <v>14057</v>
      </c>
      <c r="D63" s="47">
        <v>1766</v>
      </c>
      <c r="E63" s="47">
        <v>607</v>
      </c>
      <c r="F63" s="47">
        <v>1156</v>
      </c>
      <c r="G63" s="47">
        <v>18</v>
      </c>
      <c r="H63" s="47">
        <v>1</v>
      </c>
      <c r="I63" s="47">
        <v>11889</v>
      </c>
      <c r="J63" s="47">
        <v>4185</v>
      </c>
      <c r="K63" s="99">
        <v>11858</v>
      </c>
      <c r="L63" s="18">
        <v>31</v>
      </c>
      <c r="M63" s="47">
        <v>306</v>
      </c>
      <c r="N63" s="47">
        <v>78</v>
      </c>
      <c r="O63" s="18">
        <v>324</v>
      </c>
      <c r="P63" s="100">
        <v>7248</v>
      </c>
      <c r="Q63" s="18">
        <v>322</v>
      </c>
      <c r="R63" s="55" t="s">
        <v>128</v>
      </c>
      <c r="S63" s="18">
        <v>4363</v>
      </c>
      <c r="T63" s="18">
        <v>2563</v>
      </c>
      <c r="U63" s="18">
        <v>149</v>
      </c>
      <c r="V63" s="18">
        <v>3708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ht="12" customHeight="1">
      <c r="A64" s="5">
        <v>481</v>
      </c>
      <c r="B64" s="12" t="s">
        <v>62</v>
      </c>
      <c r="C64" s="47">
        <v>7518</v>
      </c>
      <c r="D64" s="47">
        <v>953</v>
      </c>
      <c r="E64" s="47">
        <v>293</v>
      </c>
      <c r="F64" s="47">
        <v>648</v>
      </c>
      <c r="G64" s="47">
        <v>13</v>
      </c>
      <c r="H64" s="47">
        <v>2</v>
      </c>
      <c r="I64" s="47">
        <v>6381</v>
      </c>
      <c r="J64" s="47">
        <v>2094</v>
      </c>
      <c r="K64" s="99">
        <v>6369</v>
      </c>
      <c r="L64" s="18">
        <v>12</v>
      </c>
      <c r="M64" s="47">
        <v>141</v>
      </c>
      <c r="N64" s="47">
        <v>30</v>
      </c>
      <c r="O64" s="18">
        <v>138</v>
      </c>
      <c r="P64" s="100">
        <v>5097</v>
      </c>
      <c r="Q64" s="18">
        <v>167</v>
      </c>
      <c r="R64" s="55" t="s">
        <v>128</v>
      </c>
      <c r="S64" s="18">
        <v>2428</v>
      </c>
      <c r="T64" s="18">
        <v>2502</v>
      </c>
      <c r="U64" s="18">
        <v>1324</v>
      </c>
      <c r="V64" s="18">
        <v>1965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ht="12" customHeight="1">
      <c r="A65" s="5">
        <v>501</v>
      </c>
      <c r="B65" s="12" t="s">
        <v>63</v>
      </c>
      <c r="C65" s="47">
        <v>4140</v>
      </c>
      <c r="D65" s="47">
        <v>839</v>
      </c>
      <c r="E65" s="47">
        <v>291</v>
      </c>
      <c r="F65" s="47">
        <v>536</v>
      </c>
      <c r="G65" s="47">
        <v>29</v>
      </c>
      <c r="H65" s="47">
        <v>4</v>
      </c>
      <c r="I65" s="47">
        <v>3039</v>
      </c>
      <c r="J65" s="47">
        <v>941</v>
      </c>
      <c r="K65" s="99">
        <v>3031</v>
      </c>
      <c r="L65" s="18">
        <v>8</v>
      </c>
      <c r="M65" s="47">
        <v>161</v>
      </c>
      <c r="N65" s="47">
        <v>72</v>
      </c>
      <c r="O65" s="18">
        <v>66</v>
      </c>
      <c r="P65" s="100">
        <v>2961</v>
      </c>
      <c r="Q65" s="18">
        <v>71</v>
      </c>
      <c r="R65" s="55" t="s">
        <v>128</v>
      </c>
      <c r="S65" s="18">
        <v>1073</v>
      </c>
      <c r="T65" s="18">
        <v>1817</v>
      </c>
      <c r="U65" s="18">
        <v>966</v>
      </c>
      <c r="V65" s="18">
        <v>980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ht="12" customHeight="1">
      <c r="A66" s="5">
        <v>502</v>
      </c>
      <c r="B66" s="12" t="s">
        <v>64</v>
      </c>
      <c r="C66" s="47">
        <v>2230</v>
      </c>
      <c r="D66" s="47">
        <v>330</v>
      </c>
      <c r="E66" s="47">
        <v>99</v>
      </c>
      <c r="F66" s="47">
        <v>227</v>
      </c>
      <c r="G66" s="47">
        <v>6</v>
      </c>
      <c r="H66" s="55" t="s">
        <v>128</v>
      </c>
      <c r="I66" s="47">
        <v>1803</v>
      </c>
      <c r="J66" s="47">
        <v>567</v>
      </c>
      <c r="K66" s="99">
        <v>1798</v>
      </c>
      <c r="L66" s="18">
        <v>5</v>
      </c>
      <c r="M66" s="47">
        <v>70</v>
      </c>
      <c r="N66" s="47">
        <v>21</v>
      </c>
      <c r="O66" s="18">
        <v>72</v>
      </c>
      <c r="P66" s="100">
        <v>1917</v>
      </c>
      <c r="Q66" s="18">
        <v>45</v>
      </c>
      <c r="R66" s="55" t="s">
        <v>128</v>
      </c>
      <c r="S66" s="18">
        <v>712</v>
      </c>
      <c r="T66" s="18">
        <v>1160</v>
      </c>
      <c r="U66" s="18">
        <v>791</v>
      </c>
      <c r="V66" s="18">
        <v>553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ht="12" customHeight="1">
      <c r="A67" s="5">
        <v>503</v>
      </c>
      <c r="B67" s="12" t="s">
        <v>65</v>
      </c>
      <c r="C67" s="47">
        <v>1909</v>
      </c>
      <c r="D67" s="47">
        <v>288</v>
      </c>
      <c r="E67" s="47">
        <v>75</v>
      </c>
      <c r="F67" s="47">
        <v>213</v>
      </c>
      <c r="G67" s="47">
        <v>6</v>
      </c>
      <c r="H67" s="55" t="s">
        <v>128</v>
      </c>
      <c r="I67" s="47">
        <v>1555</v>
      </c>
      <c r="J67" s="47">
        <v>470</v>
      </c>
      <c r="K67" s="99">
        <v>1551</v>
      </c>
      <c r="L67" s="18">
        <v>4</v>
      </c>
      <c r="M67" s="47">
        <v>43</v>
      </c>
      <c r="N67" s="47">
        <v>17</v>
      </c>
      <c r="O67" s="18">
        <v>37</v>
      </c>
      <c r="P67" s="100">
        <v>1378</v>
      </c>
      <c r="Q67" s="18">
        <v>49</v>
      </c>
      <c r="R67" s="55" t="s">
        <v>128</v>
      </c>
      <c r="S67" s="18">
        <v>523</v>
      </c>
      <c r="T67" s="18">
        <v>806</v>
      </c>
      <c r="U67" s="18">
        <v>759</v>
      </c>
      <c r="V67" s="18">
        <v>553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ht="12" customHeight="1">
      <c r="A68" s="5">
        <v>504</v>
      </c>
      <c r="B68" s="12" t="s">
        <v>66</v>
      </c>
      <c r="C68" s="47">
        <v>1564</v>
      </c>
      <c r="D68" s="47">
        <v>269</v>
      </c>
      <c r="E68" s="47">
        <v>67</v>
      </c>
      <c r="F68" s="47">
        <v>202</v>
      </c>
      <c r="G68" s="47">
        <v>4</v>
      </c>
      <c r="H68" s="55" t="s">
        <v>128</v>
      </c>
      <c r="I68" s="47">
        <v>1232</v>
      </c>
      <c r="J68" s="47">
        <v>331</v>
      </c>
      <c r="K68" s="99">
        <v>1229</v>
      </c>
      <c r="L68" s="18">
        <v>3</v>
      </c>
      <c r="M68" s="47">
        <v>47</v>
      </c>
      <c r="N68" s="47">
        <v>12</v>
      </c>
      <c r="O68" s="18">
        <v>44</v>
      </c>
      <c r="P68" s="100">
        <v>1021</v>
      </c>
      <c r="Q68" s="18">
        <v>44</v>
      </c>
      <c r="R68" s="55" t="s">
        <v>128</v>
      </c>
      <c r="S68" s="18">
        <v>382</v>
      </c>
      <c r="T68" s="18">
        <v>595</v>
      </c>
      <c r="U68" s="18">
        <v>344</v>
      </c>
      <c r="V68" s="18">
        <v>380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12" customHeight="1">
      <c r="A69" s="5">
        <v>521</v>
      </c>
      <c r="B69" s="12" t="s">
        <v>67</v>
      </c>
      <c r="C69" s="47">
        <v>12639</v>
      </c>
      <c r="D69" s="47">
        <v>2477</v>
      </c>
      <c r="E69" s="47">
        <v>811</v>
      </c>
      <c r="F69" s="47">
        <v>1658</v>
      </c>
      <c r="G69" s="47">
        <v>78</v>
      </c>
      <c r="H69" s="47">
        <v>52</v>
      </c>
      <c r="I69" s="47">
        <v>9575</v>
      </c>
      <c r="J69" s="47">
        <v>3360</v>
      </c>
      <c r="K69" s="99">
        <v>9563</v>
      </c>
      <c r="L69" s="18">
        <v>12</v>
      </c>
      <c r="M69" s="47">
        <v>402</v>
      </c>
      <c r="N69" s="47">
        <v>107</v>
      </c>
      <c r="O69" s="18">
        <v>254</v>
      </c>
      <c r="P69" s="100">
        <v>7664</v>
      </c>
      <c r="Q69" s="18">
        <v>254</v>
      </c>
      <c r="R69" s="18">
        <v>5</v>
      </c>
      <c r="S69" s="18">
        <v>3405</v>
      </c>
      <c r="T69" s="18">
        <v>4000</v>
      </c>
      <c r="U69" s="18">
        <v>164</v>
      </c>
      <c r="V69" s="18">
        <v>3142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ht="12" customHeight="1">
      <c r="A70" s="5">
        <v>522</v>
      </c>
      <c r="B70" s="12" t="s">
        <v>68</v>
      </c>
      <c r="C70" s="47">
        <v>2912</v>
      </c>
      <c r="D70" s="47">
        <v>526</v>
      </c>
      <c r="E70" s="47">
        <v>220</v>
      </c>
      <c r="F70" s="47">
        <v>306</v>
      </c>
      <c r="G70" s="47">
        <v>4</v>
      </c>
      <c r="H70" s="55" t="s">
        <v>128</v>
      </c>
      <c r="I70" s="47">
        <v>2306</v>
      </c>
      <c r="J70" s="47">
        <v>824</v>
      </c>
      <c r="K70" s="99">
        <v>2304</v>
      </c>
      <c r="L70" s="18">
        <v>2</v>
      </c>
      <c r="M70" s="47">
        <v>60</v>
      </c>
      <c r="N70" s="47">
        <v>16</v>
      </c>
      <c r="O70" s="18">
        <v>61</v>
      </c>
      <c r="P70" s="100">
        <v>1601</v>
      </c>
      <c r="Q70" s="18">
        <v>47</v>
      </c>
      <c r="R70" s="55" t="s">
        <v>128</v>
      </c>
      <c r="S70" s="18">
        <v>702</v>
      </c>
      <c r="T70" s="18">
        <v>852</v>
      </c>
      <c r="U70" s="18">
        <v>268</v>
      </c>
      <c r="V70" s="18">
        <v>408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ht="12" customHeight="1">
      <c r="A71" s="5">
        <v>523</v>
      </c>
      <c r="B71" s="12" t="s">
        <v>69</v>
      </c>
      <c r="C71" s="47">
        <v>4732</v>
      </c>
      <c r="D71" s="47">
        <v>838</v>
      </c>
      <c r="E71" s="47">
        <v>239</v>
      </c>
      <c r="F71" s="47">
        <v>598</v>
      </c>
      <c r="G71" s="47">
        <v>26</v>
      </c>
      <c r="H71" s="55" t="s">
        <v>128</v>
      </c>
      <c r="I71" s="47">
        <v>3705</v>
      </c>
      <c r="J71" s="47">
        <v>1222</v>
      </c>
      <c r="K71" s="99">
        <v>3701</v>
      </c>
      <c r="L71" s="18">
        <v>4</v>
      </c>
      <c r="M71" s="47">
        <v>126</v>
      </c>
      <c r="N71" s="47">
        <v>37</v>
      </c>
      <c r="O71" s="18">
        <v>102</v>
      </c>
      <c r="P71" s="100">
        <v>3738</v>
      </c>
      <c r="Q71" s="18">
        <v>124</v>
      </c>
      <c r="R71" s="18">
        <v>1</v>
      </c>
      <c r="S71" s="18">
        <v>1359</v>
      </c>
      <c r="T71" s="18">
        <v>2254</v>
      </c>
      <c r="U71" s="18">
        <v>55</v>
      </c>
      <c r="V71" s="18">
        <v>911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 ht="12" customHeight="1">
      <c r="A72" s="5">
        <v>524</v>
      </c>
      <c r="B72" s="12" t="s">
        <v>70</v>
      </c>
      <c r="C72" s="47">
        <v>2144</v>
      </c>
      <c r="D72" s="47">
        <v>384</v>
      </c>
      <c r="E72" s="47">
        <v>130</v>
      </c>
      <c r="F72" s="47">
        <v>252</v>
      </c>
      <c r="G72" s="47">
        <v>22</v>
      </c>
      <c r="H72" s="47">
        <v>1</v>
      </c>
      <c r="I72" s="47">
        <v>1639</v>
      </c>
      <c r="J72" s="47">
        <v>539</v>
      </c>
      <c r="K72" s="99">
        <v>1637</v>
      </c>
      <c r="L72" s="18">
        <v>2</v>
      </c>
      <c r="M72" s="47">
        <v>75</v>
      </c>
      <c r="N72" s="47">
        <v>24</v>
      </c>
      <c r="O72" s="18">
        <v>52</v>
      </c>
      <c r="P72" s="100">
        <v>1494</v>
      </c>
      <c r="Q72" s="18">
        <v>52</v>
      </c>
      <c r="R72" s="55" t="s">
        <v>128</v>
      </c>
      <c r="S72" s="18">
        <v>490</v>
      </c>
      <c r="T72" s="18">
        <v>952</v>
      </c>
      <c r="U72" s="18">
        <v>321</v>
      </c>
      <c r="V72" s="18">
        <v>493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ht="12" customHeight="1">
      <c r="A73" s="5">
        <v>525</v>
      </c>
      <c r="B73" s="12" t="s">
        <v>71</v>
      </c>
      <c r="C73" s="47">
        <v>1521</v>
      </c>
      <c r="D73" s="47">
        <v>251</v>
      </c>
      <c r="E73" s="47">
        <v>87</v>
      </c>
      <c r="F73" s="47">
        <v>164</v>
      </c>
      <c r="G73" s="47">
        <v>5</v>
      </c>
      <c r="H73" s="55" t="s">
        <v>128</v>
      </c>
      <c r="I73" s="47">
        <v>1219</v>
      </c>
      <c r="J73" s="47">
        <v>391</v>
      </c>
      <c r="K73" s="99">
        <v>1216</v>
      </c>
      <c r="L73" s="18">
        <v>3</v>
      </c>
      <c r="M73" s="47">
        <v>36</v>
      </c>
      <c r="N73" s="47">
        <v>10</v>
      </c>
      <c r="O73" s="18">
        <v>23</v>
      </c>
      <c r="P73" s="100">
        <v>1428</v>
      </c>
      <c r="Q73" s="18">
        <v>35</v>
      </c>
      <c r="R73" s="55" t="s">
        <v>128</v>
      </c>
      <c r="S73" s="18">
        <v>492</v>
      </c>
      <c r="T73" s="18">
        <v>901</v>
      </c>
      <c r="U73" s="18">
        <v>14</v>
      </c>
      <c r="V73" s="18">
        <v>642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2:60" s="32" customFormat="1" ht="18" customHeight="1">
      <c r="B74" s="3" t="s">
        <v>72</v>
      </c>
      <c r="C74" s="47">
        <v>79058</v>
      </c>
      <c r="D74" s="47">
        <v>13740</v>
      </c>
      <c r="E74" s="47">
        <v>4364</v>
      </c>
      <c r="F74" s="47">
        <v>9298</v>
      </c>
      <c r="G74" s="47">
        <v>529</v>
      </c>
      <c r="H74" s="47">
        <v>162</v>
      </c>
      <c r="I74" s="47">
        <v>61031</v>
      </c>
      <c r="J74" s="47">
        <v>18330</v>
      </c>
      <c r="K74" s="101">
        <v>60860</v>
      </c>
      <c r="L74" s="101">
        <v>170</v>
      </c>
      <c r="M74" s="47">
        <v>2617</v>
      </c>
      <c r="N74" s="47">
        <v>1141</v>
      </c>
      <c r="O74" s="47">
        <v>1761</v>
      </c>
      <c r="P74" s="100">
        <v>62288</v>
      </c>
      <c r="Q74" s="47">
        <v>1619</v>
      </c>
      <c r="R74" s="47">
        <v>4</v>
      </c>
      <c r="S74" s="47">
        <v>26528</v>
      </c>
      <c r="T74" s="47">
        <v>34137</v>
      </c>
      <c r="U74" s="47">
        <v>11404</v>
      </c>
      <c r="V74" s="47">
        <v>19935</v>
      </c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</row>
    <row r="75" spans="1:60" ht="12" customHeight="1">
      <c r="A75" s="5">
        <v>209</v>
      </c>
      <c r="B75" s="12" t="s">
        <v>73</v>
      </c>
      <c r="C75" s="47">
        <v>19066</v>
      </c>
      <c r="D75" s="47">
        <v>3549</v>
      </c>
      <c r="E75" s="47">
        <v>1040</v>
      </c>
      <c r="F75" s="47">
        <v>2487</v>
      </c>
      <c r="G75" s="47">
        <v>97</v>
      </c>
      <c r="H75" s="47">
        <v>46</v>
      </c>
      <c r="I75" s="47">
        <v>14696</v>
      </c>
      <c r="J75" s="47">
        <v>4448</v>
      </c>
      <c r="K75" s="99">
        <v>14649</v>
      </c>
      <c r="L75" s="18">
        <v>47</v>
      </c>
      <c r="M75" s="47">
        <v>552</v>
      </c>
      <c r="N75" s="47">
        <v>172</v>
      </c>
      <c r="O75" s="18">
        <v>433</v>
      </c>
      <c r="P75" s="100">
        <v>13264</v>
      </c>
      <c r="Q75" s="18">
        <v>395</v>
      </c>
      <c r="R75" s="55" t="s">
        <v>128</v>
      </c>
      <c r="S75" s="18">
        <v>6437</v>
      </c>
      <c r="T75" s="18">
        <v>6432</v>
      </c>
      <c r="U75" s="18">
        <v>1585</v>
      </c>
      <c r="V75" s="18">
        <v>3899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ht="12" customHeight="1">
      <c r="A76" s="5">
        <v>541</v>
      </c>
      <c r="B76" s="12" t="s">
        <v>74</v>
      </c>
      <c r="C76" s="47">
        <v>1584</v>
      </c>
      <c r="D76" s="47">
        <v>151</v>
      </c>
      <c r="E76" s="47">
        <v>30</v>
      </c>
      <c r="F76" s="47">
        <v>121</v>
      </c>
      <c r="G76" s="47">
        <v>47</v>
      </c>
      <c r="H76" s="47">
        <v>23</v>
      </c>
      <c r="I76" s="47">
        <v>1321</v>
      </c>
      <c r="J76" s="47">
        <v>379</v>
      </c>
      <c r="K76" s="99">
        <v>1292</v>
      </c>
      <c r="L76" s="18">
        <v>29</v>
      </c>
      <c r="M76" s="47">
        <v>51</v>
      </c>
      <c r="N76" s="47">
        <v>14</v>
      </c>
      <c r="O76" s="18">
        <v>50</v>
      </c>
      <c r="P76" s="100">
        <v>991</v>
      </c>
      <c r="Q76" s="18">
        <v>38</v>
      </c>
      <c r="R76" s="55" t="s">
        <v>128</v>
      </c>
      <c r="S76" s="18">
        <v>470</v>
      </c>
      <c r="T76" s="18">
        <v>483</v>
      </c>
      <c r="U76" s="18">
        <v>144</v>
      </c>
      <c r="V76" s="18">
        <v>588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ht="12" customHeight="1">
      <c r="A77" s="5">
        <v>542</v>
      </c>
      <c r="B77" s="12" t="s">
        <v>75</v>
      </c>
      <c r="C77" s="47">
        <v>1781</v>
      </c>
      <c r="D77" s="18">
        <v>226</v>
      </c>
      <c r="E77" s="18">
        <v>39</v>
      </c>
      <c r="F77" s="18">
        <v>187</v>
      </c>
      <c r="G77" s="18">
        <v>11</v>
      </c>
      <c r="H77" s="55" t="s">
        <v>128</v>
      </c>
      <c r="I77" s="18">
        <v>1472</v>
      </c>
      <c r="J77" s="18">
        <v>427</v>
      </c>
      <c r="K77" s="99">
        <v>1471</v>
      </c>
      <c r="L77" s="18">
        <v>1</v>
      </c>
      <c r="M77" s="18">
        <v>47</v>
      </c>
      <c r="N77" s="18">
        <v>25</v>
      </c>
      <c r="O77" s="18">
        <v>32</v>
      </c>
      <c r="P77" s="100">
        <v>1808</v>
      </c>
      <c r="Q77" s="18">
        <v>41</v>
      </c>
      <c r="R77" s="55" t="s">
        <v>128</v>
      </c>
      <c r="S77" s="18">
        <v>808</v>
      </c>
      <c r="T77" s="18">
        <v>959</v>
      </c>
      <c r="U77" s="18">
        <v>272</v>
      </c>
      <c r="V77" s="18">
        <v>724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ht="12" customHeight="1">
      <c r="A78" s="5">
        <v>543</v>
      </c>
      <c r="B78" s="12" t="s">
        <v>76</v>
      </c>
      <c r="C78" s="47">
        <v>4616</v>
      </c>
      <c r="D78" s="18">
        <v>670</v>
      </c>
      <c r="E78" s="18">
        <v>201</v>
      </c>
      <c r="F78" s="18">
        <v>468</v>
      </c>
      <c r="G78" s="18">
        <v>29</v>
      </c>
      <c r="H78" s="55" t="s">
        <v>128</v>
      </c>
      <c r="I78" s="18">
        <v>3655</v>
      </c>
      <c r="J78" s="18">
        <v>1059</v>
      </c>
      <c r="K78" s="99">
        <v>3644</v>
      </c>
      <c r="L78" s="18">
        <v>11</v>
      </c>
      <c r="M78" s="18">
        <v>214</v>
      </c>
      <c r="N78" s="18">
        <v>48</v>
      </c>
      <c r="O78" s="18">
        <v>186</v>
      </c>
      <c r="P78" s="100">
        <v>5405</v>
      </c>
      <c r="Q78" s="18">
        <v>140</v>
      </c>
      <c r="R78" s="55" t="s">
        <v>128</v>
      </c>
      <c r="S78" s="18">
        <v>1773</v>
      </c>
      <c r="T78" s="18">
        <v>3492</v>
      </c>
      <c r="U78" s="18">
        <v>558</v>
      </c>
      <c r="V78" s="18">
        <v>1853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ht="12" customHeight="1">
      <c r="A79" s="5">
        <v>544</v>
      </c>
      <c r="B79" s="12" t="s">
        <v>77</v>
      </c>
      <c r="C79" s="47">
        <v>7040</v>
      </c>
      <c r="D79" s="18">
        <v>1175</v>
      </c>
      <c r="E79" s="18">
        <v>385</v>
      </c>
      <c r="F79" s="18">
        <v>780</v>
      </c>
      <c r="G79" s="18">
        <v>30</v>
      </c>
      <c r="H79" s="55" t="s">
        <v>128</v>
      </c>
      <c r="I79" s="18">
        <v>5563</v>
      </c>
      <c r="J79" s="18">
        <v>1693</v>
      </c>
      <c r="K79" s="99">
        <v>5557</v>
      </c>
      <c r="L79" s="18">
        <v>6</v>
      </c>
      <c r="M79" s="18">
        <v>201</v>
      </c>
      <c r="N79" s="18">
        <v>71</v>
      </c>
      <c r="O79" s="18">
        <v>162</v>
      </c>
      <c r="P79" s="100">
        <v>6052</v>
      </c>
      <c r="Q79" s="18">
        <v>162</v>
      </c>
      <c r="R79" s="55" t="s">
        <v>128</v>
      </c>
      <c r="S79" s="18">
        <v>2645</v>
      </c>
      <c r="T79" s="18">
        <v>3245</v>
      </c>
      <c r="U79" s="18">
        <v>1961</v>
      </c>
      <c r="V79" s="18">
        <v>1806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 ht="12" customHeight="1">
      <c r="A80" s="5">
        <v>561</v>
      </c>
      <c r="B80" s="12" t="s">
        <v>78</v>
      </c>
      <c r="C80" s="47">
        <v>4370</v>
      </c>
      <c r="D80" s="18">
        <v>769</v>
      </c>
      <c r="E80" s="18">
        <v>192</v>
      </c>
      <c r="F80" s="18">
        <v>574</v>
      </c>
      <c r="G80" s="18">
        <v>15</v>
      </c>
      <c r="H80" s="18">
        <v>1</v>
      </c>
      <c r="I80" s="18">
        <v>3435</v>
      </c>
      <c r="J80" s="18">
        <v>1024</v>
      </c>
      <c r="K80" s="99">
        <v>3431</v>
      </c>
      <c r="L80" s="18">
        <v>4</v>
      </c>
      <c r="M80" s="18">
        <v>82</v>
      </c>
      <c r="N80" s="18">
        <v>69</v>
      </c>
      <c r="O80" s="18">
        <v>100</v>
      </c>
      <c r="P80" s="100">
        <v>3356</v>
      </c>
      <c r="Q80" s="18">
        <v>98</v>
      </c>
      <c r="R80" s="55" t="s">
        <v>128</v>
      </c>
      <c r="S80" s="18">
        <v>1519</v>
      </c>
      <c r="T80" s="18">
        <v>1739</v>
      </c>
      <c r="U80" s="18">
        <v>623</v>
      </c>
      <c r="V80" s="18">
        <v>959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ht="12" customHeight="1">
      <c r="A81" s="5">
        <v>562</v>
      </c>
      <c r="B81" s="12" t="s">
        <v>79</v>
      </c>
      <c r="C81" s="47">
        <v>2233</v>
      </c>
      <c r="D81" s="18">
        <v>354</v>
      </c>
      <c r="E81" s="18">
        <v>89</v>
      </c>
      <c r="F81" s="18">
        <v>265</v>
      </c>
      <c r="G81" s="18">
        <v>3</v>
      </c>
      <c r="H81" s="55" t="s">
        <v>128</v>
      </c>
      <c r="I81" s="18">
        <v>1792</v>
      </c>
      <c r="J81" s="18">
        <v>494</v>
      </c>
      <c r="K81" s="99">
        <v>1791</v>
      </c>
      <c r="L81" s="18">
        <v>1</v>
      </c>
      <c r="M81" s="18">
        <v>56</v>
      </c>
      <c r="N81" s="18">
        <v>28</v>
      </c>
      <c r="O81" s="18">
        <v>43</v>
      </c>
      <c r="P81" s="100">
        <v>1887</v>
      </c>
      <c r="Q81" s="18">
        <v>24</v>
      </c>
      <c r="R81" s="55" t="s">
        <v>128</v>
      </c>
      <c r="S81" s="18">
        <v>753</v>
      </c>
      <c r="T81" s="18">
        <v>1110</v>
      </c>
      <c r="U81" s="18">
        <v>1031</v>
      </c>
      <c r="V81" s="18">
        <v>652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 ht="12" customHeight="1">
      <c r="A82" s="5">
        <v>581</v>
      </c>
      <c r="B82" s="12" t="s">
        <v>80</v>
      </c>
      <c r="C82" s="47">
        <v>2604</v>
      </c>
      <c r="D82" s="18">
        <v>473</v>
      </c>
      <c r="E82" s="18">
        <v>208</v>
      </c>
      <c r="F82" s="18">
        <v>252</v>
      </c>
      <c r="G82" s="18">
        <v>19</v>
      </c>
      <c r="H82" s="55" t="s">
        <v>128</v>
      </c>
      <c r="I82" s="18">
        <v>1871</v>
      </c>
      <c r="J82" s="18">
        <v>573</v>
      </c>
      <c r="K82" s="99">
        <v>1869</v>
      </c>
      <c r="L82" s="18">
        <v>2</v>
      </c>
      <c r="M82" s="18">
        <v>120</v>
      </c>
      <c r="N82" s="18">
        <v>121</v>
      </c>
      <c r="O82" s="18">
        <v>62</v>
      </c>
      <c r="P82" s="100">
        <v>2343</v>
      </c>
      <c r="Q82" s="18">
        <v>91</v>
      </c>
      <c r="R82" s="55" t="s">
        <v>128</v>
      </c>
      <c r="S82" s="18">
        <v>824</v>
      </c>
      <c r="T82" s="18">
        <v>1428</v>
      </c>
      <c r="U82" s="18">
        <v>724</v>
      </c>
      <c r="V82" s="18">
        <v>793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 ht="12" customHeight="1">
      <c r="A83" s="5">
        <v>582</v>
      </c>
      <c r="B83" s="12" t="s">
        <v>81</v>
      </c>
      <c r="C83" s="47">
        <v>3966</v>
      </c>
      <c r="D83" s="18">
        <v>676</v>
      </c>
      <c r="E83" s="18">
        <v>205</v>
      </c>
      <c r="F83" s="18">
        <v>467</v>
      </c>
      <c r="G83" s="18">
        <v>23</v>
      </c>
      <c r="H83" s="18">
        <v>2</v>
      </c>
      <c r="I83" s="18">
        <v>2997</v>
      </c>
      <c r="J83" s="18">
        <v>868</v>
      </c>
      <c r="K83" s="99">
        <v>2987</v>
      </c>
      <c r="L83" s="18">
        <v>10</v>
      </c>
      <c r="M83" s="18">
        <v>162</v>
      </c>
      <c r="N83" s="18">
        <v>108</v>
      </c>
      <c r="O83" s="18">
        <v>70</v>
      </c>
      <c r="P83" s="100">
        <v>3214</v>
      </c>
      <c r="Q83" s="18">
        <v>61</v>
      </c>
      <c r="R83" s="55" t="s">
        <v>128</v>
      </c>
      <c r="S83" s="18">
        <v>1342</v>
      </c>
      <c r="T83" s="18">
        <v>1811</v>
      </c>
      <c r="U83" s="18">
        <v>209</v>
      </c>
      <c r="V83" s="18">
        <v>1129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 ht="12" customHeight="1">
      <c r="A84" s="5">
        <v>583</v>
      </c>
      <c r="B84" s="12" t="s">
        <v>82</v>
      </c>
      <c r="C84" s="47">
        <v>853</v>
      </c>
      <c r="D84" s="18">
        <v>140</v>
      </c>
      <c r="E84" s="18">
        <v>43</v>
      </c>
      <c r="F84" s="18">
        <v>97</v>
      </c>
      <c r="G84" s="18">
        <v>12</v>
      </c>
      <c r="H84" s="55" t="s">
        <v>128</v>
      </c>
      <c r="I84" s="18">
        <v>637</v>
      </c>
      <c r="J84" s="18">
        <v>172</v>
      </c>
      <c r="K84" s="99">
        <v>637</v>
      </c>
      <c r="L84" s="55" t="s">
        <v>128</v>
      </c>
      <c r="M84" s="18">
        <v>38</v>
      </c>
      <c r="N84" s="18">
        <v>26</v>
      </c>
      <c r="O84" s="18">
        <v>16</v>
      </c>
      <c r="P84" s="100">
        <v>1011</v>
      </c>
      <c r="Q84" s="18">
        <v>16</v>
      </c>
      <c r="R84" s="55" t="s">
        <v>128</v>
      </c>
      <c r="S84" s="18">
        <v>333</v>
      </c>
      <c r="T84" s="18">
        <v>662</v>
      </c>
      <c r="U84" s="18">
        <v>169</v>
      </c>
      <c r="V84" s="18">
        <v>280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ht="12" customHeight="1">
      <c r="A85" s="5">
        <v>584</v>
      </c>
      <c r="B85" s="12" t="s">
        <v>83</v>
      </c>
      <c r="C85" s="47">
        <v>2551</v>
      </c>
      <c r="D85" s="18">
        <v>418</v>
      </c>
      <c r="E85" s="18">
        <v>152</v>
      </c>
      <c r="F85" s="18">
        <v>264</v>
      </c>
      <c r="G85" s="18">
        <v>63</v>
      </c>
      <c r="H85" s="18">
        <v>38</v>
      </c>
      <c r="I85" s="18">
        <v>1923</v>
      </c>
      <c r="J85" s="18">
        <v>542</v>
      </c>
      <c r="K85" s="99">
        <v>1912</v>
      </c>
      <c r="L85" s="18">
        <v>11</v>
      </c>
      <c r="M85" s="18">
        <v>98</v>
      </c>
      <c r="N85" s="18">
        <v>49</v>
      </c>
      <c r="O85" s="18">
        <v>53</v>
      </c>
      <c r="P85" s="100">
        <v>2659</v>
      </c>
      <c r="Q85" s="18">
        <v>55</v>
      </c>
      <c r="R85" s="55" t="s">
        <v>128</v>
      </c>
      <c r="S85" s="18">
        <v>991</v>
      </c>
      <c r="T85" s="18">
        <v>1613</v>
      </c>
      <c r="U85" s="18">
        <v>235</v>
      </c>
      <c r="V85" s="18">
        <v>850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 ht="12" customHeight="1">
      <c r="A86" s="5">
        <v>601</v>
      </c>
      <c r="B86" s="12" t="s">
        <v>84</v>
      </c>
      <c r="C86" s="47">
        <v>5327</v>
      </c>
      <c r="D86" s="18">
        <v>1098</v>
      </c>
      <c r="E86" s="18">
        <v>333</v>
      </c>
      <c r="F86" s="18">
        <v>762</v>
      </c>
      <c r="G86" s="18">
        <v>63</v>
      </c>
      <c r="H86" s="55">
        <v>45</v>
      </c>
      <c r="I86" s="18">
        <v>3861</v>
      </c>
      <c r="J86" s="18">
        <v>1129</v>
      </c>
      <c r="K86" s="99">
        <v>3847</v>
      </c>
      <c r="L86" s="18">
        <v>14</v>
      </c>
      <c r="M86" s="18">
        <v>229</v>
      </c>
      <c r="N86" s="18">
        <v>76</v>
      </c>
      <c r="O86" s="18">
        <v>111</v>
      </c>
      <c r="P86" s="100">
        <v>3467</v>
      </c>
      <c r="Q86" s="18">
        <v>93</v>
      </c>
      <c r="R86" s="18">
        <v>1</v>
      </c>
      <c r="S86" s="18">
        <v>1487</v>
      </c>
      <c r="T86" s="18">
        <v>1886</v>
      </c>
      <c r="U86" s="18">
        <v>400</v>
      </c>
      <c r="V86" s="18">
        <v>1090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 ht="12" customHeight="1">
      <c r="A87" s="5">
        <v>602</v>
      </c>
      <c r="B87" s="12" t="s">
        <v>85</v>
      </c>
      <c r="C87" s="47">
        <v>3792</v>
      </c>
      <c r="D87" s="18">
        <v>741</v>
      </c>
      <c r="E87" s="18">
        <v>261</v>
      </c>
      <c r="F87" s="18">
        <v>475</v>
      </c>
      <c r="G87" s="18">
        <v>25</v>
      </c>
      <c r="H87" s="55">
        <v>1</v>
      </c>
      <c r="I87" s="18">
        <v>2757</v>
      </c>
      <c r="J87" s="18">
        <v>820</v>
      </c>
      <c r="K87" s="99">
        <v>2757</v>
      </c>
      <c r="L87" s="55" t="s">
        <v>128</v>
      </c>
      <c r="M87" s="18">
        <v>219</v>
      </c>
      <c r="N87" s="18">
        <v>50</v>
      </c>
      <c r="O87" s="18">
        <v>67</v>
      </c>
      <c r="P87" s="100">
        <v>2867</v>
      </c>
      <c r="Q87" s="18">
        <v>53</v>
      </c>
      <c r="R87" s="55" t="s">
        <v>128</v>
      </c>
      <c r="S87" s="18">
        <v>1196</v>
      </c>
      <c r="T87" s="18">
        <v>1618</v>
      </c>
      <c r="U87" s="18">
        <v>691</v>
      </c>
      <c r="V87" s="18">
        <v>897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 ht="12" customHeight="1">
      <c r="A88" s="5">
        <v>603</v>
      </c>
      <c r="B88" s="12" t="s">
        <v>86</v>
      </c>
      <c r="C88" s="47">
        <v>1825</v>
      </c>
      <c r="D88" s="18">
        <v>308</v>
      </c>
      <c r="E88" s="18">
        <v>84</v>
      </c>
      <c r="F88" s="18">
        <v>224</v>
      </c>
      <c r="G88" s="18">
        <v>2</v>
      </c>
      <c r="H88" s="55" t="s">
        <v>128</v>
      </c>
      <c r="I88" s="18">
        <v>1429</v>
      </c>
      <c r="J88" s="18">
        <v>388</v>
      </c>
      <c r="K88" s="99">
        <v>1429</v>
      </c>
      <c r="L88" s="55" t="s">
        <v>128</v>
      </c>
      <c r="M88" s="18">
        <v>53</v>
      </c>
      <c r="N88" s="18">
        <v>33</v>
      </c>
      <c r="O88" s="18">
        <v>33</v>
      </c>
      <c r="P88" s="100">
        <v>1473</v>
      </c>
      <c r="Q88" s="18">
        <v>31</v>
      </c>
      <c r="R88" s="55" t="s">
        <v>128</v>
      </c>
      <c r="S88" s="18">
        <v>547</v>
      </c>
      <c r="T88" s="18">
        <v>895</v>
      </c>
      <c r="U88" s="18">
        <v>329</v>
      </c>
      <c r="V88" s="18">
        <v>443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 ht="12" customHeight="1">
      <c r="A89" s="5">
        <v>604</v>
      </c>
      <c r="B89" s="12" t="s">
        <v>87</v>
      </c>
      <c r="C89" s="47">
        <v>1740</v>
      </c>
      <c r="D89" s="18">
        <v>230</v>
      </c>
      <c r="E89" s="18">
        <v>75</v>
      </c>
      <c r="F89" s="18">
        <v>155</v>
      </c>
      <c r="G89" s="18">
        <v>16</v>
      </c>
      <c r="H89" s="18">
        <v>1</v>
      </c>
      <c r="I89" s="18">
        <v>1398</v>
      </c>
      <c r="J89" s="18">
        <v>388</v>
      </c>
      <c r="K89" s="99">
        <v>1397</v>
      </c>
      <c r="L89" s="18">
        <v>1</v>
      </c>
      <c r="M89" s="18">
        <v>35</v>
      </c>
      <c r="N89" s="18">
        <v>61</v>
      </c>
      <c r="O89" s="18">
        <v>29</v>
      </c>
      <c r="P89" s="100">
        <v>1642</v>
      </c>
      <c r="Q89" s="18">
        <v>36</v>
      </c>
      <c r="R89" s="55" t="s">
        <v>128</v>
      </c>
      <c r="S89" s="18">
        <v>601</v>
      </c>
      <c r="T89" s="18">
        <v>1005</v>
      </c>
      <c r="U89" s="18">
        <v>283</v>
      </c>
      <c r="V89" s="18">
        <v>455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 ht="12" customHeight="1">
      <c r="A90" s="5">
        <v>621</v>
      </c>
      <c r="B90" s="12" t="s">
        <v>88</v>
      </c>
      <c r="C90" s="47">
        <v>2221</v>
      </c>
      <c r="D90" s="18">
        <v>340</v>
      </c>
      <c r="E90" s="18">
        <v>73</v>
      </c>
      <c r="F90" s="18">
        <v>266</v>
      </c>
      <c r="G90" s="18">
        <v>6</v>
      </c>
      <c r="H90" s="55" t="s">
        <v>128</v>
      </c>
      <c r="I90" s="18">
        <v>1796</v>
      </c>
      <c r="J90" s="18">
        <v>582</v>
      </c>
      <c r="K90" s="99">
        <v>1790</v>
      </c>
      <c r="L90" s="18">
        <v>6</v>
      </c>
      <c r="M90" s="18">
        <v>47</v>
      </c>
      <c r="N90" s="18">
        <v>32</v>
      </c>
      <c r="O90" s="18">
        <v>42</v>
      </c>
      <c r="P90" s="100">
        <v>1201</v>
      </c>
      <c r="Q90" s="18">
        <v>32</v>
      </c>
      <c r="R90" s="55" t="s">
        <v>128</v>
      </c>
      <c r="S90" s="18">
        <v>607</v>
      </c>
      <c r="T90" s="18">
        <v>562</v>
      </c>
      <c r="U90" s="18">
        <v>148</v>
      </c>
      <c r="V90" s="18">
        <v>474</v>
      </c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 ht="12" customHeight="1">
      <c r="A91" s="5">
        <v>622</v>
      </c>
      <c r="B91" s="12" t="s">
        <v>89</v>
      </c>
      <c r="C91" s="47">
        <v>7567</v>
      </c>
      <c r="D91" s="18">
        <v>1413</v>
      </c>
      <c r="E91" s="18">
        <v>561</v>
      </c>
      <c r="F91" s="18">
        <v>847</v>
      </c>
      <c r="G91" s="18">
        <v>33</v>
      </c>
      <c r="H91" s="55" t="s">
        <v>128</v>
      </c>
      <c r="I91" s="18">
        <v>5798</v>
      </c>
      <c r="J91" s="18">
        <v>1806</v>
      </c>
      <c r="K91" s="99">
        <v>5781</v>
      </c>
      <c r="L91" s="18">
        <v>17</v>
      </c>
      <c r="M91" s="18">
        <v>234</v>
      </c>
      <c r="N91" s="18">
        <v>89</v>
      </c>
      <c r="O91" s="18">
        <v>154</v>
      </c>
      <c r="P91" s="100">
        <v>5393</v>
      </c>
      <c r="Q91" s="18">
        <v>146</v>
      </c>
      <c r="R91" s="55" t="s">
        <v>128</v>
      </c>
      <c r="S91" s="18">
        <v>2512</v>
      </c>
      <c r="T91" s="18">
        <v>2735</v>
      </c>
      <c r="U91" s="18">
        <v>919</v>
      </c>
      <c r="V91" s="18">
        <v>1561</v>
      </c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1:60" ht="12" customHeight="1">
      <c r="A92" s="5">
        <v>623</v>
      </c>
      <c r="B92" s="12" t="s">
        <v>90</v>
      </c>
      <c r="C92" s="47">
        <v>2680</v>
      </c>
      <c r="D92" s="18">
        <v>469</v>
      </c>
      <c r="E92" s="18">
        <v>180</v>
      </c>
      <c r="F92" s="18">
        <v>288</v>
      </c>
      <c r="G92" s="18">
        <v>22</v>
      </c>
      <c r="H92" s="55">
        <v>4</v>
      </c>
      <c r="I92" s="18">
        <v>2092</v>
      </c>
      <c r="J92" s="18">
        <v>649</v>
      </c>
      <c r="K92" s="99">
        <v>2085</v>
      </c>
      <c r="L92" s="18">
        <v>7</v>
      </c>
      <c r="M92" s="18">
        <v>68</v>
      </c>
      <c r="N92" s="18">
        <v>29</v>
      </c>
      <c r="O92" s="18">
        <v>54</v>
      </c>
      <c r="P92" s="100">
        <v>1942</v>
      </c>
      <c r="Q92" s="18">
        <v>46</v>
      </c>
      <c r="R92" s="55" t="s">
        <v>128</v>
      </c>
      <c r="S92" s="18">
        <v>789</v>
      </c>
      <c r="T92" s="18">
        <v>1107</v>
      </c>
      <c r="U92" s="18">
        <v>792</v>
      </c>
      <c r="V92" s="18">
        <v>746</v>
      </c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</row>
    <row r="93" spans="1:60" ht="12" customHeight="1">
      <c r="A93" s="5">
        <v>624</v>
      </c>
      <c r="B93" s="12" t="s">
        <v>91</v>
      </c>
      <c r="C93" s="47">
        <v>3222</v>
      </c>
      <c r="D93" s="18">
        <v>539</v>
      </c>
      <c r="E93" s="18">
        <v>212</v>
      </c>
      <c r="F93" s="18">
        <v>319</v>
      </c>
      <c r="G93" s="18">
        <v>13</v>
      </c>
      <c r="H93" s="18">
        <v>1</v>
      </c>
      <c r="I93" s="18">
        <v>2537</v>
      </c>
      <c r="J93" s="18">
        <v>889</v>
      </c>
      <c r="K93" s="99">
        <v>2534</v>
      </c>
      <c r="L93" s="18">
        <v>3</v>
      </c>
      <c r="M93" s="18">
        <v>110</v>
      </c>
      <c r="N93" s="18">
        <v>23</v>
      </c>
      <c r="O93" s="18">
        <v>64</v>
      </c>
      <c r="P93" s="100">
        <v>2313</v>
      </c>
      <c r="Q93" s="18">
        <v>61</v>
      </c>
      <c r="R93" s="18">
        <v>3</v>
      </c>
      <c r="S93" s="18">
        <v>894</v>
      </c>
      <c r="T93" s="18">
        <v>1355</v>
      </c>
      <c r="U93" s="18">
        <v>331</v>
      </c>
      <c r="V93" s="18">
        <v>736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</row>
    <row r="94" spans="2:60" s="32" customFormat="1" ht="18" customHeight="1">
      <c r="B94" s="33" t="s">
        <v>92</v>
      </c>
      <c r="C94" s="18">
        <v>54386</v>
      </c>
      <c r="D94" s="18">
        <v>9406</v>
      </c>
      <c r="E94" s="18">
        <v>3532</v>
      </c>
      <c r="F94" s="18">
        <v>5785</v>
      </c>
      <c r="G94" s="18">
        <v>309</v>
      </c>
      <c r="H94" s="18">
        <v>86</v>
      </c>
      <c r="I94" s="18">
        <v>42641</v>
      </c>
      <c r="J94" s="18">
        <v>14015</v>
      </c>
      <c r="K94" s="101">
        <v>42548</v>
      </c>
      <c r="L94" s="101">
        <v>93</v>
      </c>
      <c r="M94" s="18">
        <v>1675</v>
      </c>
      <c r="N94" s="18">
        <v>355</v>
      </c>
      <c r="O94" s="18">
        <v>1168</v>
      </c>
      <c r="P94" s="100">
        <v>36972</v>
      </c>
      <c r="Q94" s="18">
        <v>1144</v>
      </c>
      <c r="R94" s="18">
        <v>5</v>
      </c>
      <c r="S94" s="18">
        <v>14840</v>
      </c>
      <c r="T94" s="18">
        <v>20983</v>
      </c>
      <c r="U94" s="18">
        <v>14197</v>
      </c>
      <c r="V94" s="18">
        <v>13150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:60" ht="12" customHeight="1">
      <c r="A95" s="5">
        <v>221</v>
      </c>
      <c r="B95" s="12" t="s">
        <v>93</v>
      </c>
      <c r="C95" s="18">
        <v>20823</v>
      </c>
      <c r="D95" s="18">
        <v>3221</v>
      </c>
      <c r="E95" s="18">
        <v>1149</v>
      </c>
      <c r="F95" s="18">
        <v>2056</v>
      </c>
      <c r="G95" s="18">
        <v>129</v>
      </c>
      <c r="H95" s="18">
        <v>40</v>
      </c>
      <c r="I95" s="18">
        <v>16603</v>
      </c>
      <c r="J95" s="18">
        <v>5414</v>
      </c>
      <c r="K95" s="99">
        <v>16570</v>
      </c>
      <c r="L95" s="18">
        <v>33</v>
      </c>
      <c r="M95" s="18">
        <v>745</v>
      </c>
      <c r="N95" s="18">
        <v>125</v>
      </c>
      <c r="O95" s="18">
        <v>387</v>
      </c>
      <c r="P95" s="100">
        <v>13611</v>
      </c>
      <c r="Q95" s="18">
        <v>457</v>
      </c>
      <c r="R95" s="18">
        <v>1</v>
      </c>
      <c r="S95" s="18">
        <v>5333</v>
      </c>
      <c r="T95" s="18">
        <v>7820</v>
      </c>
      <c r="U95" s="18">
        <v>5076</v>
      </c>
      <c r="V95" s="18">
        <v>5453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  <row r="96" spans="1:60" ht="12" customHeight="1">
      <c r="A96" s="5">
        <v>641</v>
      </c>
      <c r="B96" s="12" t="s">
        <v>94</v>
      </c>
      <c r="C96" s="47">
        <v>4944</v>
      </c>
      <c r="D96" s="18">
        <v>894</v>
      </c>
      <c r="E96" s="18">
        <v>331</v>
      </c>
      <c r="F96" s="18">
        <v>555</v>
      </c>
      <c r="G96" s="18">
        <v>33</v>
      </c>
      <c r="H96" s="18">
        <v>13</v>
      </c>
      <c r="I96" s="18">
        <v>3802</v>
      </c>
      <c r="J96" s="18">
        <v>1225</v>
      </c>
      <c r="K96" s="99">
        <v>3791</v>
      </c>
      <c r="L96" s="18">
        <v>11</v>
      </c>
      <c r="M96" s="18">
        <v>196</v>
      </c>
      <c r="N96" s="18">
        <v>19</v>
      </c>
      <c r="O96" s="18">
        <v>88</v>
      </c>
      <c r="P96" s="100">
        <v>2752</v>
      </c>
      <c r="Q96" s="18">
        <v>97</v>
      </c>
      <c r="R96" s="55" t="s">
        <v>128</v>
      </c>
      <c r="S96" s="18">
        <v>1321</v>
      </c>
      <c r="T96" s="18">
        <v>1334</v>
      </c>
      <c r="U96" s="18">
        <v>440</v>
      </c>
      <c r="V96" s="18">
        <v>867</v>
      </c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</row>
    <row r="97" spans="1:60" ht="12" customHeight="1">
      <c r="A97" s="5">
        <v>642</v>
      </c>
      <c r="B97" s="12" t="s">
        <v>95</v>
      </c>
      <c r="C97" s="47">
        <v>9370</v>
      </c>
      <c r="D97" s="18">
        <v>1969</v>
      </c>
      <c r="E97" s="18">
        <v>886</v>
      </c>
      <c r="F97" s="18">
        <v>1075</v>
      </c>
      <c r="G97" s="18">
        <v>72</v>
      </c>
      <c r="H97" s="18">
        <v>22</v>
      </c>
      <c r="I97" s="18">
        <v>6974</v>
      </c>
      <c r="J97" s="18">
        <v>2418</v>
      </c>
      <c r="K97" s="99">
        <v>6944</v>
      </c>
      <c r="L97" s="18">
        <v>30</v>
      </c>
      <c r="M97" s="18">
        <v>291</v>
      </c>
      <c r="N97" s="18">
        <v>64</v>
      </c>
      <c r="O97" s="18">
        <v>231</v>
      </c>
      <c r="P97" s="100">
        <v>6141</v>
      </c>
      <c r="Q97" s="18">
        <v>175</v>
      </c>
      <c r="R97" s="18">
        <v>1</v>
      </c>
      <c r="S97" s="18">
        <v>2350</v>
      </c>
      <c r="T97" s="18">
        <v>3615</v>
      </c>
      <c r="U97" s="18">
        <v>2001</v>
      </c>
      <c r="V97" s="18">
        <v>1737</v>
      </c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</row>
    <row r="98" spans="1:60" ht="12" customHeight="1">
      <c r="A98" s="5">
        <v>643</v>
      </c>
      <c r="B98" s="12" t="s">
        <v>96</v>
      </c>
      <c r="C98" s="47">
        <v>3394</v>
      </c>
      <c r="D98" s="18">
        <v>660</v>
      </c>
      <c r="E98" s="18">
        <v>260</v>
      </c>
      <c r="F98" s="18">
        <v>397</v>
      </c>
      <c r="G98" s="18">
        <v>23</v>
      </c>
      <c r="H98" s="18">
        <v>3</v>
      </c>
      <c r="I98" s="18">
        <v>2617</v>
      </c>
      <c r="J98" s="18">
        <v>891</v>
      </c>
      <c r="K98" s="99">
        <v>2613</v>
      </c>
      <c r="L98" s="18">
        <v>4</v>
      </c>
      <c r="M98" s="18">
        <v>72</v>
      </c>
      <c r="N98" s="18">
        <v>22</v>
      </c>
      <c r="O98" s="18">
        <v>73</v>
      </c>
      <c r="P98" s="100">
        <v>2579</v>
      </c>
      <c r="Q98" s="18">
        <v>67</v>
      </c>
      <c r="R98" s="55" t="s">
        <v>128</v>
      </c>
      <c r="S98" s="18">
        <v>993</v>
      </c>
      <c r="T98" s="18">
        <v>1519</v>
      </c>
      <c r="U98" s="18">
        <v>1402</v>
      </c>
      <c r="V98" s="18">
        <v>813</v>
      </c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</row>
    <row r="99" spans="1:60" ht="12" customHeight="1">
      <c r="A99" s="5">
        <v>644</v>
      </c>
      <c r="B99" s="12" t="s">
        <v>97</v>
      </c>
      <c r="C99" s="47">
        <v>5244</v>
      </c>
      <c r="D99" s="18">
        <v>801</v>
      </c>
      <c r="E99" s="18">
        <v>266</v>
      </c>
      <c r="F99" s="18">
        <v>535</v>
      </c>
      <c r="G99" s="18">
        <v>22</v>
      </c>
      <c r="H99" s="18">
        <v>3</v>
      </c>
      <c r="I99" s="18">
        <v>4289</v>
      </c>
      <c r="J99" s="18">
        <v>1406</v>
      </c>
      <c r="K99" s="99">
        <v>4284</v>
      </c>
      <c r="L99" s="18">
        <v>5</v>
      </c>
      <c r="M99" s="18">
        <v>116</v>
      </c>
      <c r="N99" s="18">
        <v>16</v>
      </c>
      <c r="O99" s="18">
        <v>150</v>
      </c>
      <c r="P99" s="100">
        <v>4408</v>
      </c>
      <c r="Q99" s="18">
        <v>134</v>
      </c>
      <c r="R99" s="18">
        <v>2</v>
      </c>
      <c r="S99" s="18">
        <v>1780</v>
      </c>
      <c r="T99" s="18">
        <v>2492</v>
      </c>
      <c r="U99" s="18">
        <v>2091</v>
      </c>
      <c r="V99" s="18">
        <v>1642</v>
      </c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</row>
    <row r="100" spans="1:60" ht="12" customHeight="1">
      <c r="A100" s="5">
        <v>645</v>
      </c>
      <c r="B100" s="12" t="s">
        <v>98</v>
      </c>
      <c r="C100" s="47">
        <v>6216</v>
      </c>
      <c r="D100" s="18">
        <v>1186</v>
      </c>
      <c r="E100" s="18">
        <v>417</v>
      </c>
      <c r="F100" s="18">
        <v>762</v>
      </c>
      <c r="G100" s="18">
        <v>19</v>
      </c>
      <c r="H100" s="18">
        <v>5</v>
      </c>
      <c r="I100" s="18">
        <v>4795</v>
      </c>
      <c r="J100" s="18">
        <v>1528</v>
      </c>
      <c r="K100" s="99">
        <v>4790</v>
      </c>
      <c r="L100" s="18">
        <v>5</v>
      </c>
      <c r="M100" s="18">
        <v>149</v>
      </c>
      <c r="N100" s="18">
        <v>67</v>
      </c>
      <c r="O100" s="18">
        <v>127</v>
      </c>
      <c r="P100" s="100">
        <v>4104</v>
      </c>
      <c r="Q100" s="18">
        <v>120</v>
      </c>
      <c r="R100" s="55" t="s">
        <v>128</v>
      </c>
      <c r="S100" s="18">
        <v>1700</v>
      </c>
      <c r="T100" s="18">
        <v>2284</v>
      </c>
      <c r="U100" s="18">
        <v>1574</v>
      </c>
      <c r="V100" s="18">
        <v>1402</v>
      </c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</row>
    <row r="101" spans="1:60" ht="12" customHeight="1">
      <c r="A101" s="5">
        <v>646</v>
      </c>
      <c r="B101" s="12" t="s">
        <v>99</v>
      </c>
      <c r="C101" s="47">
        <v>4391</v>
      </c>
      <c r="D101" s="18">
        <v>675</v>
      </c>
      <c r="E101" s="18">
        <v>223</v>
      </c>
      <c r="F101" s="18">
        <v>405</v>
      </c>
      <c r="G101" s="18">
        <v>11</v>
      </c>
      <c r="H101" s="55" t="s">
        <v>128</v>
      </c>
      <c r="I101" s="18">
        <v>3561</v>
      </c>
      <c r="J101" s="18">
        <v>1133</v>
      </c>
      <c r="K101" s="99">
        <v>3556</v>
      </c>
      <c r="L101" s="18">
        <v>5</v>
      </c>
      <c r="M101" s="18">
        <v>106</v>
      </c>
      <c r="N101" s="18">
        <v>38</v>
      </c>
      <c r="O101" s="18">
        <v>112</v>
      </c>
      <c r="P101" s="100">
        <v>3377</v>
      </c>
      <c r="Q101" s="18">
        <v>94</v>
      </c>
      <c r="R101" s="18">
        <v>1</v>
      </c>
      <c r="S101" s="18">
        <v>1363</v>
      </c>
      <c r="T101" s="18">
        <v>1919</v>
      </c>
      <c r="U101" s="18">
        <v>1613</v>
      </c>
      <c r="V101" s="18">
        <v>1236</v>
      </c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</row>
    <row r="102" spans="2:60" s="32" customFormat="1" ht="18" customHeight="1">
      <c r="B102" s="4" t="s">
        <v>100</v>
      </c>
      <c r="C102" s="47">
        <v>57746</v>
      </c>
      <c r="D102" s="47">
        <v>10614</v>
      </c>
      <c r="E102" s="47">
        <v>3984</v>
      </c>
      <c r="F102" s="47">
        <v>6509</v>
      </c>
      <c r="G102" s="47">
        <v>444</v>
      </c>
      <c r="H102" s="47">
        <v>181</v>
      </c>
      <c r="I102" s="47">
        <v>43825</v>
      </c>
      <c r="J102" s="47">
        <v>13974</v>
      </c>
      <c r="K102" s="101">
        <v>43642</v>
      </c>
      <c r="L102" s="101">
        <v>173</v>
      </c>
      <c r="M102" s="47">
        <v>2229</v>
      </c>
      <c r="N102" s="47">
        <v>634</v>
      </c>
      <c r="O102" s="47">
        <v>1522</v>
      </c>
      <c r="P102" s="100">
        <v>56532</v>
      </c>
      <c r="Q102" s="47">
        <v>1344</v>
      </c>
      <c r="R102" s="47">
        <v>12</v>
      </c>
      <c r="S102" s="47">
        <v>22249</v>
      </c>
      <c r="T102" s="47">
        <v>32927</v>
      </c>
      <c r="U102" s="47">
        <v>12481</v>
      </c>
      <c r="V102" s="47">
        <v>26329</v>
      </c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</row>
    <row r="103" spans="1:60" ht="12" customHeight="1">
      <c r="A103" s="5">
        <v>205</v>
      </c>
      <c r="B103" s="12" t="s">
        <v>101</v>
      </c>
      <c r="C103" s="47">
        <v>15063</v>
      </c>
      <c r="D103" s="18">
        <v>2427</v>
      </c>
      <c r="E103" s="18">
        <v>811</v>
      </c>
      <c r="F103" s="18">
        <v>1603</v>
      </c>
      <c r="G103" s="18">
        <v>179</v>
      </c>
      <c r="H103" s="18">
        <v>115</v>
      </c>
      <c r="I103" s="18">
        <v>11798</v>
      </c>
      <c r="J103" s="18">
        <v>3732</v>
      </c>
      <c r="K103" s="99">
        <v>11722</v>
      </c>
      <c r="L103" s="18">
        <v>76</v>
      </c>
      <c r="M103" s="18">
        <v>529</v>
      </c>
      <c r="N103" s="18">
        <v>130</v>
      </c>
      <c r="O103" s="18">
        <v>448</v>
      </c>
      <c r="P103" s="100">
        <v>12135</v>
      </c>
      <c r="Q103" s="18">
        <v>421</v>
      </c>
      <c r="R103" s="18">
        <v>1</v>
      </c>
      <c r="S103" s="18">
        <v>5578</v>
      </c>
      <c r="T103" s="18">
        <v>6135</v>
      </c>
      <c r="U103" s="18">
        <v>1949</v>
      </c>
      <c r="V103" s="18">
        <v>6630</v>
      </c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</row>
    <row r="104" spans="1:60" ht="12" customHeight="1">
      <c r="A104" s="5">
        <v>681</v>
      </c>
      <c r="B104" s="12" t="s">
        <v>102</v>
      </c>
      <c r="C104" s="47">
        <v>6215</v>
      </c>
      <c r="D104" s="18">
        <v>1256</v>
      </c>
      <c r="E104" s="18">
        <v>507</v>
      </c>
      <c r="F104" s="18">
        <v>737</v>
      </c>
      <c r="G104" s="18">
        <v>27</v>
      </c>
      <c r="H104" s="55" t="s">
        <v>128</v>
      </c>
      <c r="I104" s="18">
        <v>4615</v>
      </c>
      <c r="J104" s="18">
        <v>1389</v>
      </c>
      <c r="K104" s="99">
        <v>4602</v>
      </c>
      <c r="L104" s="18">
        <v>13</v>
      </c>
      <c r="M104" s="18">
        <v>256</v>
      </c>
      <c r="N104" s="18">
        <v>61</v>
      </c>
      <c r="O104" s="18">
        <v>154</v>
      </c>
      <c r="P104" s="100">
        <v>5990</v>
      </c>
      <c r="Q104" s="18">
        <v>123</v>
      </c>
      <c r="R104" s="55" t="s">
        <v>128</v>
      </c>
      <c r="S104" s="18">
        <v>2406</v>
      </c>
      <c r="T104" s="18">
        <v>3461</v>
      </c>
      <c r="U104" s="18">
        <v>471</v>
      </c>
      <c r="V104" s="18">
        <v>2289</v>
      </c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60" ht="12" customHeight="1">
      <c r="A105" s="5">
        <v>682</v>
      </c>
      <c r="B105" s="12" t="s">
        <v>103</v>
      </c>
      <c r="C105" s="47">
        <v>1732</v>
      </c>
      <c r="D105" s="18">
        <v>293</v>
      </c>
      <c r="E105" s="18">
        <v>95</v>
      </c>
      <c r="F105" s="18">
        <v>198</v>
      </c>
      <c r="G105" s="18">
        <v>5</v>
      </c>
      <c r="H105" s="18">
        <v>1</v>
      </c>
      <c r="I105" s="18">
        <v>1336</v>
      </c>
      <c r="J105" s="18">
        <v>423</v>
      </c>
      <c r="K105" s="99">
        <v>1327</v>
      </c>
      <c r="L105" s="18">
        <v>9</v>
      </c>
      <c r="M105" s="18">
        <v>84</v>
      </c>
      <c r="N105" s="18">
        <v>14</v>
      </c>
      <c r="O105" s="18">
        <v>46</v>
      </c>
      <c r="P105" s="100">
        <v>1634</v>
      </c>
      <c r="Q105" s="18">
        <v>60</v>
      </c>
      <c r="R105" s="55" t="s">
        <v>128</v>
      </c>
      <c r="S105" s="18">
        <v>801</v>
      </c>
      <c r="T105" s="18">
        <v>773</v>
      </c>
      <c r="U105" s="18">
        <v>40</v>
      </c>
      <c r="V105" s="18">
        <v>1251</v>
      </c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60" ht="12" customHeight="1">
      <c r="A106" s="5">
        <v>683</v>
      </c>
      <c r="B106" s="12" t="s">
        <v>104</v>
      </c>
      <c r="C106" s="47">
        <v>3177</v>
      </c>
      <c r="D106" s="18">
        <v>677</v>
      </c>
      <c r="E106" s="18">
        <v>232</v>
      </c>
      <c r="F106" s="18">
        <v>444</v>
      </c>
      <c r="G106" s="18">
        <v>18</v>
      </c>
      <c r="H106" s="18">
        <v>3</v>
      </c>
      <c r="I106" s="18">
        <v>2322</v>
      </c>
      <c r="J106" s="18">
        <v>691</v>
      </c>
      <c r="K106" s="99">
        <v>2315</v>
      </c>
      <c r="L106" s="18">
        <v>7</v>
      </c>
      <c r="M106" s="18">
        <v>126</v>
      </c>
      <c r="N106" s="18">
        <v>34</v>
      </c>
      <c r="O106" s="18">
        <v>61</v>
      </c>
      <c r="P106" s="100">
        <v>3463</v>
      </c>
      <c r="Q106" s="18">
        <v>69</v>
      </c>
      <c r="R106" s="18">
        <v>2</v>
      </c>
      <c r="S106" s="18">
        <v>1405</v>
      </c>
      <c r="T106" s="18">
        <v>1987</v>
      </c>
      <c r="U106" s="18">
        <v>160</v>
      </c>
      <c r="V106" s="18">
        <v>1927</v>
      </c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ht="12" customHeight="1">
      <c r="A107" s="5">
        <v>684</v>
      </c>
      <c r="B107" s="12" t="s">
        <v>69</v>
      </c>
      <c r="C107" s="47">
        <v>2987</v>
      </c>
      <c r="D107" s="18">
        <v>437</v>
      </c>
      <c r="E107" s="18">
        <v>165</v>
      </c>
      <c r="F107" s="18">
        <v>269</v>
      </c>
      <c r="G107" s="18">
        <v>7</v>
      </c>
      <c r="H107" s="55" t="s">
        <v>128</v>
      </c>
      <c r="I107" s="18">
        <v>2437</v>
      </c>
      <c r="J107" s="18">
        <v>678</v>
      </c>
      <c r="K107" s="99">
        <v>2429</v>
      </c>
      <c r="L107" s="18">
        <v>8</v>
      </c>
      <c r="M107" s="18">
        <v>69</v>
      </c>
      <c r="N107" s="18">
        <v>37</v>
      </c>
      <c r="O107" s="18">
        <v>85</v>
      </c>
      <c r="P107" s="100">
        <v>3510</v>
      </c>
      <c r="Q107" s="18">
        <v>70</v>
      </c>
      <c r="R107" s="55" t="s">
        <v>128</v>
      </c>
      <c r="S107" s="18">
        <v>1251</v>
      </c>
      <c r="T107" s="18">
        <v>2189</v>
      </c>
      <c r="U107" s="18">
        <v>214</v>
      </c>
      <c r="V107" s="18">
        <v>1816</v>
      </c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</row>
    <row r="108" spans="1:60" ht="12" customHeight="1">
      <c r="A108" s="5">
        <v>685</v>
      </c>
      <c r="B108" s="12" t="s">
        <v>105</v>
      </c>
      <c r="C108" s="47">
        <v>3959</v>
      </c>
      <c r="D108" s="18">
        <v>722</v>
      </c>
      <c r="E108" s="18">
        <v>260</v>
      </c>
      <c r="F108" s="18">
        <v>461</v>
      </c>
      <c r="G108" s="18">
        <v>18</v>
      </c>
      <c r="H108" s="55">
        <v>1</v>
      </c>
      <c r="I108" s="18">
        <v>3029</v>
      </c>
      <c r="J108" s="18">
        <v>873</v>
      </c>
      <c r="K108" s="99">
        <v>3029</v>
      </c>
      <c r="L108" s="55" t="s">
        <v>128</v>
      </c>
      <c r="M108" s="18">
        <v>131</v>
      </c>
      <c r="N108" s="18">
        <v>59</v>
      </c>
      <c r="O108" s="18">
        <v>131</v>
      </c>
      <c r="P108" s="100">
        <v>4312</v>
      </c>
      <c r="Q108" s="18">
        <v>102</v>
      </c>
      <c r="R108" s="55" t="s">
        <v>128</v>
      </c>
      <c r="S108" s="18">
        <v>1589</v>
      </c>
      <c r="T108" s="18">
        <v>2621</v>
      </c>
      <c r="U108" s="18">
        <v>1261</v>
      </c>
      <c r="V108" s="18">
        <v>1936</v>
      </c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</row>
    <row r="109" spans="1:60" ht="12" customHeight="1">
      <c r="A109" s="5">
        <v>686</v>
      </c>
      <c r="B109" s="12" t="s">
        <v>106</v>
      </c>
      <c r="C109" s="47">
        <v>2816</v>
      </c>
      <c r="D109" s="18">
        <v>445</v>
      </c>
      <c r="E109" s="18">
        <v>175</v>
      </c>
      <c r="F109" s="18">
        <v>269</v>
      </c>
      <c r="G109" s="18">
        <v>17</v>
      </c>
      <c r="H109" s="18">
        <v>7</v>
      </c>
      <c r="I109" s="18">
        <v>2262</v>
      </c>
      <c r="J109" s="18">
        <v>714</v>
      </c>
      <c r="K109" s="99">
        <v>2245</v>
      </c>
      <c r="L109" s="18">
        <v>17</v>
      </c>
      <c r="M109" s="18">
        <v>67</v>
      </c>
      <c r="N109" s="18">
        <v>25</v>
      </c>
      <c r="O109" s="18">
        <v>69</v>
      </c>
      <c r="P109" s="100">
        <v>2374</v>
      </c>
      <c r="Q109" s="18">
        <v>62</v>
      </c>
      <c r="R109" s="55" t="s">
        <v>128</v>
      </c>
      <c r="S109" s="18">
        <v>998</v>
      </c>
      <c r="T109" s="18">
        <v>1314</v>
      </c>
      <c r="U109" s="18">
        <v>234</v>
      </c>
      <c r="V109" s="18">
        <v>1198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</row>
    <row r="110" spans="1:60" ht="12" customHeight="1">
      <c r="A110" s="5">
        <v>701</v>
      </c>
      <c r="B110" s="12" t="s">
        <v>107</v>
      </c>
      <c r="C110" s="47">
        <v>2672</v>
      </c>
      <c r="D110" s="18">
        <v>599</v>
      </c>
      <c r="E110" s="18">
        <v>195</v>
      </c>
      <c r="F110" s="18">
        <v>400</v>
      </c>
      <c r="G110" s="18">
        <v>6</v>
      </c>
      <c r="H110" s="55" t="s">
        <v>128</v>
      </c>
      <c r="I110" s="18">
        <v>1897</v>
      </c>
      <c r="J110" s="18">
        <v>651</v>
      </c>
      <c r="K110" s="99">
        <v>1897</v>
      </c>
      <c r="L110" s="55" t="s">
        <v>128</v>
      </c>
      <c r="M110" s="18">
        <v>136</v>
      </c>
      <c r="N110" s="18">
        <v>34</v>
      </c>
      <c r="O110" s="18">
        <v>84</v>
      </c>
      <c r="P110" s="100">
        <v>2875</v>
      </c>
      <c r="Q110" s="18">
        <v>60</v>
      </c>
      <c r="R110" s="55" t="s">
        <v>128</v>
      </c>
      <c r="S110" s="18">
        <v>1207</v>
      </c>
      <c r="T110" s="18">
        <v>1608</v>
      </c>
      <c r="U110" s="18">
        <v>852</v>
      </c>
      <c r="V110" s="18">
        <v>968</v>
      </c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</row>
    <row r="111" spans="1:60" ht="12" customHeight="1">
      <c r="A111" s="5">
        <v>702</v>
      </c>
      <c r="B111" s="12" t="s">
        <v>108</v>
      </c>
      <c r="C111" s="47">
        <v>5398</v>
      </c>
      <c r="D111" s="18">
        <v>1281</v>
      </c>
      <c r="E111" s="18">
        <v>633</v>
      </c>
      <c r="F111" s="18">
        <v>625</v>
      </c>
      <c r="G111" s="18">
        <v>47</v>
      </c>
      <c r="H111" s="18">
        <v>2</v>
      </c>
      <c r="I111" s="18">
        <v>3778</v>
      </c>
      <c r="J111" s="18">
        <v>1323</v>
      </c>
      <c r="K111" s="99">
        <v>3770</v>
      </c>
      <c r="L111" s="55">
        <v>8</v>
      </c>
      <c r="M111" s="18">
        <v>206</v>
      </c>
      <c r="N111" s="18">
        <v>86</v>
      </c>
      <c r="O111" s="18">
        <v>114</v>
      </c>
      <c r="P111" s="100">
        <v>5357</v>
      </c>
      <c r="Q111" s="18">
        <v>95</v>
      </c>
      <c r="R111" s="55" t="s">
        <v>128</v>
      </c>
      <c r="S111" s="18">
        <v>1833</v>
      </c>
      <c r="T111" s="18">
        <v>3429</v>
      </c>
      <c r="U111" s="18">
        <v>1614</v>
      </c>
      <c r="V111" s="18">
        <v>1851</v>
      </c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</row>
    <row r="112" spans="1:60" ht="12" customHeight="1">
      <c r="A112" s="5">
        <v>703</v>
      </c>
      <c r="B112" s="12" t="s">
        <v>109</v>
      </c>
      <c r="C112" s="47">
        <v>6870</v>
      </c>
      <c r="D112" s="18">
        <v>1413</v>
      </c>
      <c r="E112" s="18">
        <v>541</v>
      </c>
      <c r="F112" s="18">
        <v>833</v>
      </c>
      <c r="G112" s="18">
        <v>27</v>
      </c>
      <c r="H112" s="18">
        <v>7</v>
      </c>
      <c r="I112" s="18">
        <v>5019</v>
      </c>
      <c r="J112" s="18">
        <v>1753</v>
      </c>
      <c r="K112" s="99">
        <v>5006</v>
      </c>
      <c r="L112" s="55">
        <v>13</v>
      </c>
      <c r="M112" s="18">
        <v>346</v>
      </c>
      <c r="N112" s="18">
        <v>65</v>
      </c>
      <c r="O112" s="18">
        <v>164</v>
      </c>
      <c r="P112" s="100">
        <v>7656</v>
      </c>
      <c r="Q112" s="18">
        <v>126</v>
      </c>
      <c r="R112" s="18">
        <v>9</v>
      </c>
      <c r="S112" s="18">
        <v>2411</v>
      </c>
      <c r="T112" s="18">
        <v>5110</v>
      </c>
      <c r="U112" s="18">
        <v>3673</v>
      </c>
      <c r="V112" s="18">
        <v>2965</v>
      </c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</row>
    <row r="113" spans="1:60" ht="12" customHeight="1">
      <c r="A113" s="5">
        <v>704</v>
      </c>
      <c r="B113" s="12" t="s">
        <v>110</v>
      </c>
      <c r="C113" s="102">
        <v>6831</v>
      </c>
      <c r="D113" s="102">
        <v>1062</v>
      </c>
      <c r="E113" s="102">
        <v>369</v>
      </c>
      <c r="F113" s="102">
        <v>669</v>
      </c>
      <c r="G113" s="102">
        <v>92</v>
      </c>
      <c r="H113" s="102">
        <v>45</v>
      </c>
      <c r="I113" s="102">
        <v>5322</v>
      </c>
      <c r="J113" s="102">
        <v>1742</v>
      </c>
      <c r="K113" s="99">
        <v>5300</v>
      </c>
      <c r="L113" s="55">
        <v>22</v>
      </c>
      <c r="M113" s="102">
        <v>279</v>
      </c>
      <c r="N113" s="102">
        <v>76</v>
      </c>
      <c r="O113" s="102">
        <v>166</v>
      </c>
      <c r="P113" s="103">
        <v>7226</v>
      </c>
      <c r="Q113" s="102">
        <v>156</v>
      </c>
      <c r="R113" s="55" t="s">
        <v>128</v>
      </c>
      <c r="S113" s="102">
        <v>2770</v>
      </c>
      <c r="T113" s="102">
        <v>4300</v>
      </c>
      <c r="U113" s="102">
        <v>2013</v>
      </c>
      <c r="V113" s="102">
        <v>3498</v>
      </c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</row>
    <row r="114" spans="1:60" s="29" customFormat="1" ht="12" customHeight="1">
      <c r="A114" s="7"/>
      <c r="B114" s="27"/>
      <c r="C114" s="104"/>
      <c r="D114" s="105"/>
      <c r="E114" s="105"/>
      <c r="F114" s="105"/>
      <c r="G114" s="105"/>
      <c r="H114" s="105"/>
      <c r="I114" s="105"/>
      <c r="J114" s="52"/>
      <c r="K114" s="106"/>
      <c r="L114" s="28"/>
      <c r="M114" s="52"/>
      <c r="N114" s="104"/>
      <c r="O114" s="107"/>
      <c r="P114" s="105"/>
      <c r="Q114" s="105"/>
      <c r="R114" s="105"/>
      <c r="S114" s="105"/>
      <c r="T114" s="104"/>
      <c r="U114" s="104"/>
      <c r="V114" s="105"/>
      <c r="W114" s="1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</row>
    <row r="115" spans="2:22" ht="12" customHeight="1">
      <c r="B115" s="10" t="s">
        <v>5</v>
      </c>
      <c r="C115" s="9" t="s">
        <v>229</v>
      </c>
      <c r="D115" s="108"/>
      <c r="E115" s="108"/>
      <c r="F115" s="108"/>
      <c r="G115" s="108"/>
      <c r="I115" s="108"/>
      <c r="L115" s="18"/>
      <c r="M115" s="9" t="s">
        <v>229</v>
      </c>
      <c r="N115" s="109"/>
      <c r="O115" s="110"/>
      <c r="P115" s="108"/>
      <c r="Q115" s="108"/>
      <c r="R115" s="108"/>
      <c r="S115" s="108"/>
      <c r="T115" s="109"/>
      <c r="U115" s="109"/>
      <c r="V115" s="108"/>
    </row>
    <row r="116" spans="3:22" ht="12" customHeight="1">
      <c r="C116" s="9" t="s">
        <v>228</v>
      </c>
      <c r="D116" s="108"/>
      <c r="E116" s="108"/>
      <c r="F116" s="108"/>
      <c r="G116" s="108"/>
      <c r="I116" s="108"/>
      <c r="L116" s="18"/>
      <c r="M116" s="9" t="s">
        <v>228</v>
      </c>
      <c r="N116" s="109"/>
      <c r="O116" s="110"/>
      <c r="P116" s="108"/>
      <c r="Q116" s="108"/>
      <c r="R116" s="108"/>
      <c r="S116" s="108"/>
      <c r="T116" s="109"/>
      <c r="U116" s="109"/>
      <c r="V116" s="108"/>
    </row>
    <row r="117" spans="3:22" ht="12" customHeight="1">
      <c r="C117" s="9" t="s">
        <v>235</v>
      </c>
      <c r="D117" s="130"/>
      <c r="E117" s="108"/>
      <c r="F117" s="108"/>
      <c r="G117" s="108"/>
      <c r="I117" s="108"/>
      <c r="L117" s="18"/>
      <c r="M117" s="9" t="s">
        <v>235</v>
      </c>
      <c r="N117" s="130"/>
      <c r="O117" s="110"/>
      <c r="P117" s="108"/>
      <c r="Q117" s="108"/>
      <c r="R117" s="108"/>
      <c r="S117" s="108"/>
      <c r="T117" s="109"/>
      <c r="U117" s="109"/>
      <c r="V117" s="108"/>
    </row>
    <row r="118" spans="3:22" ht="12" customHeight="1">
      <c r="C118" s="9" t="s">
        <v>230</v>
      </c>
      <c r="D118" s="130"/>
      <c r="E118" s="108"/>
      <c r="F118" s="108"/>
      <c r="G118" s="108"/>
      <c r="I118" s="108"/>
      <c r="L118" s="18"/>
      <c r="M118" s="9" t="s">
        <v>230</v>
      </c>
      <c r="N118" s="130"/>
      <c r="O118" s="110"/>
      <c r="P118" s="108"/>
      <c r="Q118" s="108"/>
      <c r="R118" s="108"/>
      <c r="S118" s="108"/>
      <c r="T118" s="109"/>
      <c r="U118" s="109"/>
      <c r="V118" s="108"/>
    </row>
    <row r="119" spans="3:22" ht="12" customHeight="1">
      <c r="C119" s="9" t="s">
        <v>231</v>
      </c>
      <c r="D119" s="130"/>
      <c r="E119" s="108"/>
      <c r="F119" s="108"/>
      <c r="G119" s="108"/>
      <c r="I119" s="108"/>
      <c r="L119" s="18"/>
      <c r="M119" s="9" t="s">
        <v>231</v>
      </c>
      <c r="N119" s="130"/>
      <c r="O119" s="110"/>
      <c r="P119" s="108"/>
      <c r="Q119" s="108"/>
      <c r="R119" s="108"/>
      <c r="S119" s="108"/>
      <c r="T119" s="109"/>
      <c r="U119" s="109"/>
      <c r="V119" s="108"/>
    </row>
    <row r="120" spans="3:22" ht="11.25">
      <c r="C120" s="129" t="s">
        <v>232</v>
      </c>
      <c r="D120" s="129"/>
      <c r="E120" s="108"/>
      <c r="F120" s="108"/>
      <c r="G120" s="108"/>
      <c r="I120" s="108"/>
      <c r="L120" s="18"/>
      <c r="M120" s="129" t="s">
        <v>232</v>
      </c>
      <c r="N120" s="129"/>
      <c r="O120" s="110"/>
      <c r="P120" s="108"/>
      <c r="Q120" s="108"/>
      <c r="R120" s="108"/>
      <c r="S120" s="108"/>
      <c r="T120" s="109"/>
      <c r="U120" s="109"/>
      <c r="V120" s="108"/>
    </row>
    <row r="121" spans="3:22" ht="12" customHeight="1">
      <c r="C121" s="129" t="s">
        <v>233</v>
      </c>
      <c r="D121" s="129"/>
      <c r="E121" s="108"/>
      <c r="F121" s="108"/>
      <c r="G121" s="108"/>
      <c r="I121" s="108"/>
      <c r="L121" s="18"/>
      <c r="M121" s="129" t="s">
        <v>233</v>
      </c>
      <c r="N121" s="129"/>
      <c r="O121" s="110"/>
      <c r="P121" s="108"/>
      <c r="Q121" s="108"/>
      <c r="R121" s="108"/>
      <c r="S121" s="108"/>
      <c r="T121" s="109"/>
      <c r="U121" s="109"/>
      <c r="V121" s="108"/>
    </row>
    <row r="122" spans="3:22" ht="12" customHeight="1">
      <c r="C122" s="129" t="s">
        <v>234</v>
      </c>
      <c r="D122" s="129"/>
      <c r="E122" s="108"/>
      <c r="F122" s="108"/>
      <c r="G122" s="108"/>
      <c r="I122" s="108"/>
      <c r="L122" s="18"/>
      <c r="M122" s="129" t="s">
        <v>234</v>
      </c>
      <c r="N122" s="129"/>
      <c r="O122" s="110"/>
      <c r="P122" s="108"/>
      <c r="Q122" s="108"/>
      <c r="R122" s="108"/>
      <c r="S122" s="108"/>
      <c r="T122" s="109"/>
      <c r="U122" s="109"/>
      <c r="V122" s="108"/>
    </row>
    <row r="123" spans="2:22" s="42" customFormat="1" ht="21" customHeight="1">
      <c r="B123" s="42" t="s">
        <v>5</v>
      </c>
      <c r="C123" s="111"/>
      <c r="D123" s="111"/>
      <c r="E123" s="111"/>
      <c r="F123" s="111"/>
      <c r="G123" s="111"/>
      <c r="H123" s="111"/>
      <c r="I123" s="111"/>
      <c r="J123" s="111"/>
      <c r="K123" s="98"/>
      <c r="L123" s="89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</row>
    <row r="124" spans="2:22" s="42" customFormat="1" ht="21" customHeight="1">
      <c r="B124" s="42" t="s">
        <v>111</v>
      </c>
      <c r="C124" s="111" t="s">
        <v>223</v>
      </c>
      <c r="D124" s="111" t="s">
        <v>223</v>
      </c>
      <c r="E124" s="111" t="s">
        <v>223</v>
      </c>
      <c r="F124" s="111" t="s">
        <v>223</v>
      </c>
      <c r="G124" s="111" t="s">
        <v>223</v>
      </c>
      <c r="H124" s="111" t="s">
        <v>223</v>
      </c>
      <c r="I124" s="111" t="s">
        <v>223</v>
      </c>
      <c r="J124" s="111" t="s">
        <v>223</v>
      </c>
      <c r="K124" s="89" t="s">
        <v>166</v>
      </c>
      <c r="L124" s="89" t="s">
        <v>166</v>
      </c>
      <c r="M124" s="111" t="s">
        <v>223</v>
      </c>
      <c r="N124" s="111" t="s">
        <v>223</v>
      </c>
      <c r="O124" s="111" t="s">
        <v>223</v>
      </c>
      <c r="P124" s="111" t="s">
        <v>223</v>
      </c>
      <c r="Q124" s="111" t="s">
        <v>223</v>
      </c>
      <c r="R124" s="111" t="s">
        <v>223</v>
      </c>
      <c r="S124" s="111" t="s">
        <v>223</v>
      </c>
      <c r="T124" s="111" t="s">
        <v>223</v>
      </c>
      <c r="U124" s="111" t="s">
        <v>223</v>
      </c>
      <c r="V124" s="111" t="s">
        <v>223</v>
      </c>
    </row>
    <row r="125" ht="11.25" customHeight="1">
      <c r="L125" s="18"/>
    </row>
    <row r="126" spans="2:12" ht="11.25">
      <c r="B126" s="10" t="s">
        <v>167</v>
      </c>
      <c r="K126" s="92">
        <f>SUM(K127:K147)</f>
        <v>39</v>
      </c>
      <c r="L126" s="55" t="s">
        <v>128</v>
      </c>
    </row>
    <row r="127" spans="10:12" ht="11.25">
      <c r="J127" s="10" t="s">
        <v>168</v>
      </c>
      <c r="K127" s="92">
        <v>1</v>
      </c>
      <c r="L127" s="18"/>
    </row>
    <row r="128" spans="10:12" ht="11.25">
      <c r="J128" s="9" t="s">
        <v>169</v>
      </c>
      <c r="K128" s="92">
        <v>0</v>
      </c>
      <c r="L128" s="18"/>
    </row>
    <row r="129" spans="10:12" ht="11.25">
      <c r="J129" s="9" t="s">
        <v>170</v>
      </c>
      <c r="K129" s="92">
        <v>2</v>
      </c>
      <c r="L129" s="18"/>
    </row>
    <row r="130" spans="10:12" ht="11.25">
      <c r="J130" s="9" t="s">
        <v>171</v>
      </c>
      <c r="K130" s="92">
        <v>0</v>
      </c>
      <c r="L130" s="18"/>
    </row>
    <row r="131" spans="10:12" ht="11.25">
      <c r="J131" s="9" t="s">
        <v>172</v>
      </c>
      <c r="K131" s="92">
        <v>3</v>
      </c>
      <c r="L131" s="18"/>
    </row>
    <row r="132" spans="10:12" ht="11.25">
      <c r="J132" s="9" t="s">
        <v>173</v>
      </c>
      <c r="K132" s="92">
        <v>3</v>
      </c>
      <c r="L132" s="18"/>
    </row>
    <row r="133" spans="10:12" ht="11.25">
      <c r="J133" s="9" t="s">
        <v>174</v>
      </c>
      <c r="K133" s="92">
        <v>0</v>
      </c>
      <c r="L133" s="18"/>
    </row>
    <row r="134" spans="10:12" ht="11.25">
      <c r="J134" s="9" t="s">
        <v>175</v>
      </c>
      <c r="K134" s="92">
        <v>0</v>
      </c>
      <c r="L134" s="18"/>
    </row>
    <row r="135" spans="10:12" ht="11.25">
      <c r="J135" s="9" t="s">
        <v>176</v>
      </c>
      <c r="K135" s="92">
        <v>2</v>
      </c>
      <c r="L135" s="18"/>
    </row>
    <row r="136" spans="10:12" ht="11.25">
      <c r="J136" s="9" t="s">
        <v>177</v>
      </c>
      <c r="K136" s="92">
        <v>0</v>
      </c>
      <c r="L136" s="18"/>
    </row>
    <row r="137" spans="10:12" ht="11.25">
      <c r="J137" s="9" t="s">
        <v>178</v>
      </c>
      <c r="K137" s="92">
        <v>0</v>
      </c>
      <c r="L137" s="18"/>
    </row>
    <row r="138" spans="10:12" ht="11.25">
      <c r="J138" s="9" t="s">
        <v>179</v>
      </c>
      <c r="K138" s="92">
        <v>1</v>
      </c>
      <c r="L138" s="18"/>
    </row>
    <row r="139" spans="10:12" ht="11.25">
      <c r="J139" s="9" t="s">
        <v>180</v>
      </c>
      <c r="K139" s="92">
        <v>0</v>
      </c>
      <c r="L139" s="18"/>
    </row>
    <row r="140" spans="10:12" ht="11.25">
      <c r="J140" s="9" t="s">
        <v>181</v>
      </c>
      <c r="K140" s="92">
        <v>0</v>
      </c>
      <c r="L140" s="18"/>
    </row>
    <row r="141" spans="10:12" ht="11.25">
      <c r="J141" s="9" t="s">
        <v>182</v>
      </c>
      <c r="K141" s="92">
        <v>0</v>
      </c>
      <c r="L141" s="18"/>
    </row>
    <row r="142" spans="10:12" ht="11.25">
      <c r="J142" s="9" t="s">
        <v>183</v>
      </c>
      <c r="K142" s="92">
        <v>0</v>
      </c>
      <c r="L142" s="18"/>
    </row>
    <row r="143" spans="10:12" ht="11.25">
      <c r="J143" s="9" t="s">
        <v>184</v>
      </c>
      <c r="K143" s="92">
        <v>1</v>
      </c>
      <c r="L143" s="18"/>
    </row>
    <row r="144" spans="10:12" ht="11.25">
      <c r="J144" s="9" t="s">
        <v>185</v>
      </c>
      <c r="K144" s="92">
        <v>0</v>
      </c>
      <c r="L144" s="18"/>
    </row>
    <row r="145" spans="10:12" ht="11.25">
      <c r="J145" s="9" t="s">
        <v>186</v>
      </c>
      <c r="K145" s="92">
        <v>8</v>
      </c>
      <c r="L145" s="18"/>
    </row>
    <row r="146" spans="10:12" ht="11.25">
      <c r="J146" s="9" t="s">
        <v>187</v>
      </c>
      <c r="K146" s="92">
        <v>2</v>
      </c>
      <c r="L146" s="18"/>
    </row>
    <row r="147" spans="10:12" ht="11.25">
      <c r="J147" s="9" t="s">
        <v>188</v>
      </c>
      <c r="K147" s="92">
        <v>16</v>
      </c>
      <c r="L147" s="18"/>
    </row>
    <row r="148" ht="11.25">
      <c r="L148" s="18"/>
    </row>
    <row r="149" ht="11.25">
      <c r="L149" s="18"/>
    </row>
    <row r="150" ht="11.25">
      <c r="L150" s="18"/>
    </row>
    <row r="151" ht="11.25">
      <c r="L151" s="18"/>
    </row>
    <row r="152" ht="11.25">
      <c r="L152" s="18"/>
    </row>
    <row r="153" ht="11.25">
      <c r="L153" s="18"/>
    </row>
    <row r="154" ht="11.25">
      <c r="L154" s="18"/>
    </row>
    <row r="155" ht="11.25">
      <c r="L155" s="18"/>
    </row>
    <row r="156" ht="11.25">
      <c r="L156" s="18"/>
    </row>
    <row r="157" ht="11.25">
      <c r="L157" s="18"/>
    </row>
    <row r="158" ht="11.25">
      <c r="L158" s="18"/>
    </row>
    <row r="159" ht="11.25">
      <c r="L159" s="18"/>
    </row>
    <row r="160" ht="11.25">
      <c r="L160" s="18"/>
    </row>
    <row r="161" ht="11.25">
      <c r="L161" s="18"/>
    </row>
    <row r="162" ht="11.25">
      <c r="L162" s="18"/>
    </row>
    <row r="163" ht="11.25">
      <c r="L163" s="18"/>
    </row>
    <row r="164" ht="11.25">
      <c r="L164" s="18"/>
    </row>
    <row r="165" ht="11.25">
      <c r="L165" s="18"/>
    </row>
    <row r="166" ht="11.25">
      <c r="L166" s="18"/>
    </row>
    <row r="167" ht="11.25">
      <c r="L167" s="18"/>
    </row>
    <row r="168" ht="11.25">
      <c r="L168" s="18"/>
    </row>
    <row r="169" ht="11.25">
      <c r="L169" s="18"/>
    </row>
    <row r="170" ht="11.25">
      <c r="L170" s="18"/>
    </row>
    <row r="171" ht="11.25">
      <c r="L171" s="18"/>
    </row>
    <row r="172" ht="11.25">
      <c r="L172" s="18"/>
    </row>
    <row r="173" ht="11.25">
      <c r="L173" s="18"/>
    </row>
    <row r="174" ht="11.25">
      <c r="L174" s="18"/>
    </row>
    <row r="175" ht="11.25">
      <c r="L175" s="18"/>
    </row>
    <row r="176" ht="11.25">
      <c r="L176" s="18"/>
    </row>
    <row r="177" ht="11.25">
      <c r="L177" s="18"/>
    </row>
    <row r="178" ht="11.25">
      <c r="L178" s="18"/>
    </row>
    <row r="179" ht="11.25">
      <c r="L179" s="18"/>
    </row>
    <row r="180" ht="11.25">
      <c r="L180" s="18"/>
    </row>
    <row r="181" ht="11.25">
      <c r="L181" s="18"/>
    </row>
    <row r="182" ht="11.25">
      <c r="L182" s="18"/>
    </row>
    <row r="183" ht="11.25">
      <c r="L183" s="18"/>
    </row>
    <row r="184" ht="11.25">
      <c r="L184" s="18"/>
    </row>
    <row r="185" ht="11.25">
      <c r="L185" s="18"/>
    </row>
    <row r="186" ht="11.25">
      <c r="L186" s="18"/>
    </row>
    <row r="187" ht="11.25">
      <c r="L187" s="18"/>
    </row>
    <row r="188" ht="11.25">
      <c r="L188" s="18"/>
    </row>
    <row r="189" ht="11.25">
      <c r="L189" s="18"/>
    </row>
    <row r="190" ht="11.25">
      <c r="L190" s="18"/>
    </row>
    <row r="191" ht="11.25">
      <c r="L191" s="18"/>
    </row>
    <row r="192" ht="11.25">
      <c r="L192" s="18"/>
    </row>
    <row r="193" ht="11.25">
      <c r="L193" s="18"/>
    </row>
    <row r="194" ht="11.25">
      <c r="L194" s="18"/>
    </row>
    <row r="195" ht="11.25">
      <c r="L195" s="18"/>
    </row>
    <row r="196" ht="11.25">
      <c r="L196" s="18"/>
    </row>
    <row r="197" ht="11.25">
      <c r="L197" s="18"/>
    </row>
    <row r="198" ht="11.25">
      <c r="L198" s="18"/>
    </row>
    <row r="199" ht="11.25">
      <c r="L199" s="18"/>
    </row>
    <row r="200" ht="11.25">
      <c r="L200" s="18"/>
    </row>
    <row r="201" ht="11.25">
      <c r="L201" s="18"/>
    </row>
    <row r="202" ht="11.25">
      <c r="L202" s="18"/>
    </row>
    <row r="203" ht="11.25">
      <c r="L203" s="18"/>
    </row>
    <row r="204" ht="11.25">
      <c r="L204" s="18"/>
    </row>
    <row r="205" ht="11.25">
      <c r="L205" s="18"/>
    </row>
    <row r="206" ht="11.25">
      <c r="L206" s="18"/>
    </row>
    <row r="207" ht="11.25">
      <c r="L207" s="18"/>
    </row>
    <row r="208" ht="11.25">
      <c r="L208" s="18"/>
    </row>
    <row r="209" ht="11.25">
      <c r="L209" s="18"/>
    </row>
    <row r="210" ht="11.25">
      <c r="L210" s="18"/>
    </row>
    <row r="211" ht="11.25">
      <c r="L211" s="18"/>
    </row>
    <row r="212" ht="11.25">
      <c r="L212" s="18"/>
    </row>
    <row r="213" ht="11.25">
      <c r="L213" s="18"/>
    </row>
    <row r="214" ht="11.25">
      <c r="L214" s="18"/>
    </row>
    <row r="215" ht="11.25">
      <c r="L215" s="18"/>
    </row>
    <row r="216" ht="11.25">
      <c r="L216" s="18"/>
    </row>
    <row r="217" ht="11.25">
      <c r="L217" s="18"/>
    </row>
    <row r="218" ht="11.25">
      <c r="L218" s="18"/>
    </row>
    <row r="219" ht="11.25">
      <c r="L219" s="18"/>
    </row>
    <row r="220" ht="11.25">
      <c r="L220" s="18"/>
    </row>
    <row r="221" ht="11.25">
      <c r="L221" s="18"/>
    </row>
    <row r="222" ht="11.25">
      <c r="L222" s="18"/>
    </row>
    <row r="223" ht="11.25">
      <c r="L223" s="18"/>
    </row>
    <row r="224" ht="11.25">
      <c r="L224" s="18"/>
    </row>
    <row r="225" ht="11.25">
      <c r="L225" s="18"/>
    </row>
    <row r="226" ht="11.25">
      <c r="L226" s="18"/>
    </row>
    <row r="227" ht="11.25">
      <c r="L227" s="18"/>
    </row>
    <row r="228" ht="11.25">
      <c r="L228" s="18"/>
    </row>
    <row r="229" ht="11.25">
      <c r="L229" s="18"/>
    </row>
    <row r="230" ht="11.25">
      <c r="L230" s="18"/>
    </row>
    <row r="231" ht="11.25">
      <c r="L231" s="18"/>
    </row>
    <row r="232" ht="11.25">
      <c r="L232" s="18"/>
    </row>
    <row r="233" ht="11.25">
      <c r="L233" s="18"/>
    </row>
    <row r="234" ht="11.25">
      <c r="L234" s="18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7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2" man="1"/>
  </rowBreaks>
  <colBreaks count="1" manualBreakCount="1">
    <brk id="12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230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3" sqref="A3:B3"/>
      <selection pane="topRight" activeCell="A3" sqref="A3:B3"/>
      <selection pane="bottomLeft" activeCell="A3" sqref="A3:B3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4.91015625" style="87" customWidth="1"/>
    <col min="4" max="4" width="5.66015625" style="90" customWidth="1"/>
    <col min="5" max="5" width="4.83203125" style="90" customWidth="1"/>
    <col min="6" max="11" width="5.66015625" style="90" customWidth="1"/>
    <col min="12" max="12" width="4.91015625" style="9" customWidth="1"/>
    <col min="13" max="13" width="4.91015625" style="90" customWidth="1"/>
    <col min="14" max="14" width="2.58203125" style="85" customWidth="1"/>
    <col min="15" max="15" width="3.83203125" style="10" customWidth="1"/>
    <col min="16" max="16384" width="5.41015625" style="10" customWidth="1"/>
  </cols>
  <sheetData>
    <row r="1" spans="3:14" s="23" customFormat="1" ht="12" customHeight="1">
      <c r="C1" s="59" t="s">
        <v>137</v>
      </c>
      <c r="D1" s="60"/>
      <c r="E1" s="61"/>
      <c r="F1" s="60"/>
      <c r="G1" s="60"/>
      <c r="H1" s="60" t="s">
        <v>138</v>
      </c>
      <c r="I1" s="60"/>
      <c r="J1" s="60"/>
      <c r="K1" s="60"/>
      <c r="L1" s="25" t="s">
        <v>139</v>
      </c>
      <c r="M1" s="60"/>
      <c r="N1" s="62"/>
    </row>
    <row r="2" spans="3:14" s="11" customFormat="1" ht="12" customHeight="1">
      <c r="C2" s="63">
        <v>376</v>
      </c>
      <c r="D2" s="63">
        <v>377</v>
      </c>
      <c r="E2" s="63">
        <v>378</v>
      </c>
      <c r="F2" s="63">
        <v>379</v>
      </c>
      <c r="G2" s="63">
        <v>380</v>
      </c>
      <c r="H2" s="63">
        <v>381</v>
      </c>
      <c r="I2" s="63">
        <v>382</v>
      </c>
      <c r="J2" s="63">
        <v>383</v>
      </c>
      <c r="K2" s="63">
        <v>384</v>
      </c>
      <c r="L2" s="63">
        <v>385</v>
      </c>
      <c r="M2" s="63">
        <v>386</v>
      </c>
      <c r="N2" s="64"/>
    </row>
    <row r="3" spans="1:14" s="17" customFormat="1" ht="42" customHeight="1">
      <c r="A3" s="143" t="s">
        <v>1</v>
      </c>
      <c r="B3" s="144"/>
      <c r="C3" s="65" t="s">
        <v>204</v>
      </c>
      <c r="D3" s="66" t="s">
        <v>205</v>
      </c>
      <c r="E3" s="66" t="s">
        <v>206</v>
      </c>
      <c r="F3" s="66" t="s">
        <v>207</v>
      </c>
      <c r="G3" s="67" t="s">
        <v>208</v>
      </c>
      <c r="H3" s="66" t="s">
        <v>209</v>
      </c>
      <c r="I3" s="66" t="s">
        <v>210</v>
      </c>
      <c r="J3" s="66" t="s">
        <v>211</v>
      </c>
      <c r="K3" s="67" t="s">
        <v>212</v>
      </c>
      <c r="L3" s="40" t="s">
        <v>213</v>
      </c>
      <c r="M3" s="40" t="s">
        <v>214</v>
      </c>
      <c r="N3" s="49"/>
    </row>
    <row r="4" spans="1:14" s="22" customFormat="1" ht="21" customHeight="1">
      <c r="A4" s="145" t="s">
        <v>2</v>
      </c>
      <c r="B4" s="146"/>
      <c r="C4" s="58">
        <v>36617</v>
      </c>
      <c r="D4" s="58">
        <v>36617</v>
      </c>
      <c r="E4" s="58">
        <v>36617</v>
      </c>
      <c r="F4" s="58">
        <v>36617</v>
      </c>
      <c r="G4" s="58">
        <v>36617</v>
      </c>
      <c r="H4" s="58">
        <v>36617</v>
      </c>
      <c r="I4" s="58">
        <v>36617</v>
      </c>
      <c r="J4" s="58">
        <v>36617</v>
      </c>
      <c r="K4" s="58">
        <v>36617</v>
      </c>
      <c r="L4" s="58">
        <v>36617</v>
      </c>
      <c r="M4" s="68">
        <v>36617</v>
      </c>
      <c r="N4" s="69"/>
    </row>
    <row r="5" spans="1:14" s="19" customFormat="1" ht="12" customHeight="1">
      <c r="A5" s="143" t="s">
        <v>3</v>
      </c>
      <c r="B5" s="144"/>
      <c r="C5" s="70" t="s">
        <v>140</v>
      </c>
      <c r="D5" s="71" t="s">
        <v>140</v>
      </c>
      <c r="E5" s="71" t="s">
        <v>140</v>
      </c>
      <c r="F5" s="71" t="s">
        <v>140</v>
      </c>
      <c r="G5" s="71" t="s">
        <v>140</v>
      </c>
      <c r="H5" s="71" t="s">
        <v>140</v>
      </c>
      <c r="I5" s="71" t="s">
        <v>140</v>
      </c>
      <c r="J5" s="71" t="s">
        <v>140</v>
      </c>
      <c r="K5" s="71" t="s">
        <v>140</v>
      </c>
      <c r="L5" s="46" t="s">
        <v>126</v>
      </c>
      <c r="M5" s="46" t="s">
        <v>126</v>
      </c>
      <c r="N5" s="43"/>
    </row>
    <row r="6" spans="1:49" s="30" customFormat="1" ht="12" customHeight="1">
      <c r="A6" s="31"/>
      <c r="B6" s="54"/>
      <c r="C6" s="72"/>
      <c r="D6" s="73"/>
      <c r="E6" s="73"/>
      <c r="F6" s="73"/>
      <c r="G6" s="73"/>
      <c r="H6" s="73"/>
      <c r="I6" s="73"/>
      <c r="J6" s="73"/>
      <c r="K6" s="73"/>
      <c r="L6" s="43"/>
      <c r="M6" s="73"/>
      <c r="N6" s="4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34" customFormat="1" ht="12" customHeight="1">
      <c r="A7" s="34" t="s">
        <v>4</v>
      </c>
      <c r="B7" s="35" t="s">
        <v>0</v>
      </c>
      <c r="C7" s="74">
        <v>33974</v>
      </c>
      <c r="D7" s="74">
        <v>1293.5</v>
      </c>
      <c r="E7" s="74">
        <v>1853.5</v>
      </c>
      <c r="F7" s="74">
        <v>2462.7</v>
      </c>
      <c r="G7" s="74">
        <v>28364.3</v>
      </c>
      <c r="H7" s="74">
        <v>1282.9</v>
      </c>
      <c r="I7" s="74">
        <v>1816.8</v>
      </c>
      <c r="J7" s="74">
        <v>2225.9</v>
      </c>
      <c r="K7" s="74">
        <v>22411.4</v>
      </c>
      <c r="L7" s="74">
        <v>93.66340762707938</v>
      </c>
      <c r="M7" s="74">
        <v>79</v>
      </c>
      <c r="N7" s="75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</row>
    <row r="8" spans="1:49" s="32" customFormat="1" ht="18" customHeight="1">
      <c r="A8" s="36">
        <v>100</v>
      </c>
      <c r="B8" s="37" t="s">
        <v>6</v>
      </c>
      <c r="C8" s="74">
        <v>5430.7</v>
      </c>
      <c r="D8" s="74">
        <v>96.6</v>
      </c>
      <c r="E8" s="74">
        <v>294.9</v>
      </c>
      <c r="F8" s="74">
        <v>88.3</v>
      </c>
      <c r="G8" s="74">
        <v>4950.9</v>
      </c>
      <c r="H8" s="74">
        <v>96.6</v>
      </c>
      <c r="I8" s="74">
        <v>288.3</v>
      </c>
      <c r="J8" s="74">
        <v>79.8</v>
      </c>
      <c r="K8" s="74">
        <v>3228.1</v>
      </c>
      <c r="L8" s="74">
        <v>96.05949895615868</v>
      </c>
      <c r="M8" s="74">
        <v>65.2</v>
      </c>
      <c r="N8" s="75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ht="12" customHeight="1">
      <c r="A9" s="5">
        <v>101</v>
      </c>
      <c r="B9" s="13" t="s">
        <v>7</v>
      </c>
      <c r="C9" s="74" t="s">
        <v>127</v>
      </c>
      <c r="D9" s="76" t="s">
        <v>127</v>
      </c>
      <c r="E9" s="76" t="s">
        <v>127</v>
      </c>
      <c r="F9" s="76" t="s">
        <v>127</v>
      </c>
      <c r="G9" s="76" t="s">
        <v>127</v>
      </c>
      <c r="H9" s="76" t="s">
        <v>127</v>
      </c>
      <c r="I9" s="76" t="s">
        <v>127</v>
      </c>
      <c r="J9" s="76" t="s">
        <v>127</v>
      </c>
      <c r="K9" s="76" t="s">
        <v>127</v>
      </c>
      <c r="L9" s="76" t="s">
        <v>127</v>
      </c>
      <c r="M9" s="77" t="s">
        <v>127</v>
      </c>
      <c r="N9" s="75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12" customHeight="1">
      <c r="A10" s="5">
        <v>102</v>
      </c>
      <c r="B10" s="13" t="s">
        <v>8</v>
      </c>
      <c r="C10" s="74" t="s">
        <v>127</v>
      </c>
      <c r="D10" s="76" t="s">
        <v>127</v>
      </c>
      <c r="E10" s="76" t="s">
        <v>127</v>
      </c>
      <c r="F10" s="76" t="s">
        <v>127</v>
      </c>
      <c r="G10" s="76" t="s">
        <v>127</v>
      </c>
      <c r="H10" s="76" t="s">
        <v>127</v>
      </c>
      <c r="I10" s="76" t="s">
        <v>127</v>
      </c>
      <c r="J10" s="76" t="s">
        <v>127</v>
      </c>
      <c r="K10" s="76" t="s">
        <v>127</v>
      </c>
      <c r="L10" s="76" t="s">
        <v>127</v>
      </c>
      <c r="M10" s="77" t="s">
        <v>127</v>
      </c>
      <c r="N10" s="75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12" customHeight="1">
      <c r="A11" s="6">
        <v>110</v>
      </c>
      <c r="B11" s="13" t="s">
        <v>9</v>
      </c>
      <c r="C11" s="74" t="s">
        <v>127</v>
      </c>
      <c r="D11" s="76" t="s">
        <v>127</v>
      </c>
      <c r="E11" s="76" t="s">
        <v>127</v>
      </c>
      <c r="F11" s="76" t="s">
        <v>127</v>
      </c>
      <c r="G11" s="76" t="s">
        <v>127</v>
      </c>
      <c r="H11" s="76" t="s">
        <v>127</v>
      </c>
      <c r="I11" s="76" t="s">
        <v>127</v>
      </c>
      <c r="J11" s="76" t="s">
        <v>127</v>
      </c>
      <c r="K11" s="76" t="s">
        <v>127</v>
      </c>
      <c r="L11" s="76" t="s">
        <v>127</v>
      </c>
      <c r="M11" s="77" t="s">
        <v>127</v>
      </c>
      <c r="N11" s="7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12" customHeight="1">
      <c r="A12" s="6">
        <v>105</v>
      </c>
      <c r="B12" s="13" t="s">
        <v>10</v>
      </c>
      <c r="C12" s="74" t="s">
        <v>127</v>
      </c>
      <c r="D12" s="76" t="s">
        <v>127</v>
      </c>
      <c r="E12" s="76" t="s">
        <v>127</v>
      </c>
      <c r="F12" s="76" t="s">
        <v>127</v>
      </c>
      <c r="G12" s="76" t="s">
        <v>127</v>
      </c>
      <c r="H12" s="76" t="s">
        <v>127</v>
      </c>
      <c r="I12" s="76" t="s">
        <v>127</v>
      </c>
      <c r="J12" s="76" t="s">
        <v>127</v>
      </c>
      <c r="K12" s="76" t="s">
        <v>127</v>
      </c>
      <c r="L12" s="76" t="s">
        <v>127</v>
      </c>
      <c r="M12" s="77" t="s">
        <v>127</v>
      </c>
      <c r="N12" s="75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12" customHeight="1">
      <c r="A13" s="6">
        <v>109</v>
      </c>
      <c r="B13" s="13" t="s">
        <v>11</v>
      </c>
      <c r="C13" s="74" t="s">
        <v>127</v>
      </c>
      <c r="D13" s="76" t="s">
        <v>127</v>
      </c>
      <c r="E13" s="76" t="s">
        <v>127</v>
      </c>
      <c r="F13" s="76" t="s">
        <v>127</v>
      </c>
      <c r="G13" s="76" t="s">
        <v>127</v>
      </c>
      <c r="H13" s="76" t="s">
        <v>127</v>
      </c>
      <c r="I13" s="76" t="s">
        <v>127</v>
      </c>
      <c r="J13" s="76" t="s">
        <v>127</v>
      </c>
      <c r="K13" s="76" t="s">
        <v>127</v>
      </c>
      <c r="L13" s="76" t="s">
        <v>127</v>
      </c>
      <c r="M13" s="77" t="s">
        <v>127</v>
      </c>
      <c r="N13" s="75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ht="12" customHeight="1">
      <c r="A14" s="6">
        <v>106</v>
      </c>
      <c r="B14" s="13" t="s">
        <v>12</v>
      </c>
      <c r="C14" s="74" t="s">
        <v>127</v>
      </c>
      <c r="D14" s="76" t="s">
        <v>127</v>
      </c>
      <c r="E14" s="76" t="s">
        <v>127</v>
      </c>
      <c r="F14" s="76" t="s">
        <v>127</v>
      </c>
      <c r="G14" s="76" t="s">
        <v>127</v>
      </c>
      <c r="H14" s="76" t="s">
        <v>127</v>
      </c>
      <c r="I14" s="76" t="s">
        <v>127</v>
      </c>
      <c r="J14" s="76" t="s">
        <v>127</v>
      </c>
      <c r="K14" s="76" t="s">
        <v>127</v>
      </c>
      <c r="L14" s="76" t="s">
        <v>127</v>
      </c>
      <c r="M14" s="77" t="s">
        <v>127</v>
      </c>
      <c r="N14" s="75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ht="12" customHeight="1">
      <c r="A15" s="6">
        <v>107</v>
      </c>
      <c r="B15" s="13" t="s">
        <v>13</v>
      </c>
      <c r="C15" s="74" t="s">
        <v>127</v>
      </c>
      <c r="D15" s="76" t="s">
        <v>127</v>
      </c>
      <c r="E15" s="76" t="s">
        <v>127</v>
      </c>
      <c r="F15" s="76" t="s">
        <v>127</v>
      </c>
      <c r="G15" s="76" t="s">
        <v>127</v>
      </c>
      <c r="H15" s="76" t="s">
        <v>127</v>
      </c>
      <c r="I15" s="76" t="s">
        <v>127</v>
      </c>
      <c r="J15" s="76" t="s">
        <v>127</v>
      </c>
      <c r="K15" s="76" t="s">
        <v>127</v>
      </c>
      <c r="L15" s="76" t="s">
        <v>127</v>
      </c>
      <c r="M15" s="77" t="s">
        <v>127</v>
      </c>
      <c r="N15" s="7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ht="12" customHeight="1">
      <c r="A16" s="6">
        <v>108</v>
      </c>
      <c r="B16" s="13" t="s">
        <v>14</v>
      </c>
      <c r="C16" s="74" t="s">
        <v>127</v>
      </c>
      <c r="D16" s="76" t="s">
        <v>127</v>
      </c>
      <c r="E16" s="76" t="s">
        <v>127</v>
      </c>
      <c r="F16" s="76" t="s">
        <v>127</v>
      </c>
      <c r="G16" s="76" t="s">
        <v>127</v>
      </c>
      <c r="H16" s="76" t="s">
        <v>127</v>
      </c>
      <c r="I16" s="76" t="s">
        <v>127</v>
      </c>
      <c r="J16" s="76" t="s">
        <v>127</v>
      </c>
      <c r="K16" s="76" t="s">
        <v>127</v>
      </c>
      <c r="L16" s="76" t="s">
        <v>127</v>
      </c>
      <c r="M16" s="77" t="s">
        <v>127</v>
      </c>
      <c r="N16" s="75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ht="12" customHeight="1">
      <c r="A17" s="6">
        <v>111</v>
      </c>
      <c r="B17" s="13" t="s">
        <v>15</v>
      </c>
      <c r="C17" s="74" t="s">
        <v>127</v>
      </c>
      <c r="D17" s="76" t="s">
        <v>127</v>
      </c>
      <c r="E17" s="76" t="s">
        <v>127</v>
      </c>
      <c r="F17" s="76" t="s">
        <v>127</v>
      </c>
      <c r="G17" s="76" t="s">
        <v>127</v>
      </c>
      <c r="H17" s="76" t="s">
        <v>127</v>
      </c>
      <c r="I17" s="76" t="s">
        <v>127</v>
      </c>
      <c r="J17" s="76" t="s">
        <v>127</v>
      </c>
      <c r="K17" s="76" t="s">
        <v>127</v>
      </c>
      <c r="L17" s="76" t="s">
        <v>127</v>
      </c>
      <c r="M17" s="77" t="s">
        <v>127</v>
      </c>
      <c r="N17" s="75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2:49" s="32" customFormat="1" ht="18" customHeight="1">
      <c r="B18" s="1" t="s">
        <v>16</v>
      </c>
      <c r="C18" s="74" t="s">
        <v>127</v>
      </c>
      <c r="D18" s="76" t="s">
        <v>127</v>
      </c>
      <c r="E18" s="76" t="s">
        <v>127</v>
      </c>
      <c r="F18" s="76" t="s">
        <v>127</v>
      </c>
      <c r="G18" s="76" t="s">
        <v>127</v>
      </c>
      <c r="H18" s="76" t="s">
        <v>127</v>
      </c>
      <c r="I18" s="76" t="s">
        <v>127</v>
      </c>
      <c r="J18" s="76" t="s">
        <v>127</v>
      </c>
      <c r="K18" s="76" t="s">
        <v>127</v>
      </c>
      <c r="L18" s="76" t="s">
        <v>127</v>
      </c>
      <c r="M18" s="77" t="s">
        <v>127</v>
      </c>
      <c r="N18" s="7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</row>
    <row r="19" spans="1:49" ht="12" customHeight="1">
      <c r="A19" s="5">
        <v>202</v>
      </c>
      <c r="B19" s="12" t="s">
        <v>17</v>
      </c>
      <c r="C19" s="74">
        <v>859</v>
      </c>
      <c r="D19" s="74">
        <v>12.5</v>
      </c>
      <c r="E19" s="74">
        <v>20.4</v>
      </c>
      <c r="F19" s="74">
        <v>26.1</v>
      </c>
      <c r="G19" s="74">
        <v>800</v>
      </c>
      <c r="H19" s="74">
        <v>12.5</v>
      </c>
      <c r="I19" s="74">
        <v>20.4</v>
      </c>
      <c r="J19" s="74">
        <v>26.1</v>
      </c>
      <c r="K19" s="74">
        <v>777.2</v>
      </c>
      <c r="L19" s="74">
        <v>100</v>
      </c>
      <c r="M19" s="74">
        <v>97.1</v>
      </c>
      <c r="N19" s="75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ht="12" customHeight="1">
      <c r="A20" s="5">
        <v>204</v>
      </c>
      <c r="B20" s="12" t="s">
        <v>18</v>
      </c>
      <c r="C20" s="74">
        <v>1000.6</v>
      </c>
      <c r="D20" s="74">
        <v>29.7</v>
      </c>
      <c r="E20" s="74">
        <v>35</v>
      </c>
      <c r="F20" s="74">
        <v>30</v>
      </c>
      <c r="G20" s="74">
        <v>905.9</v>
      </c>
      <c r="H20" s="74">
        <v>29.7</v>
      </c>
      <c r="I20" s="74">
        <v>34.4</v>
      </c>
      <c r="J20" s="74">
        <v>28.2</v>
      </c>
      <c r="K20" s="74">
        <v>865.3</v>
      </c>
      <c r="L20" s="74">
        <v>96.30769230769229</v>
      </c>
      <c r="M20" s="74">
        <v>95.5</v>
      </c>
      <c r="N20" s="75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ht="12" customHeight="1">
      <c r="A21" s="5">
        <v>206</v>
      </c>
      <c r="B21" s="12" t="s">
        <v>19</v>
      </c>
      <c r="C21" s="74">
        <v>199.4</v>
      </c>
      <c r="D21" s="74">
        <v>4.5</v>
      </c>
      <c r="E21" s="74">
        <v>0.8</v>
      </c>
      <c r="F21" s="74">
        <v>7.4</v>
      </c>
      <c r="G21" s="74">
        <v>186.7</v>
      </c>
      <c r="H21" s="74">
        <v>4.5</v>
      </c>
      <c r="I21" s="74">
        <v>0.8</v>
      </c>
      <c r="J21" s="74">
        <v>7.4</v>
      </c>
      <c r="K21" s="74">
        <v>184.9</v>
      </c>
      <c r="L21" s="74">
        <v>100</v>
      </c>
      <c r="M21" s="74">
        <v>99</v>
      </c>
      <c r="N21" s="75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2:49" s="32" customFormat="1" ht="18" customHeight="1">
      <c r="B22" s="1" t="s">
        <v>20</v>
      </c>
      <c r="C22" s="74" t="s">
        <v>127</v>
      </c>
      <c r="D22" s="76" t="s">
        <v>127</v>
      </c>
      <c r="E22" s="76" t="s">
        <v>127</v>
      </c>
      <c r="F22" s="76" t="s">
        <v>127</v>
      </c>
      <c r="G22" s="76" t="s">
        <v>127</v>
      </c>
      <c r="H22" s="76" t="s">
        <v>127</v>
      </c>
      <c r="I22" s="76" t="s">
        <v>127</v>
      </c>
      <c r="J22" s="76" t="s">
        <v>127</v>
      </c>
      <c r="K22" s="76" t="s">
        <v>127</v>
      </c>
      <c r="L22" s="76" t="s">
        <v>127</v>
      </c>
      <c r="M22" s="77" t="s">
        <v>127</v>
      </c>
      <c r="N22" s="7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</row>
    <row r="23" spans="1:49" ht="12" customHeight="1">
      <c r="A23" s="5">
        <v>207</v>
      </c>
      <c r="B23" s="12" t="s">
        <v>21</v>
      </c>
      <c r="C23" s="74">
        <v>425.2</v>
      </c>
      <c r="D23" s="74">
        <v>6.8</v>
      </c>
      <c r="E23" s="74">
        <v>9.8</v>
      </c>
      <c r="F23" s="74">
        <v>23.1</v>
      </c>
      <c r="G23" s="74">
        <v>385.5</v>
      </c>
      <c r="H23" s="74">
        <v>6.8</v>
      </c>
      <c r="I23" s="74">
        <v>9.8</v>
      </c>
      <c r="J23" s="74">
        <v>23.1</v>
      </c>
      <c r="K23" s="74">
        <v>381</v>
      </c>
      <c r="L23" s="74">
        <v>100</v>
      </c>
      <c r="M23" s="74">
        <v>98.8</v>
      </c>
      <c r="N23" s="75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ht="12" customHeight="1">
      <c r="A24" s="5">
        <v>214</v>
      </c>
      <c r="B24" s="12" t="s">
        <v>22</v>
      </c>
      <c r="C24" s="74">
        <v>856.3</v>
      </c>
      <c r="D24" s="74">
        <v>11</v>
      </c>
      <c r="E24" s="74">
        <v>29.4</v>
      </c>
      <c r="F24" s="74">
        <v>25.9</v>
      </c>
      <c r="G24" s="74">
        <v>790</v>
      </c>
      <c r="H24" s="74">
        <v>11</v>
      </c>
      <c r="I24" s="74">
        <v>28.3</v>
      </c>
      <c r="J24" s="74">
        <v>25.9</v>
      </c>
      <c r="K24" s="74">
        <v>547.9</v>
      </c>
      <c r="L24" s="74">
        <v>98.0108499095841</v>
      </c>
      <c r="M24" s="74">
        <v>69.4</v>
      </c>
      <c r="N24" s="7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ht="12" customHeight="1">
      <c r="A25" s="5">
        <v>217</v>
      </c>
      <c r="B25" s="12" t="s">
        <v>23</v>
      </c>
      <c r="C25" s="74">
        <v>502.5</v>
      </c>
      <c r="D25" s="74">
        <v>18</v>
      </c>
      <c r="E25" s="74">
        <v>21.6</v>
      </c>
      <c r="F25" s="74">
        <v>13.8</v>
      </c>
      <c r="G25" s="74">
        <v>449.1</v>
      </c>
      <c r="H25" s="74">
        <v>18</v>
      </c>
      <c r="I25" s="74">
        <v>21.6</v>
      </c>
      <c r="J25" s="74">
        <v>12.4</v>
      </c>
      <c r="K25" s="74">
        <v>442</v>
      </c>
      <c r="L25" s="74">
        <v>96.04519774011297</v>
      </c>
      <c r="M25" s="74">
        <v>98.4</v>
      </c>
      <c r="N25" s="75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ht="12" customHeight="1">
      <c r="A26" s="5">
        <v>219</v>
      </c>
      <c r="B26" s="12" t="s">
        <v>24</v>
      </c>
      <c r="C26" s="74">
        <v>701.2</v>
      </c>
      <c r="D26" s="74">
        <v>17.1</v>
      </c>
      <c r="E26" s="74">
        <v>53.3</v>
      </c>
      <c r="F26" s="74">
        <v>79.8</v>
      </c>
      <c r="G26" s="74">
        <v>551</v>
      </c>
      <c r="H26" s="74">
        <v>17.1</v>
      </c>
      <c r="I26" s="74">
        <v>53.3</v>
      </c>
      <c r="J26" s="74">
        <v>78.7</v>
      </c>
      <c r="K26" s="74">
        <v>486.2</v>
      </c>
      <c r="L26" s="74">
        <v>99.17355371900827</v>
      </c>
      <c r="M26" s="74">
        <v>88.2</v>
      </c>
      <c r="N26" s="7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ht="12" customHeight="1">
      <c r="A27" s="5">
        <v>301</v>
      </c>
      <c r="B27" s="12" t="s">
        <v>25</v>
      </c>
      <c r="C27" s="74">
        <v>269</v>
      </c>
      <c r="D27" s="74">
        <v>1.9</v>
      </c>
      <c r="E27" s="74">
        <v>27.1</v>
      </c>
      <c r="F27" s="74">
        <v>19</v>
      </c>
      <c r="G27" s="74">
        <v>221</v>
      </c>
      <c r="H27" s="74">
        <v>1.9</v>
      </c>
      <c r="I27" s="74">
        <v>26.9</v>
      </c>
      <c r="J27" s="74">
        <v>18.1</v>
      </c>
      <c r="K27" s="74">
        <v>181.3</v>
      </c>
      <c r="L27" s="74">
        <v>97.61388286334056</v>
      </c>
      <c r="M27" s="74">
        <v>82</v>
      </c>
      <c r="N27" s="75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2:49" s="32" customFormat="1" ht="18" customHeight="1">
      <c r="B28" s="1" t="s">
        <v>26</v>
      </c>
      <c r="C28" s="74" t="s">
        <v>127</v>
      </c>
      <c r="D28" s="76" t="s">
        <v>127</v>
      </c>
      <c r="E28" s="76" t="s">
        <v>127</v>
      </c>
      <c r="F28" s="76" t="s">
        <v>127</v>
      </c>
      <c r="G28" s="76" t="s">
        <v>127</v>
      </c>
      <c r="H28" s="76" t="s">
        <v>127</v>
      </c>
      <c r="I28" s="76" t="s">
        <v>127</v>
      </c>
      <c r="J28" s="76" t="s">
        <v>127</v>
      </c>
      <c r="K28" s="76" t="s">
        <v>127</v>
      </c>
      <c r="L28" s="76" t="s">
        <v>127</v>
      </c>
      <c r="M28" s="77" t="s">
        <v>127</v>
      </c>
      <c r="N28" s="7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</row>
    <row r="29" spans="1:49" ht="12" customHeight="1">
      <c r="A29" s="5">
        <v>203</v>
      </c>
      <c r="B29" s="12" t="s">
        <v>27</v>
      </c>
      <c r="C29" s="74">
        <v>586.2</v>
      </c>
      <c r="D29" s="74">
        <v>28.1</v>
      </c>
      <c r="E29" s="74">
        <v>3.4</v>
      </c>
      <c r="F29" s="74">
        <v>33.4</v>
      </c>
      <c r="G29" s="74">
        <v>521.3</v>
      </c>
      <c r="H29" s="74">
        <v>28.1</v>
      </c>
      <c r="I29" s="74">
        <v>3.4</v>
      </c>
      <c r="J29" s="74">
        <v>33.4</v>
      </c>
      <c r="K29" s="74">
        <v>512.9</v>
      </c>
      <c r="L29" s="74">
        <v>100</v>
      </c>
      <c r="M29" s="74">
        <v>98.4</v>
      </c>
      <c r="N29" s="75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ht="12" customHeight="1">
      <c r="A30" s="5">
        <v>210</v>
      </c>
      <c r="B30" s="12" t="s">
        <v>28</v>
      </c>
      <c r="C30" s="74">
        <v>1153.9</v>
      </c>
      <c r="D30" s="74">
        <v>27.5</v>
      </c>
      <c r="E30" s="74">
        <v>52.7</v>
      </c>
      <c r="F30" s="74">
        <v>100.8</v>
      </c>
      <c r="G30" s="74">
        <v>972.9</v>
      </c>
      <c r="H30" s="74">
        <v>27.5</v>
      </c>
      <c r="I30" s="74">
        <v>52.7</v>
      </c>
      <c r="J30" s="74">
        <v>98.9</v>
      </c>
      <c r="K30" s="74">
        <v>904.2</v>
      </c>
      <c r="L30" s="74">
        <v>98.76221498371336</v>
      </c>
      <c r="M30" s="74">
        <v>92.9</v>
      </c>
      <c r="N30" s="75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ht="12" customHeight="1">
      <c r="A31" s="5">
        <v>216</v>
      </c>
      <c r="B31" s="12" t="s">
        <v>29</v>
      </c>
      <c r="C31" s="74">
        <v>393.7</v>
      </c>
      <c r="D31" s="74">
        <v>12.2</v>
      </c>
      <c r="E31" s="74">
        <v>6</v>
      </c>
      <c r="F31" s="74">
        <v>35.1</v>
      </c>
      <c r="G31" s="74">
        <v>340.4</v>
      </c>
      <c r="H31" s="74">
        <v>12.2</v>
      </c>
      <c r="I31" s="74">
        <v>6</v>
      </c>
      <c r="J31" s="74">
        <v>35.1</v>
      </c>
      <c r="K31" s="74">
        <v>325.7</v>
      </c>
      <c r="L31" s="74">
        <v>100</v>
      </c>
      <c r="M31" s="74">
        <v>95.7</v>
      </c>
      <c r="N31" s="75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ht="12" customHeight="1">
      <c r="A32" s="5">
        <v>381</v>
      </c>
      <c r="B32" s="12" t="s">
        <v>30</v>
      </c>
      <c r="C32" s="74">
        <v>327.6</v>
      </c>
      <c r="D32" s="76" t="s">
        <v>128</v>
      </c>
      <c r="E32" s="74">
        <v>13.3</v>
      </c>
      <c r="F32" s="74">
        <v>34.2</v>
      </c>
      <c r="G32" s="74">
        <v>280.1</v>
      </c>
      <c r="H32" s="76" t="s">
        <v>128</v>
      </c>
      <c r="I32" s="74">
        <v>13.2</v>
      </c>
      <c r="J32" s="74">
        <v>34.2</v>
      </c>
      <c r="K32" s="74">
        <v>242.7</v>
      </c>
      <c r="L32" s="74">
        <v>99.78947368421053</v>
      </c>
      <c r="M32" s="74">
        <v>86.6</v>
      </c>
      <c r="N32" s="75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ht="12" customHeight="1">
      <c r="A33" s="5">
        <v>382</v>
      </c>
      <c r="B33" s="12" t="s">
        <v>31</v>
      </c>
      <c r="C33" s="74">
        <v>126</v>
      </c>
      <c r="D33" s="74">
        <v>2.4</v>
      </c>
      <c r="E33" s="76" t="s">
        <v>128</v>
      </c>
      <c r="F33" s="74">
        <v>11.7</v>
      </c>
      <c r="G33" s="74">
        <v>111.9</v>
      </c>
      <c r="H33" s="74">
        <v>2.4</v>
      </c>
      <c r="I33" s="76" t="s">
        <v>128</v>
      </c>
      <c r="J33" s="74">
        <v>11.7</v>
      </c>
      <c r="K33" s="74">
        <v>110.5</v>
      </c>
      <c r="L33" s="74">
        <v>100</v>
      </c>
      <c r="M33" s="74">
        <v>98.7</v>
      </c>
      <c r="N33" s="75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2:49" s="32" customFormat="1" ht="18" customHeight="1">
      <c r="B34" s="2" t="s">
        <v>32</v>
      </c>
      <c r="C34" s="74" t="s">
        <v>127</v>
      </c>
      <c r="D34" s="76" t="s">
        <v>127</v>
      </c>
      <c r="E34" s="76" t="s">
        <v>127</v>
      </c>
      <c r="F34" s="76" t="s">
        <v>127</v>
      </c>
      <c r="G34" s="76" t="s">
        <v>127</v>
      </c>
      <c r="H34" s="76" t="s">
        <v>127</v>
      </c>
      <c r="I34" s="76" t="s">
        <v>127</v>
      </c>
      <c r="J34" s="76" t="s">
        <v>127</v>
      </c>
      <c r="K34" s="76" t="s">
        <v>127</v>
      </c>
      <c r="L34" s="76" t="s">
        <v>127</v>
      </c>
      <c r="M34" s="77" t="s">
        <v>127</v>
      </c>
      <c r="N34" s="7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</row>
    <row r="35" spans="1:49" ht="12" customHeight="1">
      <c r="A35" s="5">
        <v>213</v>
      </c>
      <c r="B35" s="12" t="s">
        <v>33</v>
      </c>
      <c r="C35" s="74">
        <v>347.1</v>
      </c>
      <c r="D35" s="74">
        <v>14.4</v>
      </c>
      <c r="E35" s="74">
        <v>28.3</v>
      </c>
      <c r="F35" s="74">
        <v>24</v>
      </c>
      <c r="G35" s="74">
        <v>280.4</v>
      </c>
      <c r="H35" s="74">
        <v>14.4</v>
      </c>
      <c r="I35" s="74">
        <v>28.3</v>
      </c>
      <c r="J35" s="74">
        <v>24</v>
      </c>
      <c r="K35" s="74">
        <v>264.1</v>
      </c>
      <c r="L35" s="74">
        <v>100</v>
      </c>
      <c r="M35" s="74">
        <v>94.2</v>
      </c>
      <c r="N35" s="75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ht="12" customHeight="1">
      <c r="A36" s="5">
        <v>215</v>
      </c>
      <c r="B36" s="12" t="s">
        <v>34</v>
      </c>
      <c r="C36" s="74">
        <v>530.9</v>
      </c>
      <c r="D36" s="74">
        <v>5.3</v>
      </c>
      <c r="E36" s="74">
        <v>49.4</v>
      </c>
      <c r="F36" s="74">
        <v>38.7</v>
      </c>
      <c r="G36" s="74">
        <v>437.5</v>
      </c>
      <c r="H36" s="74">
        <v>5.3</v>
      </c>
      <c r="I36" s="74">
        <v>49.4</v>
      </c>
      <c r="J36" s="74">
        <v>38.7</v>
      </c>
      <c r="K36" s="74">
        <v>394.3</v>
      </c>
      <c r="L36" s="74">
        <v>100</v>
      </c>
      <c r="M36" s="74">
        <v>90.1</v>
      </c>
      <c r="N36" s="75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ht="12" customHeight="1">
      <c r="A37" s="5">
        <v>218</v>
      </c>
      <c r="B37" s="12" t="s">
        <v>35</v>
      </c>
      <c r="C37" s="74">
        <v>504.8</v>
      </c>
      <c r="D37" s="74">
        <v>8.3</v>
      </c>
      <c r="E37" s="74">
        <v>41.2</v>
      </c>
      <c r="F37" s="74">
        <v>32.3</v>
      </c>
      <c r="G37" s="74">
        <v>423</v>
      </c>
      <c r="H37" s="74">
        <v>8.3</v>
      </c>
      <c r="I37" s="74">
        <v>41.2</v>
      </c>
      <c r="J37" s="74">
        <v>30.7</v>
      </c>
      <c r="K37" s="74">
        <v>323.2</v>
      </c>
      <c r="L37" s="74">
        <v>97.82312925170069</v>
      </c>
      <c r="M37" s="74">
        <v>76.4</v>
      </c>
      <c r="N37" s="75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ht="12" customHeight="1">
      <c r="A38" s="5">
        <v>220</v>
      </c>
      <c r="B38" s="12" t="s">
        <v>36</v>
      </c>
      <c r="C38" s="74">
        <v>594.4</v>
      </c>
      <c r="D38" s="74">
        <v>11.4</v>
      </c>
      <c r="E38" s="74">
        <v>53.3</v>
      </c>
      <c r="F38" s="74">
        <v>54.1</v>
      </c>
      <c r="G38" s="74">
        <v>475.6</v>
      </c>
      <c r="H38" s="74">
        <v>11.4</v>
      </c>
      <c r="I38" s="74">
        <v>53.3</v>
      </c>
      <c r="J38" s="74">
        <v>54.1</v>
      </c>
      <c r="K38" s="74">
        <v>371.5</v>
      </c>
      <c r="L38" s="74">
        <v>100</v>
      </c>
      <c r="M38" s="74">
        <v>78.1</v>
      </c>
      <c r="N38" s="7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ht="12" customHeight="1">
      <c r="A39" s="5">
        <v>321</v>
      </c>
      <c r="B39" s="12" t="s">
        <v>37</v>
      </c>
      <c r="C39" s="74">
        <v>205.5</v>
      </c>
      <c r="D39" s="74">
        <v>6</v>
      </c>
      <c r="E39" s="74">
        <v>9.1</v>
      </c>
      <c r="F39" s="74">
        <v>32.8</v>
      </c>
      <c r="G39" s="74">
        <v>157.6</v>
      </c>
      <c r="H39" s="74">
        <v>6</v>
      </c>
      <c r="I39" s="74">
        <v>9.1</v>
      </c>
      <c r="J39" s="74">
        <v>32.8</v>
      </c>
      <c r="K39" s="74">
        <v>133.6</v>
      </c>
      <c r="L39" s="74">
        <v>100</v>
      </c>
      <c r="M39" s="74">
        <v>84.8</v>
      </c>
      <c r="N39" s="75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ht="12" customHeight="1">
      <c r="A40" s="5">
        <v>341</v>
      </c>
      <c r="B40" s="12" t="s">
        <v>38</v>
      </c>
      <c r="C40" s="74">
        <v>332.7</v>
      </c>
      <c r="D40" s="74">
        <v>22.3</v>
      </c>
      <c r="E40" s="74">
        <v>10.5</v>
      </c>
      <c r="F40" s="74">
        <v>31.9</v>
      </c>
      <c r="G40" s="74">
        <v>268</v>
      </c>
      <c r="H40" s="74">
        <v>22.3</v>
      </c>
      <c r="I40" s="74">
        <v>10.5</v>
      </c>
      <c r="J40" s="74">
        <v>31.2</v>
      </c>
      <c r="K40" s="74">
        <v>225.1</v>
      </c>
      <c r="L40" s="74">
        <v>98.3490566037736</v>
      </c>
      <c r="M40" s="74">
        <v>84</v>
      </c>
      <c r="N40" s="75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ht="12" customHeight="1">
      <c r="A41" s="5">
        <v>342</v>
      </c>
      <c r="B41" s="12" t="s">
        <v>39</v>
      </c>
      <c r="C41" s="74">
        <v>122.1</v>
      </c>
      <c r="D41" s="74">
        <v>6.4</v>
      </c>
      <c r="E41" s="74">
        <v>3</v>
      </c>
      <c r="F41" s="74">
        <v>15.3</v>
      </c>
      <c r="G41" s="74">
        <v>97.4</v>
      </c>
      <c r="H41" s="74">
        <v>6.4</v>
      </c>
      <c r="I41" s="74">
        <v>3</v>
      </c>
      <c r="J41" s="74">
        <v>15.4</v>
      </c>
      <c r="K41" s="74">
        <v>85.1</v>
      </c>
      <c r="L41" s="74">
        <v>100.54644808743167</v>
      </c>
      <c r="M41" s="74">
        <v>87.4</v>
      </c>
      <c r="N41" s="75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ht="12" customHeight="1">
      <c r="A42" s="5">
        <v>343</v>
      </c>
      <c r="B42" s="12" t="s">
        <v>40</v>
      </c>
      <c r="C42" s="74">
        <v>165</v>
      </c>
      <c r="D42" s="76" t="s">
        <v>128</v>
      </c>
      <c r="E42" s="74">
        <v>20.4</v>
      </c>
      <c r="F42" s="74">
        <v>23.4</v>
      </c>
      <c r="G42" s="74">
        <v>121.2</v>
      </c>
      <c r="H42" s="76" t="s">
        <v>128</v>
      </c>
      <c r="I42" s="74">
        <v>20.4</v>
      </c>
      <c r="J42" s="74">
        <v>23.4</v>
      </c>
      <c r="K42" s="74">
        <v>67.3</v>
      </c>
      <c r="L42" s="74">
        <v>100</v>
      </c>
      <c r="M42" s="74">
        <v>55.6</v>
      </c>
      <c r="N42" s="75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ht="12" customHeight="1">
      <c r="A43" s="5">
        <v>361</v>
      </c>
      <c r="B43" s="12" t="s">
        <v>41</v>
      </c>
      <c r="C43" s="74">
        <v>200.9</v>
      </c>
      <c r="D43" s="74">
        <v>9.1</v>
      </c>
      <c r="E43" s="74">
        <v>9.2</v>
      </c>
      <c r="F43" s="74">
        <v>9.3</v>
      </c>
      <c r="G43" s="74">
        <v>173.3</v>
      </c>
      <c r="H43" s="74">
        <v>9.1</v>
      </c>
      <c r="I43" s="74">
        <v>9.2</v>
      </c>
      <c r="J43" s="74">
        <v>9.3</v>
      </c>
      <c r="K43" s="74">
        <v>140.9</v>
      </c>
      <c r="L43" s="74">
        <v>100</v>
      </c>
      <c r="M43" s="74">
        <v>81.3</v>
      </c>
      <c r="N43" s="75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ht="12" customHeight="1">
      <c r="A44" s="5">
        <v>362</v>
      </c>
      <c r="B44" s="12" t="s">
        <v>42</v>
      </c>
      <c r="C44" s="74">
        <v>219.2</v>
      </c>
      <c r="D44" s="74">
        <v>18.3</v>
      </c>
      <c r="E44" s="74">
        <v>9.4</v>
      </c>
      <c r="F44" s="74">
        <v>4.1</v>
      </c>
      <c r="G44" s="74">
        <v>187.4</v>
      </c>
      <c r="H44" s="74">
        <v>18.3</v>
      </c>
      <c r="I44" s="74">
        <v>7.2</v>
      </c>
      <c r="J44" s="74">
        <v>2.8</v>
      </c>
      <c r="K44" s="74">
        <v>141.9</v>
      </c>
      <c r="L44" s="74">
        <v>74.07407407407408</v>
      </c>
      <c r="M44" s="74">
        <v>75.7</v>
      </c>
      <c r="N44" s="7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ht="12" customHeight="1">
      <c r="A45" s="5">
        <v>363</v>
      </c>
      <c r="B45" s="12" t="s">
        <v>43</v>
      </c>
      <c r="C45" s="74">
        <v>155.7</v>
      </c>
      <c r="D45" s="76" t="s">
        <v>128</v>
      </c>
      <c r="E45" s="74">
        <v>18.7</v>
      </c>
      <c r="F45" s="74">
        <v>13.9</v>
      </c>
      <c r="G45" s="74">
        <v>123.1</v>
      </c>
      <c r="H45" s="76" t="s">
        <v>128</v>
      </c>
      <c r="I45" s="74">
        <v>18.7</v>
      </c>
      <c r="J45" s="74">
        <v>13.9</v>
      </c>
      <c r="K45" s="74">
        <v>86.5</v>
      </c>
      <c r="L45" s="74">
        <v>100</v>
      </c>
      <c r="M45" s="74">
        <v>70.3</v>
      </c>
      <c r="N45" s="75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ht="12" customHeight="1">
      <c r="A46" s="5">
        <v>364</v>
      </c>
      <c r="B46" s="12" t="s">
        <v>44</v>
      </c>
      <c r="C46" s="74">
        <v>167.7</v>
      </c>
      <c r="D46" s="74">
        <v>7.1</v>
      </c>
      <c r="E46" s="76" t="s">
        <v>128</v>
      </c>
      <c r="F46" s="74">
        <v>21.2</v>
      </c>
      <c r="G46" s="74">
        <v>139.4</v>
      </c>
      <c r="H46" s="74">
        <v>7.1</v>
      </c>
      <c r="I46" s="76" t="s">
        <v>128</v>
      </c>
      <c r="J46" s="74">
        <v>21.2</v>
      </c>
      <c r="K46" s="74">
        <v>110.3</v>
      </c>
      <c r="L46" s="74">
        <v>100</v>
      </c>
      <c r="M46" s="74">
        <v>79.1</v>
      </c>
      <c r="N46" s="7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2:49" s="32" customFormat="1" ht="18" customHeight="1">
      <c r="B47" s="2" t="s">
        <v>45</v>
      </c>
      <c r="C47" s="74" t="s">
        <v>127</v>
      </c>
      <c r="D47" s="76" t="s">
        <v>127</v>
      </c>
      <c r="E47" s="76" t="s">
        <v>127</v>
      </c>
      <c r="F47" s="76" t="s">
        <v>127</v>
      </c>
      <c r="G47" s="76" t="s">
        <v>127</v>
      </c>
      <c r="H47" s="76" t="s">
        <v>127</v>
      </c>
      <c r="I47" s="76" t="s">
        <v>127</v>
      </c>
      <c r="J47" s="76" t="s">
        <v>127</v>
      </c>
      <c r="K47" s="76" t="s">
        <v>127</v>
      </c>
      <c r="L47" s="76" t="s">
        <v>127</v>
      </c>
      <c r="M47" s="77" t="s">
        <v>127</v>
      </c>
      <c r="N47" s="7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</row>
    <row r="48" spans="1:49" ht="12" customHeight="1">
      <c r="A48" s="5">
        <v>201</v>
      </c>
      <c r="B48" s="12" t="s">
        <v>46</v>
      </c>
      <c r="C48" s="74">
        <v>2039.7</v>
      </c>
      <c r="D48" s="74">
        <v>89.9</v>
      </c>
      <c r="E48" s="74">
        <v>32.2</v>
      </c>
      <c r="F48" s="74">
        <v>164.3</v>
      </c>
      <c r="G48" s="74">
        <v>1753.3</v>
      </c>
      <c r="H48" s="74">
        <v>89.9</v>
      </c>
      <c r="I48" s="74">
        <v>32.2</v>
      </c>
      <c r="J48" s="74">
        <v>161.7</v>
      </c>
      <c r="K48" s="74">
        <v>1742</v>
      </c>
      <c r="L48" s="74">
        <v>98.676844783715</v>
      </c>
      <c r="M48" s="74">
        <v>99.4</v>
      </c>
      <c r="N48" s="75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ht="12" customHeight="1">
      <c r="A49" s="5">
        <v>421</v>
      </c>
      <c r="B49" s="12" t="s">
        <v>47</v>
      </c>
      <c r="C49" s="74">
        <v>39.7</v>
      </c>
      <c r="D49" s="76" t="s">
        <v>128</v>
      </c>
      <c r="E49" s="76" t="s">
        <v>128</v>
      </c>
      <c r="F49" s="74">
        <v>4.7</v>
      </c>
      <c r="G49" s="74">
        <v>35</v>
      </c>
      <c r="H49" s="76" t="s">
        <v>128</v>
      </c>
      <c r="I49" s="76" t="s">
        <v>128</v>
      </c>
      <c r="J49" s="74">
        <v>4.7</v>
      </c>
      <c r="K49" s="74">
        <v>34.7</v>
      </c>
      <c r="L49" s="74">
        <v>100</v>
      </c>
      <c r="M49" s="74">
        <v>99.3</v>
      </c>
      <c r="N49" s="75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ht="12" customHeight="1">
      <c r="A50" s="5">
        <v>422</v>
      </c>
      <c r="B50" s="12" t="s">
        <v>48</v>
      </c>
      <c r="C50" s="74">
        <v>324.4</v>
      </c>
      <c r="D50" s="76" t="s">
        <v>128</v>
      </c>
      <c r="E50" s="74">
        <v>48.1</v>
      </c>
      <c r="F50" s="74">
        <v>28</v>
      </c>
      <c r="G50" s="74">
        <v>248.3</v>
      </c>
      <c r="H50" s="76" t="s">
        <v>128</v>
      </c>
      <c r="I50" s="74">
        <v>46.4</v>
      </c>
      <c r="J50" s="74">
        <v>25.7</v>
      </c>
      <c r="K50" s="74">
        <v>203.8</v>
      </c>
      <c r="L50" s="74">
        <v>94.7437582128778</v>
      </c>
      <c r="M50" s="74">
        <v>82.1</v>
      </c>
      <c r="N50" s="75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ht="12" customHeight="1">
      <c r="A51" s="5">
        <v>441</v>
      </c>
      <c r="B51" s="12" t="s">
        <v>49</v>
      </c>
      <c r="C51" s="74">
        <v>169.2</v>
      </c>
      <c r="D51" s="74">
        <v>12.5</v>
      </c>
      <c r="E51" s="74">
        <v>10.4</v>
      </c>
      <c r="F51" s="74">
        <v>11</v>
      </c>
      <c r="G51" s="74">
        <v>135.3</v>
      </c>
      <c r="H51" s="74">
        <v>12.5</v>
      </c>
      <c r="I51" s="74">
        <v>10.4</v>
      </c>
      <c r="J51" s="74">
        <v>9.5</v>
      </c>
      <c r="K51" s="74">
        <v>124.9</v>
      </c>
      <c r="L51" s="74">
        <v>92.99065420560748</v>
      </c>
      <c r="M51" s="74">
        <v>92.3</v>
      </c>
      <c r="N51" s="75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ht="12" customHeight="1">
      <c r="A52" s="5">
        <v>442</v>
      </c>
      <c r="B52" s="12" t="s">
        <v>50</v>
      </c>
      <c r="C52" s="74">
        <v>281.6</v>
      </c>
      <c r="D52" s="74">
        <v>9.4</v>
      </c>
      <c r="E52" s="74">
        <v>11.9</v>
      </c>
      <c r="F52" s="74">
        <v>14.1</v>
      </c>
      <c r="G52" s="74">
        <v>246.2</v>
      </c>
      <c r="H52" s="74">
        <v>9.4</v>
      </c>
      <c r="I52" s="74">
        <v>11.5</v>
      </c>
      <c r="J52" s="74">
        <v>13.4</v>
      </c>
      <c r="K52" s="74">
        <v>190.1</v>
      </c>
      <c r="L52" s="74">
        <v>95.76923076923076</v>
      </c>
      <c r="M52" s="74">
        <v>77.2</v>
      </c>
      <c r="N52" s="7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ht="12" customHeight="1">
      <c r="A53" s="5">
        <v>443</v>
      </c>
      <c r="B53" s="12" t="s">
        <v>51</v>
      </c>
      <c r="C53" s="74">
        <v>269.7</v>
      </c>
      <c r="D53" s="74">
        <v>4</v>
      </c>
      <c r="E53" s="74">
        <v>7.6</v>
      </c>
      <c r="F53" s="74">
        <v>17.3</v>
      </c>
      <c r="G53" s="74">
        <v>240.8</v>
      </c>
      <c r="H53" s="74">
        <v>4</v>
      </c>
      <c r="I53" s="74">
        <v>7.6</v>
      </c>
      <c r="J53" s="74">
        <v>13.5</v>
      </c>
      <c r="K53" s="74">
        <v>86.9</v>
      </c>
      <c r="L53" s="74">
        <v>84.73895582329318</v>
      </c>
      <c r="M53" s="74">
        <v>36.1</v>
      </c>
      <c r="N53" s="75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spans="1:49" ht="12" customHeight="1">
      <c r="A54" s="5">
        <v>444</v>
      </c>
      <c r="B54" s="12" t="s">
        <v>52</v>
      </c>
      <c r="C54" s="74">
        <v>163.1</v>
      </c>
      <c r="D54" s="74">
        <v>5.3</v>
      </c>
      <c r="E54" s="74">
        <v>8.6</v>
      </c>
      <c r="F54" s="74">
        <v>8.3</v>
      </c>
      <c r="G54" s="74">
        <v>140.9</v>
      </c>
      <c r="H54" s="74">
        <v>5.3</v>
      </c>
      <c r="I54" s="74">
        <v>7.1</v>
      </c>
      <c r="J54" s="74">
        <v>8.3</v>
      </c>
      <c r="K54" s="74">
        <v>123.4</v>
      </c>
      <c r="L54" s="74">
        <v>91.12426035502959</v>
      </c>
      <c r="M54" s="74">
        <v>87.6</v>
      </c>
      <c r="N54" s="75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ht="12" customHeight="1">
      <c r="A55" s="5">
        <v>445</v>
      </c>
      <c r="B55" s="12" t="s">
        <v>53</v>
      </c>
      <c r="C55" s="74">
        <v>153.9</v>
      </c>
      <c r="D55" s="76" t="s">
        <v>128</v>
      </c>
      <c r="E55" s="74">
        <v>35.4</v>
      </c>
      <c r="F55" s="74">
        <v>10</v>
      </c>
      <c r="G55" s="74">
        <v>108.5</v>
      </c>
      <c r="H55" s="76" t="s">
        <v>128</v>
      </c>
      <c r="I55" s="74">
        <v>31</v>
      </c>
      <c r="J55" s="74">
        <v>9.9</v>
      </c>
      <c r="K55" s="74">
        <v>87.6</v>
      </c>
      <c r="L55" s="74">
        <v>90.08810572687224</v>
      </c>
      <c r="M55" s="74">
        <v>80.8</v>
      </c>
      <c r="N55" s="75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2:49" s="32" customFormat="1" ht="18" customHeight="1">
      <c r="B56" s="2" t="s">
        <v>54</v>
      </c>
      <c r="C56" s="74" t="s">
        <v>127</v>
      </c>
      <c r="D56" s="76" t="s">
        <v>127</v>
      </c>
      <c r="E56" s="76" t="s">
        <v>127</v>
      </c>
      <c r="F56" s="76" t="s">
        <v>127</v>
      </c>
      <c r="G56" s="76" t="s">
        <v>127</v>
      </c>
      <c r="H56" s="76" t="s">
        <v>127</v>
      </c>
      <c r="I56" s="76" t="s">
        <v>127</v>
      </c>
      <c r="J56" s="76" t="s">
        <v>127</v>
      </c>
      <c r="K56" s="76" t="s">
        <v>127</v>
      </c>
      <c r="L56" s="76" t="s">
        <v>127</v>
      </c>
      <c r="M56" s="77" t="s">
        <v>127</v>
      </c>
      <c r="N56" s="7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</row>
    <row r="57" spans="1:49" ht="12" customHeight="1">
      <c r="A57" s="5">
        <v>208</v>
      </c>
      <c r="B57" s="12" t="s">
        <v>55</v>
      </c>
      <c r="C57" s="74">
        <v>323.5</v>
      </c>
      <c r="D57" s="74">
        <v>17.8</v>
      </c>
      <c r="E57" s="74">
        <v>17.4</v>
      </c>
      <c r="F57" s="74">
        <v>14.7</v>
      </c>
      <c r="G57" s="74">
        <v>273.6</v>
      </c>
      <c r="H57" s="74">
        <v>17.8</v>
      </c>
      <c r="I57" s="74">
        <v>17.4</v>
      </c>
      <c r="J57" s="74">
        <v>12.3</v>
      </c>
      <c r="K57" s="74">
        <v>242.4</v>
      </c>
      <c r="L57" s="74">
        <v>92.52336448598132</v>
      </c>
      <c r="M57" s="74">
        <v>88.6</v>
      </c>
      <c r="N57" s="75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ht="12" customHeight="1">
      <c r="A58" s="5">
        <v>211</v>
      </c>
      <c r="B58" s="12" t="s">
        <v>56</v>
      </c>
      <c r="C58" s="74">
        <v>386.6</v>
      </c>
      <c r="D58" s="74">
        <v>13</v>
      </c>
      <c r="E58" s="74">
        <v>21.9</v>
      </c>
      <c r="F58" s="74">
        <v>24.1</v>
      </c>
      <c r="G58" s="74">
        <v>327.6</v>
      </c>
      <c r="H58" s="74">
        <v>13</v>
      </c>
      <c r="I58" s="74">
        <v>21.9</v>
      </c>
      <c r="J58" s="74">
        <v>24.1</v>
      </c>
      <c r="K58" s="74">
        <v>310</v>
      </c>
      <c r="L58" s="74">
        <v>100</v>
      </c>
      <c r="M58" s="74">
        <v>94.6</v>
      </c>
      <c r="N58" s="7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ht="12" customHeight="1">
      <c r="A59" s="5">
        <v>212</v>
      </c>
      <c r="B59" s="12" t="s">
        <v>57</v>
      </c>
      <c r="C59" s="74">
        <v>487.6</v>
      </c>
      <c r="D59" s="74">
        <v>26.5</v>
      </c>
      <c r="E59" s="74">
        <v>29.3</v>
      </c>
      <c r="F59" s="74">
        <v>34.1</v>
      </c>
      <c r="G59" s="74">
        <v>397.7</v>
      </c>
      <c r="H59" s="74">
        <v>26.5</v>
      </c>
      <c r="I59" s="74">
        <v>29.3</v>
      </c>
      <c r="J59" s="74">
        <v>30.7</v>
      </c>
      <c r="K59" s="74">
        <v>337.3</v>
      </c>
      <c r="L59" s="74">
        <v>94.6372239747634</v>
      </c>
      <c r="M59" s="74">
        <v>84.8</v>
      </c>
      <c r="N59" s="75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ht="12" customHeight="1">
      <c r="A60" s="5">
        <v>461</v>
      </c>
      <c r="B60" s="12" t="s">
        <v>58</v>
      </c>
      <c r="C60" s="74">
        <v>263.8</v>
      </c>
      <c r="D60" s="74">
        <v>16.7</v>
      </c>
      <c r="E60" s="74">
        <v>24</v>
      </c>
      <c r="F60" s="74">
        <v>18.7</v>
      </c>
      <c r="G60" s="74">
        <v>204.4</v>
      </c>
      <c r="H60" s="74">
        <v>16.7</v>
      </c>
      <c r="I60" s="74">
        <v>21.7</v>
      </c>
      <c r="J60" s="74">
        <v>18</v>
      </c>
      <c r="K60" s="74">
        <v>133.5</v>
      </c>
      <c r="L60" s="74">
        <v>92.97423887587823</v>
      </c>
      <c r="M60" s="74">
        <v>65.3</v>
      </c>
      <c r="N60" s="75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ht="12" customHeight="1">
      <c r="A61" s="5">
        <v>462</v>
      </c>
      <c r="B61" s="12" t="s">
        <v>59</v>
      </c>
      <c r="C61" s="74">
        <v>112.9</v>
      </c>
      <c r="D61" s="74">
        <v>3.1</v>
      </c>
      <c r="E61" s="76" t="s">
        <v>128</v>
      </c>
      <c r="F61" s="74">
        <v>13.3</v>
      </c>
      <c r="G61" s="74">
        <v>96.5</v>
      </c>
      <c r="H61" s="74">
        <v>3.1</v>
      </c>
      <c r="I61" s="76" t="s">
        <v>128</v>
      </c>
      <c r="J61" s="74">
        <v>13.3</v>
      </c>
      <c r="K61" s="74">
        <v>92.9</v>
      </c>
      <c r="L61" s="74">
        <v>100</v>
      </c>
      <c r="M61" s="74">
        <v>96.3</v>
      </c>
      <c r="N61" s="75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ht="12" customHeight="1">
      <c r="A62" s="5">
        <v>463</v>
      </c>
      <c r="B62" s="12" t="s">
        <v>60</v>
      </c>
      <c r="C62" s="74">
        <v>83.3</v>
      </c>
      <c r="D62" s="74">
        <v>12.8</v>
      </c>
      <c r="E62" s="76" t="s">
        <v>128</v>
      </c>
      <c r="F62" s="74">
        <v>4.8</v>
      </c>
      <c r="G62" s="74">
        <v>65.7</v>
      </c>
      <c r="H62" s="74">
        <v>12.8</v>
      </c>
      <c r="I62" s="76" t="s">
        <v>128</v>
      </c>
      <c r="J62" s="74">
        <v>4.8</v>
      </c>
      <c r="K62" s="74">
        <v>64.8</v>
      </c>
      <c r="L62" s="74">
        <v>100</v>
      </c>
      <c r="M62" s="74">
        <v>98.6</v>
      </c>
      <c r="N62" s="75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ht="12" customHeight="1">
      <c r="A63" s="5">
        <v>464</v>
      </c>
      <c r="B63" s="12" t="s">
        <v>61</v>
      </c>
      <c r="C63" s="74">
        <v>202</v>
      </c>
      <c r="D63" s="74">
        <v>11.5</v>
      </c>
      <c r="E63" s="74">
        <v>2.7</v>
      </c>
      <c r="F63" s="74">
        <v>11.5</v>
      </c>
      <c r="G63" s="74">
        <v>176.3</v>
      </c>
      <c r="H63" s="74">
        <v>11.5</v>
      </c>
      <c r="I63" s="74">
        <v>2.7</v>
      </c>
      <c r="J63" s="74">
        <v>11.5</v>
      </c>
      <c r="K63" s="74">
        <v>163.7</v>
      </c>
      <c r="L63" s="74">
        <v>100</v>
      </c>
      <c r="M63" s="74">
        <v>92.9</v>
      </c>
      <c r="N63" s="75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ht="12" customHeight="1">
      <c r="A64" s="5">
        <v>481</v>
      </c>
      <c r="B64" s="12" t="s">
        <v>62</v>
      </c>
      <c r="C64" s="74">
        <v>414.1</v>
      </c>
      <c r="D64" s="74">
        <v>17.3</v>
      </c>
      <c r="E64" s="74">
        <v>41.5</v>
      </c>
      <c r="F64" s="74">
        <v>33.4</v>
      </c>
      <c r="G64" s="74">
        <v>321.9</v>
      </c>
      <c r="H64" s="74">
        <v>17.3</v>
      </c>
      <c r="I64" s="74">
        <v>41.3</v>
      </c>
      <c r="J64" s="74">
        <v>25.8</v>
      </c>
      <c r="K64" s="74">
        <v>244.5</v>
      </c>
      <c r="L64" s="74">
        <v>89.58611481975967</v>
      </c>
      <c r="M64" s="74">
        <v>76</v>
      </c>
      <c r="N64" s="75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ht="12" customHeight="1">
      <c r="A65" s="5">
        <v>501</v>
      </c>
      <c r="B65" s="12" t="s">
        <v>63</v>
      </c>
      <c r="C65" s="74">
        <v>334.3</v>
      </c>
      <c r="D65" s="74">
        <v>19.4</v>
      </c>
      <c r="E65" s="76" t="s">
        <v>128</v>
      </c>
      <c r="F65" s="74">
        <v>48.7</v>
      </c>
      <c r="G65" s="74">
        <v>266.2</v>
      </c>
      <c r="H65" s="74">
        <v>19.4</v>
      </c>
      <c r="I65" s="76" t="s">
        <v>128</v>
      </c>
      <c r="J65" s="74">
        <v>45.5</v>
      </c>
      <c r="K65" s="74">
        <v>100.9</v>
      </c>
      <c r="L65" s="74">
        <v>93.42915811088295</v>
      </c>
      <c r="M65" s="74">
        <v>37.9</v>
      </c>
      <c r="N65" s="75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2" customHeight="1">
      <c r="A66" s="5">
        <v>502</v>
      </c>
      <c r="B66" s="12" t="s">
        <v>64</v>
      </c>
      <c r="C66" s="74">
        <v>268.2</v>
      </c>
      <c r="D66" s="74">
        <v>15.1</v>
      </c>
      <c r="E66" s="76" t="s">
        <v>128</v>
      </c>
      <c r="F66" s="74">
        <v>31.8</v>
      </c>
      <c r="G66" s="74">
        <v>221.3</v>
      </c>
      <c r="H66" s="74">
        <v>15.1</v>
      </c>
      <c r="I66" s="76" t="s">
        <v>128</v>
      </c>
      <c r="J66" s="74">
        <v>31.2</v>
      </c>
      <c r="K66" s="74">
        <v>113.6</v>
      </c>
      <c r="L66" s="74">
        <v>98.11320754716981</v>
      </c>
      <c r="M66" s="74">
        <v>51.3</v>
      </c>
      <c r="N66" s="7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2" customHeight="1">
      <c r="A67" s="5">
        <v>503</v>
      </c>
      <c r="B67" s="12" t="s">
        <v>65</v>
      </c>
      <c r="C67" s="74">
        <v>126.1</v>
      </c>
      <c r="D67" s="74">
        <v>3.6</v>
      </c>
      <c r="E67" s="74">
        <v>18.9</v>
      </c>
      <c r="F67" s="74">
        <v>14.8</v>
      </c>
      <c r="G67" s="74">
        <v>88.8</v>
      </c>
      <c r="H67" s="74">
        <v>3.6</v>
      </c>
      <c r="I67" s="74">
        <v>18.9</v>
      </c>
      <c r="J67" s="74">
        <v>11.7</v>
      </c>
      <c r="K67" s="74">
        <v>66.8</v>
      </c>
      <c r="L67" s="74">
        <v>90.80118694362017</v>
      </c>
      <c r="M67" s="74">
        <v>75.3</v>
      </c>
      <c r="N67" s="75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ht="12" customHeight="1">
      <c r="A68" s="5">
        <v>504</v>
      </c>
      <c r="B68" s="12" t="s">
        <v>66</v>
      </c>
      <c r="C68" s="74">
        <v>126.8</v>
      </c>
      <c r="D68" s="74">
        <v>6.6</v>
      </c>
      <c r="E68" s="74">
        <v>7</v>
      </c>
      <c r="F68" s="74">
        <v>14.7</v>
      </c>
      <c r="G68" s="74">
        <v>98.5</v>
      </c>
      <c r="H68" s="74">
        <v>6.6</v>
      </c>
      <c r="I68" s="74">
        <v>7</v>
      </c>
      <c r="J68" s="74">
        <v>11.8</v>
      </c>
      <c r="K68" s="74">
        <v>59.7</v>
      </c>
      <c r="L68" s="74">
        <v>86.63594470046083</v>
      </c>
      <c r="M68" s="74">
        <v>60.6</v>
      </c>
      <c r="N68" s="75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ht="12" customHeight="1">
      <c r="A69" s="5">
        <v>521</v>
      </c>
      <c r="B69" s="12" t="s">
        <v>67</v>
      </c>
      <c r="C69" s="74">
        <v>336.4</v>
      </c>
      <c r="D69" s="74">
        <v>12.2</v>
      </c>
      <c r="E69" s="74">
        <v>23.7</v>
      </c>
      <c r="F69" s="74">
        <v>70.8</v>
      </c>
      <c r="G69" s="74">
        <v>229.7</v>
      </c>
      <c r="H69" s="74">
        <v>12.2</v>
      </c>
      <c r="I69" s="74">
        <v>22.4</v>
      </c>
      <c r="J69" s="74">
        <v>59</v>
      </c>
      <c r="K69" s="74">
        <v>181.5</v>
      </c>
      <c r="L69" s="74">
        <v>86.13756613756614</v>
      </c>
      <c r="M69" s="74">
        <v>79</v>
      </c>
      <c r="N69" s="75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ht="12" customHeight="1">
      <c r="A70" s="5">
        <v>522</v>
      </c>
      <c r="B70" s="12" t="s">
        <v>68</v>
      </c>
      <c r="C70" s="74">
        <v>103.1</v>
      </c>
      <c r="D70" s="74">
        <v>6.2</v>
      </c>
      <c r="E70" s="74">
        <v>8</v>
      </c>
      <c r="F70" s="74">
        <v>15.2</v>
      </c>
      <c r="G70" s="74">
        <v>73.7</v>
      </c>
      <c r="H70" s="74">
        <v>6.2</v>
      </c>
      <c r="I70" s="74">
        <v>8</v>
      </c>
      <c r="J70" s="74">
        <v>12.3</v>
      </c>
      <c r="K70" s="74">
        <v>71.1</v>
      </c>
      <c r="L70" s="74">
        <v>87.5</v>
      </c>
      <c r="M70" s="74">
        <v>96.6</v>
      </c>
      <c r="N70" s="75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ht="12" customHeight="1">
      <c r="A71" s="5">
        <v>523</v>
      </c>
      <c r="B71" s="12" t="s">
        <v>69</v>
      </c>
      <c r="C71" s="74">
        <v>241.5</v>
      </c>
      <c r="D71" s="74">
        <v>25</v>
      </c>
      <c r="E71" s="74">
        <v>34.8</v>
      </c>
      <c r="F71" s="74">
        <v>16.6</v>
      </c>
      <c r="G71" s="74">
        <v>165.1</v>
      </c>
      <c r="H71" s="74">
        <v>25</v>
      </c>
      <c r="I71" s="74">
        <v>34.7</v>
      </c>
      <c r="J71" s="74">
        <v>8.6</v>
      </c>
      <c r="K71" s="74">
        <v>130</v>
      </c>
      <c r="L71" s="74">
        <v>84.24124513618678</v>
      </c>
      <c r="M71" s="74">
        <v>78.7</v>
      </c>
      <c r="N71" s="75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ht="12" customHeight="1">
      <c r="A72" s="5">
        <v>524</v>
      </c>
      <c r="B72" s="12" t="s">
        <v>70</v>
      </c>
      <c r="C72" s="74">
        <v>132.5</v>
      </c>
      <c r="D72" s="74">
        <v>41.2</v>
      </c>
      <c r="E72" s="74">
        <v>3.5</v>
      </c>
      <c r="F72" s="74">
        <v>7.5</v>
      </c>
      <c r="G72" s="74">
        <v>80.3</v>
      </c>
      <c r="H72" s="74">
        <v>41.2</v>
      </c>
      <c r="I72" s="74">
        <v>3.5</v>
      </c>
      <c r="J72" s="74">
        <v>2.2</v>
      </c>
      <c r="K72" s="74">
        <v>61.4</v>
      </c>
      <c r="L72" s="74">
        <v>51.81818181818182</v>
      </c>
      <c r="M72" s="74">
        <v>76.4</v>
      </c>
      <c r="N72" s="75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ht="12" customHeight="1">
      <c r="A73" s="5">
        <v>525</v>
      </c>
      <c r="B73" s="12" t="s">
        <v>71</v>
      </c>
      <c r="C73" s="74">
        <v>123.3</v>
      </c>
      <c r="D73" s="74">
        <v>13.7</v>
      </c>
      <c r="E73" s="74">
        <v>21.6</v>
      </c>
      <c r="F73" s="74">
        <v>13.4</v>
      </c>
      <c r="G73" s="74">
        <v>74.6</v>
      </c>
      <c r="H73" s="74">
        <v>13.7</v>
      </c>
      <c r="I73" s="74">
        <v>20</v>
      </c>
      <c r="J73" s="74">
        <v>9.6</v>
      </c>
      <c r="K73" s="74">
        <v>66.1</v>
      </c>
      <c r="L73" s="74">
        <v>84.57142857142857</v>
      </c>
      <c r="M73" s="74">
        <v>88.6</v>
      </c>
      <c r="N73" s="75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2:49" s="32" customFormat="1" ht="18" customHeight="1">
      <c r="B74" s="3" t="s">
        <v>72</v>
      </c>
      <c r="C74" s="74" t="s">
        <v>127</v>
      </c>
      <c r="D74" s="76" t="s">
        <v>127</v>
      </c>
      <c r="E74" s="76" t="s">
        <v>127</v>
      </c>
      <c r="F74" s="76" t="s">
        <v>127</v>
      </c>
      <c r="G74" s="76" t="s">
        <v>127</v>
      </c>
      <c r="H74" s="76" t="s">
        <v>127</v>
      </c>
      <c r="I74" s="76" t="s">
        <v>127</v>
      </c>
      <c r="J74" s="76" t="s">
        <v>127</v>
      </c>
      <c r="K74" s="76" t="s">
        <v>127</v>
      </c>
      <c r="L74" s="76" t="s">
        <v>127</v>
      </c>
      <c r="M74" s="77" t="s">
        <v>127</v>
      </c>
      <c r="N74" s="75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</row>
    <row r="75" spans="1:49" ht="12" customHeight="1">
      <c r="A75" s="5">
        <v>209</v>
      </c>
      <c r="B75" s="12" t="s">
        <v>73</v>
      </c>
      <c r="C75" s="74">
        <v>480.2</v>
      </c>
      <c r="D75" s="74">
        <v>31.2</v>
      </c>
      <c r="E75" s="74">
        <v>24.6</v>
      </c>
      <c r="F75" s="74">
        <v>51.9</v>
      </c>
      <c r="G75" s="74">
        <v>372.5</v>
      </c>
      <c r="H75" s="74">
        <v>31.2</v>
      </c>
      <c r="I75" s="74">
        <v>24.6</v>
      </c>
      <c r="J75" s="74">
        <v>49.9</v>
      </c>
      <c r="K75" s="74">
        <v>234</v>
      </c>
      <c r="L75" s="74">
        <v>97.38562091503267</v>
      </c>
      <c r="M75" s="74">
        <v>62.8</v>
      </c>
      <c r="N75" s="75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ht="12" customHeight="1">
      <c r="A76" s="5">
        <v>541</v>
      </c>
      <c r="B76" s="12" t="s">
        <v>74</v>
      </c>
      <c r="C76" s="74">
        <v>86.1</v>
      </c>
      <c r="D76" s="76" t="s">
        <v>128</v>
      </c>
      <c r="E76" s="74">
        <v>17</v>
      </c>
      <c r="F76" s="74">
        <v>1.8</v>
      </c>
      <c r="G76" s="74">
        <v>67.3</v>
      </c>
      <c r="H76" s="76" t="s">
        <v>128</v>
      </c>
      <c r="I76" s="74">
        <v>17</v>
      </c>
      <c r="J76" s="74">
        <v>1.8</v>
      </c>
      <c r="K76" s="74">
        <v>32.7</v>
      </c>
      <c r="L76" s="74">
        <v>100</v>
      </c>
      <c r="M76" s="74">
        <v>48.6</v>
      </c>
      <c r="N76" s="75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ht="12" customHeight="1">
      <c r="A77" s="5">
        <v>542</v>
      </c>
      <c r="B77" s="12" t="s">
        <v>75</v>
      </c>
      <c r="C77" s="74">
        <v>177.9</v>
      </c>
      <c r="D77" s="74">
        <v>5</v>
      </c>
      <c r="E77" s="74">
        <v>35.2</v>
      </c>
      <c r="F77" s="74">
        <v>12.7</v>
      </c>
      <c r="G77" s="74">
        <v>125</v>
      </c>
      <c r="H77" s="74">
        <v>5</v>
      </c>
      <c r="I77" s="74">
        <v>34.5</v>
      </c>
      <c r="J77" s="74">
        <v>10.7</v>
      </c>
      <c r="K77" s="74">
        <v>70.7</v>
      </c>
      <c r="L77" s="74">
        <v>94.36325678496867</v>
      </c>
      <c r="M77" s="74">
        <v>56.6</v>
      </c>
      <c r="N77" s="75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ht="12" customHeight="1">
      <c r="A78" s="5">
        <v>543</v>
      </c>
      <c r="B78" s="12" t="s">
        <v>76</v>
      </c>
      <c r="C78" s="74">
        <v>221.9</v>
      </c>
      <c r="D78" s="74">
        <v>28</v>
      </c>
      <c r="E78" s="74">
        <v>17.3</v>
      </c>
      <c r="F78" s="74">
        <v>11.9</v>
      </c>
      <c r="G78" s="74">
        <v>164.7</v>
      </c>
      <c r="H78" s="74">
        <v>28</v>
      </c>
      <c r="I78" s="74">
        <v>17.3</v>
      </c>
      <c r="J78" s="74">
        <v>11.9</v>
      </c>
      <c r="K78" s="74">
        <v>123.2</v>
      </c>
      <c r="L78" s="74">
        <v>100</v>
      </c>
      <c r="M78" s="74">
        <v>74.8</v>
      </c>
      <c r="N78" s="75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ht="12" customHeight="1">
      <c r="A79" s="5">
        <v>544</v>
      </c>
      <c r="B79" s="12" t="s">
        <v>77</v>
      </c>
      <c r="C79" s="74">
        <v>354.9</v>
      </c>
      <c r="D79" s="74">
        <v>33.5</v>
      </c>
      <c r="E79" s="74">
        <v>9.4</v>
      </c>
      <c r="F79" s="74">
        <v>39.7</v>
      </c>
      <c r="G79" s="74">
        <v>272.3</v>
      </c>
      <c r="H79" s="74">
        <v>30.7</v>
      </c>
      <c r="I79" s="74">
        <v>9.4</v>
      </c>
      <c r="J79" s="74">
        <v>29.3</v>
      </c>
      <c r="K79" s="74">
        <v>210.9</v>
      </c>
      <c r="L79" s="74">
        <v>78.81873727087577</v>
      </c>
      <c r="M79" s="74">
        <v>77.4</v>
      </c>
      <c r="N79" s="75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ht="12" customHeight="1">
      <c r="A80" s="5">
        <v>561</v>
      </c>
      <c r="B80" s="12" t="s">
        <v>78</v>
      </c>
      <c r="C80" s="74">
        <v>222.6</v>
      </c>
      <c r="D80" s="74">
        <v>16.3</v>
      </c>
      <c r="E80" s="74">
        <v>17.3</v>
      </c>
      <c r="F80" s="74">
        <v>30.3</v>
      </c>
      <c r="G80" s="74">
        <v>158.7</v>
      </c>
      <c r="H80" s="74">
        <v>16.3</v>
      </c>
      <c r="I80" s="74">
        <v>17.3</v>
      </c>
      <c r="J80" s="74">
        <v>25.2</v>
      </c>
      <c r="K80" s="74">
        <v>115.7</v>
      </c>
      <c r="L80" s="74">
        <v>89.28571428571428</v>
      </c>
      <c r="M80" s="74">
        <v>72.9</v>
      </c>
      <c r="N80" s="75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ht="12" customHeight="1">
      <c r="A81" s="5">
        <v>562</v>
      </c>
      <c r="B81" s="12" t="s">
        <v>79</v>
      </c>
      <c r="C81" s="74">
        <v>284.6</v>
      </c>
      <c r="D81" s="74">
        <v>29.6</v>
      </c>
      <c r="E81" s="74">
        <v>21.9</v>
      </c>
      <c r="F81" s="74">
        <v>37.1</v>
      </c>
      <c r="G81" s="74">
        <v>196</v>
      </c>
      <c r="H81" s="74">
        <v>29.6</v>
      </c>
      <c r="I81" s="74">
        <v>21.9</v>
      </c>
      <c r="J81" s="74">
        <v>30.2</v>
      </c>
      <c r="K81" s="74">
        <v>111.8</v>
      </c>
      <c r="L81" s="74">
        <v>88.30508474576271</v>
      </c>
      <c r="M81" s="74">
        <v>57.1</v>
      </c>
      <c r="N81" s="75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ht="12" customHeight="1">
      <c r="A82" s="5">
        <v>581</v>
      </c>
      <c r="B82" s="12" t="s">
        <v>80</v>
      </c>
      <c r="C82" s="74">
        <v>337.4</v>
      </c>
      <c r="D82" s="74">
        <v>23.9</v>
      </c>
      <c r="E82" s="74">
        <v>22.3</v>
      </c>
      <c r="F82" s="74">
        <v>60</v>
      </c>
      <c r="G82" s="74">
        <v>231.2</v>
      </c>
      <c r="H82" s="74">
        <v>21.1</v>
      </c>
      <c r="I82" s="74">
        <v>20.5</v>
      </c>
      <c r="J82" s="74">
        <v>42.9</v>
      </c>
      <c r="K82" s="74">
        <v>134.1</v>
      </c>
      <c r="L82" s="74">
        <v>77.03523693803159</v>
      </c>
      <c r="M82" s="74">
        <v>58</v>
      </c>
      <c r="N82" s="75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ht="12" customHeight="1">
      <c r="A83" s="5">
        <v>582</v>
      </c>
      <c r="B83" s="12" t="s">
        <v>81</v>
      </c>
      <c r="C83" s="74">
        <v>272.1</v>
      </c>
      <c r="D83" s="74">
        <v>18.8</v>
      </c>
      <c r="E83" s="74">
        <v>4.8</v>
      </c>
      <c r="F83" s="74">
        <v>41.3</v>
      </c>
      <c r="G83" s="74">
        <v>207.2</v>
      </c>
      <c r="H83" s="74">
        <v>18.8</v>
      </c>
      <c r="I83" s="74">
        <v>4.8</v>
      </c>
      <c r="J83" s="74">
        <v>32.8</v>
      </c>
      <c r="K83" s="74">
        <v>92.1</v>
      </c>
      <c r="L83" s="74">
        <v>81.56182212581345</v>
      </c>
      <c r="M83" s="74">
        <v>44.4</v>
      </c>
      <c r="N83" s="75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ht="12" customHeight="1">
      <c r="A84" s="5">
        <v>583</v>
      </c>
      <c r="B84" s="12" t="s">
        <v>82</v>
      </c>
      <c r="C84" s="74">
        <v>203.7</v>
      </c>
      <c r="D84" s="74">
        <v>17.7</v>
      </c>
      <c r="E84" s="74">
        <v>12.3</v>
      </c>
      <c r="F84" s="74">
        <v>4.3</v>
      </c>
      <c r="G84" s="74">
        <v>169.4</v>
      </c>
      <c r="H84" s="74">
        <v>12.5</v>
      </c>
      <c r="I84" s="74">
        <v>10.7</v>
      </c>
      <c r="J84" s="74">
        <v>0.8</v>
      </c>
      <c r="K84" s="74">
        <v>62.3</v>
      </c>
      <c r="L84" s="74">
        <v>69.27710843373494</v>
      </c>
      <c r="M84" s="74">
        <v>36.8</v>
      </c>
      <c r="N84" s="75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ht="12" customHeight="1">
      <c r="A85" s="5">
        <v>584</v>
      </c>
      <c r="B85" s="12" t="s">
        <v>83</v>
      </c>
      <c r="C85" s="74">
        <v>256.8</v>
      </c>
      <c r="D85" s="74">
        <v>16.8</v>
      </c>
      <c r="E85" s="74">
        <v>2.6</v>
      </c>
      <c r="F85" s="74">
        <v>62.6</v>
      </c>
      <c r="G85" s="74">
        <v>174.8</v>
      </c>
      <c r="H85" s="74">
        <v>16.8</v>
      </c>
      <c r="I85" s="74">
        <v>2.6</v>
      </c>
      <c r="J85" s="74">
        <v>46.4</v>
      </c>
      <c r="K85" s="74">
        <v>111.7</v>
      </c>
      <c r="L85" s="74">
        <v>75.15337423312883</v>
      </c>
      <c r="M85" s="74">
        <v>63.9</v>
      </c>
      <c r="N85" s="75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ht="12" customHeight="1">
      <c r="A86" s="5">
        <v>601</v>
      </c>
      <c r="B86" s="12" t="s">
        <v>84</v>
      </c>
      <c r="C86" s="74">
        <v>167.2</v>
      </c>
      <c r="D86" s="74">
        <v>16.3</v>
      </c>
      <c r="E86" s="74">
        <v>7.1</v>
      </c>
      <c r="F86" s="74">
        <v>21.1</v>
      </c>
      <c r="G86" s="74">
        <v>122.7</v>
      </c>
      <c r="H86" s="74">
        <v>16.4</v>
      </c>
      <c r="I86" s="74">
        <v>7.1</v>
      </c>
      <c r="J86" s="74">
        <v>16</v>
      </c>
      <c r="K86" s="74">
        <v>109.7</v>
      </c>
      <c r="L86" s="74">
        <v>81.91489361702128</v>
      </c>
      <c r="M86" s="74">
        <v>89.5</v>
      </c>
      <c r="N86" s="75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ht="12" customHeight="1">
      <c r="A87" s="5">
        <v>602</v>
      </c>
      <c r="B87" s="12" t="s">
        <v>85</v>
      </c>
      <c r="C87" s="74">
        <v>176.2</v>
      </c>
      <c r="D87" s="74">
        <v>6.6</v>
      </c>
      <c r="E87" s="74">
        <v>24.7</v>
      </c>
      <c r="F87" s="74">
        <v>25.2</v>
      </c>
      <c r="G87" s="74">
        <v>119.7</v>
      </c>
      <c r="H87" s="74">
        <v>6.6</v>
      </c>
      <c r="I87" s="74">
        <v>23.7</v>
      </c>
      <c r="J87" s="74">
        <v>20.5</v>
      </c>
      <c r="K87" s="74">
        <v>90.7</v>
      </c>
      <c r="L87" s="74">
        <v>88.57715430861724</v>
      </c>
      <c r="M87" s="74">
        <v>75.8</v>
      </c>
      <c r="N87" s="75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ht="12" customHeight="1">
      <c r="A88" s="5">
        <v>603</v>
      </c>
      <c r="B88" s="12" t="s">
        <v>86</v>
      </c>
      <c r="C88" s="74">
        <v>163.1</v>
      </c>
      <c r="D88" s="76" t="s">
        <v>128</v>
      </c>
      <c r="E88" s="74">
        <v>35.5</v>
      </c>
      <c r="F88" s="74">
        <v>11</v>
      </c>
      <c r="G88" s="74">
        <v>116.6</v>
      </c>
      <c r="H88" s="76" t="s">
        <v>128</v>
      </c>
      <c r="I88" s="74">
        <v>35.5</v>
      </c>
      <c r="J88" s="74">
        <v>8.7</v>
      </c>
      <c r="K88" s="74">
        <v>86.6</v>
      </c>
      <c r="L88" s="74">
        <v>95.05376344086022</v>
      </c>
      <c r="M88" s="74">
        <v>74.3</v>
      </c>
      <c r="N88" s="75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ht="12" customHeight="1">
      <c r="A89" s="5">
        <v>604</v>
      </c>
      <c r="B89" s="12" t="s">
        <v>87</v>
      </c>
      <c r="C89" s="74">
        <v>174.5</v>
      </c>
      <c r="D89" s="74">
        <v>11.3</v>
      </c>
      <c r="E89" s="74">
        <v>17.1</v>
      </c>
      <c r="F89" s="74">
        <v>10</v>
      </c>
      <c r="G89" s="74">
        <v>136.1</v>
      </c>
      <c r="H89" s="74">
        <v>11.3</v>
      </c>
      <c r="I89" s="74">
        <v>12.7</v>
      </c>
      <c r="J89" s="74">
        <v>10</v>
      </c>
      <c r="K89" s="74">
        <v>81.1</v>
      </c>
      <c r="L89" s="74">
        <v>83.76383763837639</v>
      </c>
      <c r="M89" s="74">
        <v>59.6</v>
      </c>
      <c r="N89" s="75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ht="12" customHeight="1">
      <c r="A90" s="5">
        <v>621</v>
      </c>
      <c r="B90" s="12" t="s">
        <v>88</v>
      </c>
      <c r="C90" s="74">
        <v>136.8</v>
      </c>
      <c r="D90" s="74">
        <v>26.3</v>
      </c>
      <c r="E90" s="74">
        <v>6.3</v>
      </c>
      <c r="F90" s="74">
        <v>4</v>
      </c>
      <c r="G90" s="74">
        <v>100.2</v>
      </c>
      <c r="H90" s="74">
        <v>26.3</v>
      </c>
      <c r="I90" s="74">
        <v>6.3</v>
      </c>
      <c r="J90" s="74">
        <v>2.8</v>
      </c>
      <c r="K90" s="74">
        <v>80.3</v>
      </c>
      <c r="L90" s="74">
        <v>88.3495145631068</v>
      </c>
      <c r="M90" s="74">
        <v>80.2</v>
      </c>
      <c r="N90" s="75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ht="12" customHeight="1">
      <c r="A91" s="5">
        <v>622</v>
      </c>
      <c r="B91" s="12" t="s">
        <v>89</v>
      </c>
      <c r="C91" s="74">
        <v>284.7</v>
      </c>
      <c r="D91" s="74">
        <v>14.8</v>
      </c>
      <c r="E91" s="74">
        <v>9.5</v>
      </c>
      <c r="F91" s="74">
        <v>39.6</v>
      </c>
      <c r="G91" s="74">
        <v>220.8</v>
      </c>
      <c r="H91" s="74">
        <v>14.8</v>
      </c>
      <c r="I91" s="74">
        <v>9.5</v>
      </c>
      <c r="J91" s="74">
        <v>36.4</v>
      </c>
      <c r="K91" s="74">
        <v>192.7</v>
      </c>
      <c r="L91" s="74">
        <v>93.48268839103869</v>
      </c>
      <c r="M91" s="74">
        <v>87.3</v>
      </c>
      <c r="N91" s="75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ht="12" customHeight="1">
      <c r="A92" s="5">
        <v>623</v>
      </c>
      <c r="B92" s="12" t="s">
        <v>90</v>
      </c>
      <c r="C92" s="74">
        <v>121.6</v>
      </c>
      <c r="D92" s="74">
        <v>12.7</v>
      </c>
      <c r="E92" s="74">
        <v>2</v>
      </c>
      <c r="F92" s="74">
        <v>16.4</v>
      </c>
      <c r="G92" s="74">
        <v>90.5</v>
      </c>
      <c r="H92" s="74">
        <v>12.7</v>
      </c>
      <c r="I92" s="74">
        <v>2</v>
      </c>
      <c r="J92" s="74">
        <v>14.4</v>
      </c>
      <c r="K92" s="74">
        <v>76.5</v>
      </c>
      <c r="L92" s="74">
        <v>89.13043478260869</v>
      </c>
      <c r="M92" s="74">
        <v>84.5</v>
      </c>
      <c r="N92" s="7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ht="12" customHeight="1">
      <c r="A93" s="5">
        <v>624</v>
      </c>
      <c r="B93" s="12" t="s">
        <v>91</v>
      </c>
      <c r="C93" s="74">
        <v>195.7</v>
      </c>
      <c r="D93" s="74">
        <v>24.7</v>
      </c>
      <c r="E93" s="74">
        <v>10.8</v>
      </c>
      <c r="F93" s="74">
        <v>6.7</v>
      </c>
      <c r="G93" s="74">
        <v>153.5</v>
      </c>
      <c r="H93" s="74">
        <v>24.7</v>
      </c>
      <c r="I93" s="74">
        <v>10.8</v>
      </c>
      <c r="J93" s="74">
        <v>5</v>
      </c>
      <c r="K93" s="74">
        <v>121.8</v>
      </c>
      <c r="L93" s="74">
        <v>90.28571428571429</v>
      </c>
      <c r="M93" s="74">
        <v>79.4</v>
      </c>
      <c r="N93" s="75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2:49" s="32" customFormat="1" ht="18" customHeight="1">
      <c r="B94" s="33" t="s">
        <v>92</v>
      </c>
      <c r="C94" s="74" t="s">
        <v>127</v>
      </c>
      <c r="D94" s="76" t="s">
        <v>127</v>
      </c>
      <c r="E94" s="76" t="s">
        <v>127</v>
      </c>
      <c r="F94" s="76" t="s">
        <v>127</v>
      </c>
      <c r="G94" s="76" t="s">
        <v>127</v>
      </c>
      <c r="H94" s="76" t="s">
        <v>127</v>
      </c>
      <c r="I94" s="76" t="s">
        <v>127</v>
      </c>
      <c r="J94" s="76" t="s">
        <v>127</v>
      </c>
      <c r="K94" s="76" t="s">
        <v>127</v>
      </c>
      <c r="L94" s="76" t="s">
        <v>127</v>
      </c>
      <c r="M94" s="77" t="s">
        <v>127</v>
      </c>
      <c r="N94" s="75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1:49" ht="12" customHeight="1">
      <c r="A95" s="5">
        <v>221</v>
      </c>
      <c r="B95" s="12" t="s">
        <v>93</v>
      </c>
      <c r="C95" s="74">
        <v>1054.5</v>
      </c>
      <c r="D95" s="74">
        <v>64.5</v>
      </c>
      <c r="E95" s="74">
        <v>60.2</v>
      </c>
      <c r="F95" s="74">
        <v>147.1</v>
      </c>
      <c r="G95" s="74">
        <v>782.7</v>
      </c>
      <c r="H95" s="74">
        <v>64.5</v>
      </c>
      <c r="I95" s="74">
        <v>60.2</v>
      </c>
      <c r="J95" s="74">
        <v>135.1</v>
      </c>
      <c r="K95" s="74">
        <v>662.6</v>
      </c>
      <c r="L95" s="74">
        <v>94.21128798842258</v>
      </c>
      <c r="M95" s="74">
        <v>84.7</v>
      </c>
      <c r="N95" s="75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ht="12" customHeight="1">
      <c r="A96" s="5">
        <v>641</v>
      </c>
      <c r="B96" s="12" t="s">
        <v>94</v>
      </c>
      <c r="C96" s="74">
        <v>102.2</v>
      </c>
      <c r="D96" s="74">
        <v>10.1</v>
      </c>
      <c r="E96" s="74">
        <v>2.2</v>
      </c>
      <c r="F96" s="74">
        <v>11.4</v>
      </c>
      <c r="G96" s="74">
        <v>78.5</v>
      </c>
      <c r="H96" s="74">
        <v>10.1</v>
      </c>
      <c r="I96" s="74">
        <v>2.2</v>
      </c>
      <c r="J96" s="74">
        <v>10</v>
      </c>
      <c r="K96" s="74">
        <v>56.9</v>
      </c>
      <c r="L96" s="74">
        <v>89.70588235294116</v>
      </c>
      <c r="M96" s="74">
        <v>72.5</v>
      </c>
      <c r="N96" s="75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ht="12" customHeight="1">
      <c r="A97" s="5">
        <v>642</v>
      </c>
      <c r="B97" s="12" t="s">
        <v>95</v>
      </c>
      <c r="C97" s="74">
        <v>335.7</v>
      </c>
      <c r="D97" s="74">
        <v>20.7</v>
      </c>
      <c r="E97" s="74">
        <v>19.7</v>
      </c>
      <c r="F97" s="74">
        <v>27.9</v>
      </c>
      <c r="G97" s="74">
        <v>267.4</v>
      </c>
      <c r="H97" s="74">
        <v>20.7</v>
      </c>
      <c r="I97" s="74">
        <v>17</v>
      </c>
      <c r="J97" s="74">
        <v>25.6</v>
      </c>
      <c r="K97" s="74">
        <v>205.2</v>
      </c>
      <c r="L97" s="74">
        <v>89.49579831932775</v>
      </c>
      <c r="M97" s="74">
        <v>76.7</v>
      </c>
      <c r="N97" s="75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ht="12" customHeight="1">
      <c r="A98" s="5">
        <v>643</v>
      </c>
      <c r="B98" s="12" t="s">
        <v>96</v>
      </c>
      <c r="C98" s="74">
        <v>223.4</v>
      </c>
      <c r="D98" s="74">
        <v>27.4</v>
      </c>
      <c r="E98" s="74">
        <v>4</v>
      </c>
      <c r="F98" s="74">
        <v>13.1</v>
      </c>
      <c r="G98" s="74">
        <v>178.9</v>
      </c>
      <c r="H98" s="74">
        <v>27.4</v>
      </c>
      <c r="I98" s="74">
        <v>4</v>
      </c>
      <c r="J98" s="74">
        <v>9.7</v>
      </c>
      <c r="K98" s="74">
        <v>133.9</v>
      </c>
      <c r="L98" s="74">
        <v>80.11695906432747</v>
      </c>
      <c r="M98" s="74">
        <v>74.8</v>
      </c>
      <c r="N98" s="75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ht="12" customHeight="1">
      <c r="A99" s="5">
        <v>644</v>
      </c>
      <c r="B99" s="12" t="s">
        <v>97</v>
      </c>
      <c r="C99" s="74">
        <v>221.7</v>
      </c>
      <c r="D99" s="74">
        <v>7.6</v>
      </c>
      <c r="E99" s="74">
        <v>12.9</v>
      </c>
      <c r="F99" s="74">
        <v>26.6</v>
      </c>
      <c r="G99" s="74">
        <v>174.6</v>
      </c>
      <c r="H99" s="74">
        <v>7.6</v>
      </c>
      <c r="I99" s="74">
        <v>12.9</v>
      </c>
      <c r="J99" s="74">
        <v>22.4</v>
      </c>
      <c r="K99" s="74">
        <v>157.9</v>
      </c>
      <c r="L99" s="74">
        <v>89.36708860759492</v>
      </c>
      <c r="M99" s="74">
        <v>90.4</v>
      </c>
      <c r="N99" s="75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ht="12" customHeight="1">
      <c r="A100" s="5">
        <v>645</v>
      </c>
      <c r="B100" s="12" t="s">
        <v>98</v>
      </c>
      <c r="C100" s="74">
        <v>204</v>
      </c>
      <c r="D100" s="74">
        <v>4.7</v>
      </c>
      <c r="E100" s="74">
        <v>26.3</v>
      </c>
      <c r="F100" s="74">
        <v>16.8</v>
      </c>
      <c r="G100" s="74">
        <v>156.2</v>
      </c>
      <c r="H100" s="74">
        <v>4.7</v>
      </c>
      <c r="I100" s="74">
        <v>26.3</v>
      </c>
      <c r="J100" s="74">
        <v>14</v>
      </c>
      <c r="K100" s="74">
        <v>126.9</v>
      </c>
      <c r="L100" s="74">
        <v>93.50348027842227</v>
      </c>
      <c r="M100" s="74">
        <v>81.3</v>
      </c>
      <c r="N100" s="75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ht="12" customHeight="1">
      <c r="A101" s="5">
        <v>646</v>
      </c>
      <c r="B101" s="12" t="s">
        <v>99</v>
      </c>
      <c r="C101" s="74">
        <v>208.8</v>
      </c>
      <c r="D101" s="74">
        <v>10.6</v>
      </c>
      <c r="E101" s="74">
        <v>8.1</v>
      </c>
      <c r="F101" s="74">
        <v>20.8</v>
      </c>
      <c r="G101" s="74">
        <v>169.3</v>
      </c>
      <c r="H101" s="74">
        <v>10.6</v>
      </c>
      <c r="I101" s="74">
        <v>8.1</v>
      </c>
      <c r="J101" s="74">
        <v>19</v>
      </c>
      <c r="K101" s="74">
        <v>121.5</v>
      </c>
      <c r="L101" s="74">
        <v>93.77162629757785</v>
      </c>
      <c r="M101" s="74">
        <v>71.7</v>
      </c>
      <c r="N101" s="75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2:49" s="32" customFormat="1" ht="18" customHeight="1">
      <c r="B102" s="4" t="s">
        <v>100</v>
      </c>
      <c r="C102" s="74" t="s">
        <v>127</v>
      </c>
      <c r="D102" s="76" t="s">
        <v>127</v>
      </c>
      <c r="E102" s="76" t="s">
        <v>127</v>
      </c>
      <c r="F102" s="76" t="s">
        <v>127</v>
      </c>
      <c r="G102" s="76" t="s">
        <v>127</v>
      </c>
      <c r="H102" s="76" t="s">
        <v>127</v>
      </c>
      <c r="I102" s="76" t="s">
        <v>127</v>
      </c>
      <c r="J102" s="76" t="s">
        <v>127</v>
      </c>
      <c r="K102" s="76" t="s">
        <v>127</v>
      </c>
      <c r="L102" s="76" t="s">
        <v>127</v>
      </c>
      <c r="M102" s="77" t="s">
        <v>127</v>
      </c>
      <c r="N102" s="75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</row>
    <row r="103" spans="1:49" ht="12" customHeight="1">
      <c r="A103" s="5">
        <v>205</v>
      </c>
      <c r="B103" s="12" t="s">
        <v>101</v>
      </c>
      <c r="C103" s="74">
        <v>459.9</v>
      </c>
      <c r="D103" s="74">
        <v>11.7</v>
      </c>
      <c r="E103" s="74">
        <v>31.5</v>
      </c>
      <c r="F103" s="74">
        <v>58.9</v>
      </c>
      <c r="G103" s="74">
        <v>357.8</v>
      </c>
      <c r="H103" s="74">
        <v>11.7</v>
      </c>
      <c r="I103" s="74">
        <v>31.5</v>
      </c>
      <c r="J103" s="74">
        <v>46.4</v>
      </c>
      <c r="K103" s="74">
        <v>274.4</v>
      </c>
      <c r="L103" s="74">
        <v>86.17256637168141</v>
      </c>
      <c r="M103" s="74">
        <v>76.7</v>
      </c>
      <c r="N103" s="75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ht="12" customHeight="1">
      <c r="A104" s="5">
        <v>681</v>
      </c>
      <c r="B104" s="12" t="s">
        <v>102</v>
      </c>
      <c r="C104" s="74">
        <v>345</v>
      </c>
      <c r="D104" s="74">
        <v>12</v>
      </c>
      <c r="E104" s="74">
        <v>11.6</v>
      </c>
      <c r="F104" s="74">
        <v>30.7</v>
      </c>
      <c r="G104" s="74">
        <v>290.7</v>
      </c>
      <c r="H104" s="74">
        <v>12</v>
      </c>
      <c r="I104" s="74">
        <v>11.6</v>
      </c>
      <c r="J104" s="74">
        <v>24</v>
      </c>
      <c r="K104" s="74">
        <v>245.9</v>
      </c>
      <c r="L104" s="74">
        <v>84.16075650118205</v>
      </c>
      <c r="M104" s="74">
        <v>84.6</v>
      </c>
      <c r="N104" s="75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49" ht="12" customHeight="1">
      <c r="A105" s="5">
        <v>682</v>
      </c>
      <c r="B105" s="12" t="s">
        <v>103</v>
      </c>
      <c r="C105" s="74">
        <v>88.8</v>
      </c>
      <c r="D105" s="74">
        <v>4.9</v>
      </c>
      <c r="E105" s="74">
        <v>4.7</v>
      </c>
      <c r="F105" s="74">
        <v>3.5</v>
      </c>
      <c r="G105" s="74">
        <v>75.7</v>
      </c>
      <c r="H105" s="74">
        <v>4.9</v>
      </c>
      <c r="I105" s="74">
        <v>4.7</v>
      </c>
      <c r="J105" s="74">
        <v>3.5</v>
      </c>
      <c r="K105" s="74">
        <v>59.4</v>
      </c>
      <c r="L105" s="74">
        <v>100</v>
      </c>
      <c r="M105" s="74">
        <v>78.4</v>
      </c>
      <c r="N105" s="75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49" ht="12" customHeight="1">
      <c r="A106" s="5">
        <v>683</v>
      </c>
      <c r="B106" s="12" t="s">
        <v>104</v>
      </c>
      <c r="C106" s="74">
        <v>354.9</v>
      </c>
      <c r="D106" s="76" t="s">
        <v>128</v>
      </c>
      <c r="E106" s="74">
        <v>21.5</v>
      </c>
      <c r="F106" s="74">
        <v>30.2</v>
      </c>
      <c r="G106" s="74">
        <v>303.2</v>
      </c>
      <c r="H106" s="76" t="s">
        <v>128</v>
      </c>
      <c r="I106" s="74">
        <v>21.5</v>
      </c>
      <c r="J106" s="74">
        <v>28.3</v>
      </c>
      <c r="K106" s="74">
        <v>215.4</v>
      </c>
      <c r="L106" s="74">
        <v>96.32495164410057</v>
      </c>
      <c r="M106" s="74">
        <v>71</v>
      </c>
      <c r="N106" s="7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49" ht="12" customHeight="1">
      <c r="A107" s="5">
        <v>684</v>
      </c>
      <c r="B107" s="12" t="s">
        <v>69</v>
      </c>
      <c r="C107" s="74">
        <v>390.4</v>
      </c>
      <c r="D107" s="76" t="s">
        <v>128</v>
      </c>
      <c r="E107" s="74">
        <v>18.5</v>
      </c>
      <c r="F107" s="74">
        <v>22.2</v>
      </c>
      <c r="G107" s="74">
        <v>349.7</v>
      </c>
      <c r="H107" s="76" t="s">
        <v>128</v>
      </c>
      <c r="I107" s="74">
        <v>18.5</v>
      </c>
      <c r="J107" s="74">
        <v>20.2</v>
      </c>
      <c r="K107" s="74">
        <v>218.2</v>
      </c>
      <c r="L107" s="74">
        <v>95.0859950859951</v>
      </c>
      <c r="M107" s="74">
        <v>62.4</v>
      </c>
      <c r="N107" s="75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1:49" ht="12" customHeight="1">
      <c r="A108" s="5">
        <v>685</v>
      </c>
      <c r="B108" s="12" t="s">
        <v>105</v>
      </c>
      <c r="C108" s="74">
        <v>402.1</v>
      </c>
      <c r="D108" s="76" t="s">
        <v>128</v>
      </c>
      <c r="E108" s="74">
        <v>27.8</v>
      </c>
      <c r="F108" s="74">
        <v>25.5</v>
      </c>
      <c r="G108" s="74">
        <v>348.8</v>
      </c>
      <c r="H108" s="76" t="s">
        <v>128</v>
      </c>
      <c r="I108" s="74">
        <v>27.8</v>
      </c>
      <c r="J108" s="74">
        <v>21.4</v>
      </c>
      <c r="K108" s="74">
        <v>282.9</v>
      </c>
      <c r="L108" s="74">
        <v>92.3076923076923</v>
      </c>
      <c r="M108" s="74">
        <v>81.1</v>
      </c>
      <c r="N108" s="75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49" ht="12" customHeight="1">
      <c r="A109" s="5">
        <v>686</v>
      </c>
      <c r="B109" s="12" t="s">
        <v>106</v>
      </c>
      <c r="C109" s="74">
        <v>183.9</v>
      </c>
      <c r="D109" s="74">
        <v>11.1</v>
      </c>
      <c r="E109" s="74">
        <v>3.4</v>
      </c>
      <c r="F109" s="74">
        <v>6.4</v>
      </c>
      <c r="G109" s="74">
        <v>163</v>
      </c>
      <c r="H109" s="74">
        <v>11.1</v>
      </c>
      <c r="I109" s="74">
        <v>3.4</v>
      </c>
      <c r="J109" s="74">
        <v>6</v>
      </c>
      <c r="K109" s="74">
        <v>138</v>
      </c>
      <c r="L109" s="74">
        <v>95.91836734693877</v>
      </c>
      <c r="M109" s="74">
        <v>84.7</v>
      </c>
      <c r="N109" s="75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49" ht="12" customHeight="1">
      <c r="A110" s="5">
        <v>701</v>
      </c>
      <c r="B110" s="12" t="s">
        <v>107</v>
      </c>
      <c r="C110" s="74">
        <v>189.9</v>
      </c>
      <c r="D110" s="74">
        <v>4.1</v>
      </c>
      <c r="E110" s="74">
        <v>1.8</v>
      </c>
      <c r="F110" s="74">
        <v>11.6</v>
      </c>
      <c r="G110" s="74">
        <v>172.4</v>
      </c>
      <c r="H110" s="74">
        <v>4.2</v>
      </c>
      <c r="I110" s="74">
        <v>1.8</v>
      </c>
      <c r="J110" s="74">
        <v>11.6</v>
      </c>
      <c r="K110" s="74">
        <v>65.9</v>
      </c>
      <c r="L110" s="74">
        <v>100</v>
      </c>
      <c r="M110" s="74">
        <v>38.2</v>
      </c>
      <c r="N110" s="75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ht="12" customHeight="1">
      <c r="A111" s="5">
        <v>702</v>
      </c>
      <c r="B111" s="12" t="s">
        <v>108</v>
      </c>
      <c r="C111" s="74">
        <v>260.3</v>
      </c>
      <c r="D111" s="76" t="s">
        <v>128</v>
      </c>
      <c r="E111" s="74">
        <v>23</v>
      </c>
      <c r="F111" s="74">
        <v>15.7</v>
      </c>
      <c r="G111" s="74">
        <v>221.6</v>
      </c>
      <c r="H111" s="76" t="s">
        <v>128</v>
      </c>
      <c r="I111" s="74">
        <v>23</v>
      </c>
      <c r="J111" s="74">
        <v>15.7</v>
      </c>
      <c r="K111" s="74">
        <v>196.7</v>
      </c>
      <c r="L111" s="74">
        <v>100</v>
      </c>
      <c r="M111" s="74">
        <v>88.8</v>
      </c>
      <c r="N111" s="75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ht="12" customHeight="1">
      <c r="A112" s="5">
        <v>703</v>
      </c>
      <c r="B112" s="12" t="s">
        <v>109</v>
      </c>
      <c r="C112" s="74">
        <v>329.8</v>
      </c>
      <c r="D112" s="74">
        <v>6.8</v>
      </c>
      <c r="E112" s="74">
        <v>9.4</v>
      </c>
      <c r="F112" s="74">
        <v>20.4</v>
      </c>
      <c r="G112" s="74">
        <v>293.2</v>
      </c>
      <c r="H112" s="74">
        <v>6.8</v>
      </c>
      <c r="I112" s="74">
        <v>9.4</v>
      </c>
      <c r="J112" s="74">
        <v>18</v>
      </c>
      <c r="K112" s="74">
        <v>244.8</v>
      </c>
      <c r="L112" s="74">
        <v>91.94630872483222</v>
      </c>
      <c r="M112" s="74">
        <v>83.5</v>
      </c>
      <c r="N112" s="75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ht="12" customHeight="1">
      <c r="A113" s="5">
        <v>704</v>
      </c>
      <c r="B113" s="12" t="s">
        <v>110</v>
      </c>
      <c r="C113" s="74">
        <v>416.2</v>
      </c>
      <c r="D113" s="74">
        <v>3.8</v>
      </c>
      <c r="E113" s="74">
        <v>40</v>
      </c>
      <c r="F113" s="74">
        <v>11.3</v>
      </c>
      <c r="G113" s="74">
        <v>361.1</v>
      </c>
      <c r="H113" s="74">
        <v>3.8</v>
      </c>
      <c r="I113" s="74">
        <v>40</v>
      </c>
      <c r="J113" s="74">
        <v>9.9</v>
      </c>
      <c r="K113" s="74">
        <v>298.7</v>
      </c>
      <c r="L113" s="74">
        <v>97.270955165692</v>
      </c>
      <c r="M113" s="74">
        <v>82.7</v>
      </c>
      <c r="N113" s="80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s="29" customFormat="1" ht="12" customHeight="1">
      <c r="A114" s="7"/>
      <c r="B114" s="27"/>
      <c r="C114" s="81"/>
      <c r="D114" s="82"/>
      <c r="E114" s="82"/>
      <c r="F114" s="82"/>
      <c r="G114" s="82"/>
      <c r="H114" s="82"/>
      <c r="I114" s="82"/>
      <c r="J114" s="82"/>
      <c r="K114" s="82"/>
      <c r="L114" s="83"/>
      <c r="M114" s="82"/>
      <c r="N114" s="84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</row>
    <row r="115" spans="2:13" ht="12" customHeight="1">
      <c r="B115" s="10" t="s">
        <v>5</v>
      </c>
      <c r="C115" s="8" t="s">
        <v>141</v>
      </c>
      <c r="D115" s="18"/>
      <c r="E115" s="18"/>
      <c r="F115" s="18"/>
      <c r="G115" s="18"/>
      <c r="H115" s="18"/>
      <c r="I115" s="18"/>
      <c r="J115" s="18"/>
      <c r="K115" s="18"/>
      <c r="M115" s="18"/>
    </row>
    <row r="116" spans="3:13" ht="12" customHeight="1">
      <c r="C116" s="86" t="s">
        <v>142</v>
      </c>
      <c r="D116" s="18"/>
      <c r="E116" s="18"/>
      <c r="F116" s="18"/>
      <c r="G116" s="18"/>
      <c r="H116" s="18"/>
      <c r="I116" s="18"/>
      <c r="J116" s="18"/>
      <c r="K116" s="18"/>
      <c r="M116" s="18"/>
    </row>
    <row r="117" spans="4:13" ht="12" customHeight="1">
      <c r="D117" s="18"/>
      <c r="E117" s="18"/>
      <c r="F117" s="18"/>
      <c r="G117" s="18"/>
      <c r="H117" s="18"/>
      <c r="I117" s="18"/>
      <c r="J117" s="18"/>
      <c r="K117" s="18"/>
      <c r="M117" s="18"/>
    </row>
    <row r="118" spans="4:13" ht="12" customHeight="1">
      <c r="D118" s="18"/>
      <c r="E118" s="18"/>
      <c r="F118" s="18"/>
      <c r="G118" s="18"/>
      <c r="H118" s="18"/>
      <c r="I118" s="18"/>
      <c r="J118" s="18"/>
      <c r="K118" s="18"/>
      <c r="L118" s="85"/>
      <c r="M118" s="18"/>
    </row>
    <row r="119" spans="2:14" s="42" customFormat="1" ht="21" customHeight="1">
      <c r="B119" s="42" t="s">
        <v>5</v>
      </c>
      <c r="C119" s="88"/>
      <c r="D119" s="89"/>
      <c r="E119" s="89"/>
      <c r="F119" s="89"/>
      <c r="G119" s="89"/>
      <c r="H119" s="89"/>
      <c r="I119" s="89"/>
      <c r="J119" s="89"/>
      <c r="K119" s="89"/>
      <c r="L119" s="43"/>
      <c r="M119" s="89"/>
      <c r="N119" s="43"/>
    </row>
    <row r="120" spans="2:14" s="42" customFormat="1" ht="21" customHeight="1">
      <c r="B120" s="42" t="s">
        <v>111</v>
      </c>
      <c r="C120" s="89" t="s">
        <v>129</v>
      </c>
      <c r="D120" s="89" t="s">
        <v>129</v>
      </c>
      <c r="E120" s="89" t="s">
        <v>129</v>
      </c>
      <c r="F120" s="89" t="s">
        <v>129</v>
      </c>
      <c r="G120" s="89" t="s">
        <v>129</v>
      </c>
      <c r="H120" s="89" t="s">
        <v>129</v>
      </c>
      <c r="I120" s="89" t="s">
        <v>129</v>
      </c>
      <c r="J120" s="89" t="s">
        <v>129</v>
      </c>
      <c r="K120" s="89" t="s">
        <v>129</v>
      </c>
      <c r="L120" s="89" t="s">
        <v>143</v>
      </c>
      <c r="M120" s="89" t="s">
        <v>143</v>
      </c>
      <c r="N120" s="43"/>
    </row>
    <row r="121" spans="4:13" ht="11.25" customHeight="1">
      <c r="D121" s="18"/>
      <c r="E121" s="18"/>
      <c r="F121" s="18"/>
      <c r="G121" s="18"/>
      <c r="H121" s="18"/>
      <c r="I121" s="18"/>
      <c r="J121" s="18"/>
      <c r="K121" s="18"/>
      <c r="M121" s="18"/>
    </row>
    <row r="122" spans="4:13" ht="11.25">
      <c r="D122" s="18"/>
      <c r="E122" s="18"/>
      <c r="F122" s="18"/>
      <c r="G122" s="18"/>
      <c r="H122" s="18"/>
      <c r="I122" s="18"/>
      <c r="J122" s="18"/>
      <c r="K122" s="18"/>
      <c r="M122" s="18"/>
    </row>
    <row r="123" spans="4:13" ht="11.25">
      <c r="D123" s="18"/>
      <c r="E123" s="18"/>
      <c r="F123" s="18"/>
      <c r="G123" s="18"/>
      <c r="H123" s="18"/>
      <c r="I123" s="18"/>
      <c r="J123" s="18"/>
      <c r="K123" s="18"/>
      <c r="M123" s="18"/>
    </row>
    <row r="124" spans="4:13" ht="11.25">
      <c r="D124" s="18"/>
      <c r="E124" s="18"/>
      <c r="F124" s="18"/>
      <c r="G124" s="18"/>
      <c r="H124" s="18"/>
      <c r="I124" s="18"/>
      <c r="J124" s="18"/>
      <c r="K124" s="18"/>
      <c r="M124" s="18"/>
    </row>
    <row r="125" spans="4:13" ht="11.25">
      <c r="D125" s="18"/>
      <c r="E125" s="18"/>
      <c r="F125" s="18"/>
      <c r="G125" s="18"/>
      <c r="H125" s="18"/>
      <c r="I125" s="18"/>
      <c r="J125" s="18"/>
      <c r="K125" s="18"/>
      <c r="M125" s="18"/>
    </row>
    <row r="126" spans="4:13" ht="11.25">
      <c r="D126" s="18"/>
      <c r="E126" s="18"/>
      <c r="F126" s="18"/>
      <c r="G126" s="18"/>
      <c r="H126" s="18"/>
      <c r="I126" s="18"/>
      <c r="J126" s="18"/>
      <c r="K126" s="18"/>
      <c r="M126" s="18"/>
    </row>
    <row r="127" spans="4:13" ht="11.25">
      <c r="D127" s="18"/>
      <c r="E127" s="18"/>
      <c r="F127" s="18"/>
      <c r="G127" s="18"/>
      <c r="H127" s="18"/>
      <c r="I127" s="18"/>
      <c r="J127" s="18"/>
      <c r="K127" s="18"/>
      <c r="M127" s="18"/>
    </row>
    <row r="128" spans="4:13" ht="11.25">
      <c r="D128" s="18"/>
      <c r="E128" s="18"/>
      <c r="F128" s="18"/>
      <c r="G128" s="18"/>
      <c r="H128" s="18"/>
      <c r="I128" s="18"/>
      <c r="J128" s="18"/>
      <c r="K128" s="18"/>
      <c r="M128" s="18"/>
    </row>
    <row r="129" spans="4:13" ht="11.25">
      <c r="D129" s="18"/>
      <c r="E129" s="18"/>
      <c r="F129" s="18"/>
      <c r="G129" s="18"/>
      <c r="H129" s="18"/>
      <c r="I129" s="18"/>
      <c r="J129" s="18"/>
      <c r="K129" s="18"/>
      <c r="M129" s="18"/>
    </row>
    <row r="130" spans="4:13" ht="11.25">
      <c r="D130" s="18"/>
      <c r="E130" s="18"/>
      <c r="F130" s="18"/>
      <c r="G130" s="18"/>
      <c r="H130" s="18"/>
      <c r="I130" s="18"/>
      <c r="J130" s="18"/>
      <c r="K130" s="18"/>
      <c r="M130" s="18"/>
    </row>
    <row r="131" spans="4:13" ht="11.25">
      <c r="D131" s="18"/>
      <c r="E131" s="18"/>
      <c r="F131" s="18"/>
      <c r="G131" s="18"/>
      <c r="H131" s="18"/>
      <c r="I131" s="18"/>
      <c r="J131" s="18"/>
      <c r="K131" s="18"/>
      <c r="M131" s="18"/>
    </row>
    <row r="132" spans="4:13" ht="11.25">
      <c r="D132" s="18"/>
      <c r="E132" s="18"/>
      <c r="F132" s="18"/>
      <c r="G132" s="18"/>
      <c r="H132" s="18"/>
      <c r="I132" s="18"/>
      <c r="J132" s="18"/>
      <c r="K132" s="18"/>
      <c r="M132" s="18"/>
    </row>
    <row r="133" spans="4:13" ht="11.25">
      <c r="D133" s="18"/>
      <c r="E133" s="18"/>
      <c r="F133" s="18"/>
      <c r="G133" s="18"/>
      <c r="H133" s="18"/>
      <c r="I133" s="18"/>
      <c r="J133" s="18"/>
      <c r="K133" s="18"/>
      <c r="M133" s="18"/>
    </row>
    <row r="134" spans="4:13" ht="11.25">
      <c r="D134" s="18"/>
      <c r="E134" s="18"/>
      <c r="F134" s="18"/>
      <c r="G134" s="18"/>
      <c r="H134" s="18"/>
      <c r="I134" s="18"/>
      <c r="J134" s="18"/>
      <c r="K134" s="18"/>
      <c r="M134" s="18"/>
    </row>
    <row r="135" spans="4:13" ht="11.25">
      <c r="D135" s="18"/>
      <c r="E135" s="18"/>
      <c r="F135" s="18"/>
      <c r="G135" s="18"/>
      <c r="H135" s="18"/>
      <c r="I135" s="18"/>
      <c r="J135" s="18"/>
      <c r="K135" s="18"/>
      <c r="M135" s="18"/>
    </row>
    <row r="136" spans="4:13" ht="11.25">
      <c r="D136" s="18"/>
      <c r="E136" s="18"/>
      <c r="F136" s="18"/>
      <c r="G136" s="18"/>
      <c r="H136" s="18"/>
      <c r="I136" s="18"/>
      <c r="J136" s="18"/>
      <c r="K136" s="18"/>
      <c r="M136" s="18"/>
    </row>
    <row r="137" spans="4:13" ht="11.25">
      <c r="D137" s="18"/>
      <c r="E137" s="18"/>
      <c r="F137" s="18"/>
      <c r="G137" s="18"/>
      <c r="H137" s="18"/>
      <c r="I137" s="18"/>
      <c r="J137" s="18"/>
      <c r="K137" s="18"/>
      <c r="M137" s="18"/>
    </row>
    <row r="138" spans="4:13" ht="11.25">
      <c r="D138" s="18"/>
      <c r="E138" s="18"/>
      <c r="F138" s="18"/>
      <c r="G138" s="18"/>
      <c r="H138" s="18"/>
      <c r="I138" s="18"/>
      <c r="J138" s="18"/>
      <c r="K138" s="18"/>
      <c r="M138" s="18"/>
    </row>
    <row r="139" spans="4:13" ht="11.25">
      <c r="D139" s="18"/>
      <c r="E139" s="18"/>
      <c r="F139" s="18"/>
      <c r="G139" s="18"/>
      <c r="H139" s="18"/>
      <c r="I139" s="18"/>
      <c r="J139" s="18"/>
      <c r="K139" s="18"/>
      <c r="M139" s="18"/>
    </row>
    <row r="140" spans="4:13" ht="11.25">
      <c r="D140" s="18"/>
      <c r="E140" s="18"/>
      <c r="F140" s="18"/>
      <c r="G140" s="18"/>
      <c r="H140" s="18"/>
      <c r="I140" s="18"/>
      <c r="J140" s="18"/>
      <c r="K140" s="18"/>
      <c r="M140" s="18"/>
    </row>
    <row r="141" spans="4:13" ht="11.25">
      <c r="D141" s="18"/>
      <c r="E141" s="18"/>
      <c r="F141" s="18"/>
      <c r="G141" s="18"/>
      <c r="H141" s="18"/>
      <c r="I141" s="18"/>
      <c r="J141" s="18"/>
      <c r="K141" s="18"/>
      <c r="M141" s="18"/>
    </row>
    <row r="142" spans="4:13" ht="11.25">
      <c r="D142" s="18"/>
      <c r="E142" s="18"/>
      <c r="F142" s="18"/>
      <c r="G142" s="18"/>
      <c r="H142" s="18"/>
      <c r="I142" s="18"/>
      <c r="J142" s="18"/>
      <c r="K142" s="18"/>
      <c r="M142" s="18"/>
    </row>
    <row r="143" spans="4:13" ht="11.25">
      <c r="D143" s="18"/>
      <c r="E143" s="18"/>
      <c r="F143" s="18"/>
      <c r="G143" s="18"/>
      <c r="H143" s="18"/>
      <c r="I143" s="18"/>
      <c r="J143" s="18"/>
      <c r="K143" s="18"/>
      <c r="M143" s="18"/>
    </row>
    <row r="144" spans="4:13" ht="11.25">
      <c r="D144" s="18"/>
      <c r="E144" s="18"/>
      <c r="F144" s="18"/>
      <c r="G144" s="18"/>
      <c r="H144" s="18"/>
      <c r="I144" s="18"/>
      <c r="J144" s="18"/>
      <c r="K144" s="18"/>
      <c r="M144" s="18"/>
    </row>
    <row r="145" spans="4:13" ht="11.25">
      <c r="D145" s="18"/>
      <c r="E145" s="18"/>
      <c r="F145" s="18"/>
      <c r="G145" s="18"/>
      <c r="H145" s="18"/>
      <c r="I145" s="18"/>
      <c r="J145" s="18"/>
      <c r="K145" s="18"/>
      <c r="M145" s="18"/>
    </row>
    <row r="146" spans="4:13" ht="11.25">
      <c r="D146" s="18"/>
      <c r="E146" s="18"/>
      <c r="F146" s="18"/>
      <c r="G146" s="18"/>
      <c r="H146" s="18"/>
      <c r="I146" s="18"/>
      <c r="J146" s="18"/>
      <c r="K146" s="18"/>
      <c r="M146" s="18"/>
    </row>
    <row r="147" spans="4:13" ht="11.25">
      <c r="D147" s="18"/>
      <c r="E147" s="18"/>
      <c r="F147" s="18"/>
      <c r="G147" s="18"/>
      <c r="H147" s="18"/>
      <c r="I147" s="18"/>
      <c r="J147" s="18"/>
      <c r="K147" s="18"/>
      <c r="M147" s="18"/>
    </row>
    <row r="148" spans="4:13" ht="11.25">
      <c r="D148" s="18"/>
      <c r="E148" s="18"/>
      <c r="F148" s="18"/>
      <c r="G148" s="18"/>
      <c r="H148" s="18"/>
      <c r="I148" s="18"/>
      <c r="J148" s="18"/>
      <c r="K148" s="18"/>
      <c r="M148" s="18"/>
    </row>
    <row r="149" spans="4:13" ht="11.25">
      <c r="D149" s="18"/>
      <c r="E149" s="18"/>
      <c r="F149" s="18"/>
      <c r="G149" s="18"/>
      <c r="H149" s="18"/>
      <c r="I149" s="18"/>
      <c r="J149" s="18"/>
      <c r="K149" s="18"/>
      <c r="M149" s="18"/>
    </row>
    <row r="150" spans="4:13" ht="11.25">
      <c r="D150" s="18"/>
      <c r="E150" s="18"/>
      <c r="F150" s="18"/>
      <c r="G150" s="18"/>
      <c r="H150" s="18"/>
      <c r="I150" s="18"/>
      <c r="J150" s="18"/>
      <c r="K150" s="18"/>
      <c r="M150" s="18"/>
    </row>
    <row r="151" spans="4:13" ht="11.25">
      <c r="D151" s="18"/>
      <c r="E151" s="18"/>
      <c r="F151" s="18"/>
      <c r="G151" s="18"/>
      <c r="H151" s="18"/>
      <c r="I151" s="18"/>
      <c r="J151" s="18"/>
      <c r="K151" s="18"/>
      <c r="M151" s="18"/>
    </row>
    <row r="152" spans="4:13" ht="11.25">
      <c r="D152" s="18"/>
      <c r="E152" s="18"/>
      <c r="F152" s="18"/>
      <c r="G152" s="18"/>
      <c r="H152" s="18"/>
      <c r="I152" s="18"/>
      <c r="J152" s="18"/>
      <c r="K152" s="18"/>
      <c r="M152" s="18"/>
    </row>
    <row r="153" spans="4:13" ht="11.25">
      <c r="D153" s="18"/>
      <c r="E153" s="18"/>
      <c r="F153" s="18"/>
      <c r="G153" s="18"/>
      <c r="H153" s="18"/>
      <c r="I153" s="18"/>
      <c r="J153" s="18"/>
      <c r="K153" s="18"/>
      <c r="M153" s="18"/>
    </row>
    <row r="154" spans="4:13" ht="11.25">
      <c r="D154" s="18"/>
      <c r="E154" s="18"/>
      <c r="F154" s="18"/>
      <c r="G154" s="18"/>
      <c r="H154" s="18"/>
      <c r="I154" s="18"/>
      <c r="J154" s="18"/>
      <c r="K154" s="18"/>
      <c r="M154" s="18"/>
    </row>
    <row r="155" spans="4:13" ht="11.25">
      <c r="D155" s="18"/>
      <c r="E155" s="18"/>
      <c r="F155" s="18"/>
      <c r="G155" s="18"/>
      <c r="H155" s="18"/>
      <c r="I155" s="18"/>
      <c r="J155" s="18"/>
      <c r="K155" s="18"/>
      <c r="M155" s="18"/>
    </row>
    <row r="156" spans="4:13" ht="11.25">
      <c r="D156" s="18"/>
      <c r="E156" s="18"/>
      <c r="F156" s="18"/>
      <c r="G156" s="18"/>
      <c r="H156" s="18"/>
      <c r="I156" s="18"/>
      <c r="J156" s="18"/>
      <c r="K156" s="18"/>
      <c r="M156" s="18"/>
    </row>
    <row r="157" spans="4:13" ht="11.25">
      <c r="D157" s="18"/>
      <c r="E157" s="18"/>
      <c r="F157" s="18"/>
      <c r="G157" s="18"/>
      <c r="H157" s="18"/>
      <c r="I157" s="18"/>
      <c r="J157" s="18"/>
      <c r="K157" s="18"/>
      <c r="M157" s="18"/>
    </row>
    <row r="158" spans="4:13" ht="11.25">
      <c r="D158" s="18"/>
      <c r="E158" s="18"/>
      <c r="F158" s="18"/>
      <c r="G158" s="18"/>
      <c r="H158" s="18"/>
      <c r="I158" s="18"/>
      <c r="J158" s="18"/>
      <c r="K158" s="18"/>
      <c r="M158" s="18"/>
    </row>
    <row r="159" spans="4:13" ht="11.25">
      <c r="D159" s="18"/>
      <c r="E159" s="18"/>
      <c r="F159" s="18"/>
      <c r="G159" s="18"/>
      <c r="H159" s="18"/>
      <c r="I159" s="18"/>
      <c r="J159" s="18"/>
      <c r="K159" s="18"/>
      <c r="M159" s="18"/>
    </row>
    <row r="160" spans="4:13" ht="11.25">
      <c r="D160" s="18"/>
      <c r="E160" s="18"/>
      <c r="F160" s="18"/>
      <c r="G160" s="18"/>
      <c r="H160" s="18"/>
      <c r="I160" s="18"/>
      <c r="J160" s="18"/>
      <c r="K160" s="18"/>
      <c r="M160" s="18"/>
    </row>
    <row r="161" spans="4:13" ht="11.25">
      <c r="D161" s="18"/>
      <c r="E161" s="18"/>
      <c r="F161" s="18"/>
      <c r="G161" s="18"/>
      <c r="H161" s="18"/>
      <c r="I161" s="18"/>
      <c r="J161" s="18"/>
      <c r="K161" s="18"/>
      <c r="M161" s="18"/>
    </row>
    <row r="162" spans="4:13" ht="11.25">
      <c r="D162" s="18"/>
      <c r="E162" s="18"/>
      <c r="F162" s="18"/>
      <c r="G162" s="18"/>
      <c r="H162" s="18"/>
      <c r="I162" s="18"/>
      <c r="J162" s="18"/>
      <c r="K162" s="18"/>
      <c r="M162" s="18"/>
    </row>
    <row r="163" spans="4:13" ht="11.25">
      <c r="D163" s="18"/>
      <c r="E163" s="18"/>
      <c r="F163" s="18"/>
      <c r="G163" s="18"/>
      <c r="H163" s="18"/>
      <c r="I163" s="18"/>
      <c r="J163" s="18"/>
      <c r="K163" s="18"/>
      <c r="M163" s="18"/>
    </row>
    <row r="164" spans="4:13" ht="11.25">
      <c r="D164" s="18"/>
      <c r="E164" s="18"/>
      <c r="F164" s="18"/>
      <c r="G164" s="18"/>
      <c r="H164" s="18"/>
      <c r="I164" s="18"/>
      <c r="J164" s="18"/>
      <c r="K164" s="18"/>
      <c r="M164" s="18"/>
    </row>
    <row r="165" spans="4:13" ht="11.25">
      <c r="D165" s="18"/>
      <c r="E165" s="18"/>
      <c r="F165" s="18"/>
      <c r="G165" s="18"/>
      <c r="H165" s="18"/>
      <c r="I165" s="18"/>
      <c r="J165" s="18"/>
      <c r="K165" s="18"/>
      <c r="M165" s="18"/>
    </row>
    <row r="166" spans="4:13" ht="11.25">
      <c r="D166" s="18"/>
      <c r="E166" s="18"/>
      <c r="F166" s="18"/>
      <c r="G166" s="18"/>
      <c r="H166" s="18"/>
      <c r="I166" s="18"/>
      <c r="J166" s="18"/>
      <c r="K166" s="18"/>
      <c r="M166" s="18"/>
    </row>
    <row r="167" spans="4:13" ht="11.25">
      <c r="D167" s="18"/>
      <c r="E167" s="18"/>
      <c r="F167" s="18"/>
      <c r="G167" s="18"/>
      <c r="H167" s="18"/>
      <c r="I167" s="18"/>
      <c r="J167" s="18"/>
      <c r="K167" s="18"/>
      <c r="M167" s="18"/>
    </row>
    <row r="168" spans="4:13" ht="11.25">
      <c r="D168" s="18"/>
      <c r="E168" s="18"/>
      <c r="F168" s="18"/>
      <c r="G168" s="18"/>
      <c r="H168" s="18"/>
      <c r="I168" s="18"/>
      <c r="J168" s="18"/>
      <c r="K168" s="18"/>
      <c r="M168" s="18"/>
    </row>
    <row r="169" spans="4:13" ht="11.25">
      <c r="D169" s="18"/>
      <c r="E169" s="18"/>
      <c r="F169" s="18"/>
      <c r="G169" s="18"/>
      <c r="H169" s="18"/>
      <c r="I169" s="18"/>
      <c r="J169" s="18"/>
      <c r="K169" s="18"/>
      <c r="M169" s="18"/>
    </row>
    <row r="170" spans="4:13" ht="11.25">
      <c r="D170" s="18"/>
      <c r="E170" s="18"/>
      <c r="F170" s="18"/>
      <c r="G170" s="18"/>
      <c r="H170" s="18"/>
      <c r="I170" s="18"/>
      <c r="J170" s="18"/>
      <c r="K170" s="18"/>
      <c r="M170" s="18"/>
    </row>
    <row r="171" spans="4:13" ht="11.25">
      <c r="D171" s="18"/>
      <c r="E171" s="18"/>
      <c r="F171" s="18"/>
      <c r="G171" s="18"/>
      <c r="H171" s="18"/>
      <c r="I171" s="18"/>
      <c r="J171" s="18"/>
      <c r="K171" s="18"/>
      <c r="M171" s="18"/>
    </row>
    <row r="172" spans="4:13" ht="11.25">
      <c r="D172" s="18"/>
      <c r="E172" s="18"/>
      <c r="F172" s="18"/>
      <c r="G172" s="18"/>
      <c r="H172" s="18"/>
      <c r="I172" s="18"/>
      <c r="J172" s="18"/>
      <c r="K172" s="18"/>
      <c r="M172" s="18"/>
    </row>
    <row r="173" spans="4:13" ht="11.25">
      <c r="D173" s="18"/>
      <c r="E173" s="18"/>
      <c r="F173" s="18"/>
      <c r="G173" s="18"/>
      <c r="H173" s="18"/>
      <c r="I173" s="18"/>
      <c r="J173" s="18"/>
      <c r="K173" s="18"/>
      <c r="M173" s="18"/>
    </row>
    <row r="174" spans="4:13" ht="11.25">
      <c r="D174" s="18"/>
      <c r="E174" s="18"/>
      <c r="F174" s="18"/>
      <c r="G174" s="18"/>
      <c r="H174" s="18"/>
      <c r="I174" s="18"/>
      <c r="J174" s="18"/>
      <c r="K174" s="18"/>
      <c r="M174" s="18"/>
    </row>
    <row r="175" spans="4:13" ht="11.25">
      <c r="D175" s="18"/>
      <c r="E175" s="18"/>
      <c r="F175" s="18"/>
      <c r="G175" s="18"/>
      <c r="H175" s="18"/>
      <c r="I175" s="18"/>
      <c r="J175" s="18"/>
      <c r="K175" s="18"/>
      <c r="M175" s="18"/>
    </row>
    <row r="176" spans="4:13" ht="11.25">
      <c r="D176" s="18"/>
      <c r="E176" s="18"/>
      <c r="F176" s="18"/>
      <c r="G176" s="18"/>
      <c r="H176" s="18"/>
      <c r="I176" s="18"/>
      <c r="J176" s="18"/>
      <c r="K176" s="18"/>
      <c r="M176" s="18"/>
    </row>
    <row r="177" spans="4:13" ht="11.25">
      <c r="D177" s="18"/>
      <c r="E177" s="18"/>
      <c r="F177" s="18"/>
      <c r="G177" s="18"/>
      <c r="H177" s="18"/>
      <c r="I177" s="18"/>
      <c r="J177" s="18"/>
      <c r="K177" s="18"/>
      <c r="M177" s="18"/>
    </row>
    <row r="178" spans="4:13" ht="11.25">
      <c r="D178" s="18"/>
      <c r="E178" s="18"/>
      <c r="F178" s="18"/>
      <c r="G178" s="18"/>
      <c r="H178" s="18"/>
      <c r="I178" s="18"/>
      <c r="J178" s="18"/>
      <c r="K178" s="18"/>
      <c r="M178" s="18"/>
    </row>
    <row r="179" spans="4:13" ht="11.25">
      <c r="D179" s="18"/>
      <c r="E179" s="18"/>
      <c r="F179" s="18"/>
      <c r="G179" s="18"/>
      <c r="H179" s="18"/>
      <c r="I179" s="18"/>
      <c r="J179" s="18"/>
      <c r="K179" s="18"/>
      <c r="M179" s="18"/>
    </row>
    <row r="180" spans="4:13" ht="11.25">
      <c r="D180" s="18"/>
      <c r="E180" s="18"/>
      <c r="F180" s="18"/>
      <c r="G180" s="18"/>
      <c r="H180" s="18"/>
      <c r="I180" s="18"/>
      <c r="J180" s="18"/>
      <c r="K180" s="18"/>
      <c r="M180" s="18"/>
    </row>
    <row r="181" spans="4:13" ht="11.25">
      <c r="D181" s="18"/>
      <c r="E181" s="18"/>
      <c r="F181" s="18"/>
      <c r="G181" s="18"/>
      <c r="H181" s="18"/>
      <c r="I181" s="18"/>
      <c r="J181" s="18"/>
      <c r="K181" s="18"/>
      <c r="M181" s="18"/>
    </row>
    <row r="182" spans="4:13" ht="11.25">
      <c r="D182" s="18"/>
      <c r="E182" s="18"/>
      <c r="F182" s="18"/>
      <c r="G182" s="18"/>
      <c r="H182" s="18"/>
      <c r="I182" s="18"/>
      <c r="J182" s="18"/>
      <c r="K182" s="18"/>
      <c r="M182" s="18"/>
    </row>
    <row r="183" spans="4:13" ht="11.25">
      <c r="D183" s="18"/>
      <c r="E183" s="18"/>
      <c r="F183" s="18"/>
      <c r="G183" s="18"/>
      <c r="H183" s="18"/>
      <c r="I183" s="18"/>
      <c r="J183" s="18"/>
      <c r="K183" s="18"/>
      <c r="M183" s="18"/>
    </row>
    <row r="184" spans="4:13" ht="11.25">
      <c r="D184" s="18"/>
      <c r="E184" s="18"/>
      <c r="F184" s="18"/>
      <c r="G184" s="18"/>
      <c r="H184" s="18"/>
      <c r="I184" s="18"/>
      <c r="J184" s="18"/>
      <c r="K184" s="18"/>
      <c r="M184" s="18"/>
    </row>
    <row r="185" spans="4:13" ht="11.25">
      <c r="D185" s="18"/>
      <c r="E185" s="18"/>
      <c r="F185" s="18"/>
      <c r="G185" s="18"/>
      <c r="H185" s="18"/>
      <c r="I185" s="18"/>
      <c r="J185" s="18"/>
      <c r="K185" s="18"/>
      <c r="M185" s="18"/>
    </row>
    <row r="186" spans="4:13" ht="11.25">
      <c r="D186" s="18"/>
      <c r="E186" s="18"/>
      <c r="F186" s="18"/>
      <c r="G186" s="18"/>
      <c r="H186" s="18"/>
      <c r="I186" s="18"/>
      <c r="J186" s="18"/>
      <c r="K186" s="18"/>
      <c r="M186" s="18"/>
    </row>
    <row r="187" spans="4:13" ht="11.25">
      <c r="D187" s="18"/>
      <c r="E187" s="18"/>
      <c r="F187" s="18"/>
      <c r="G187" s="18"/>
      <c r="H187" s="18"/>
      <c r="I187" s="18"/>
      <c r="J187" s="18"/>
      <c r="K187" s="18"/>
      <c r="M187" s="18"/>
    </row>
    <row r="188" spans="4:13" ht="11.25">
      <c r="D188" s="18"/>
      <c r="E188" s="18"/>
      <c r="F188" s="18"/>
      <c r="G188" s="18"/>
      <c r="H188" s="18"/>
      <c r="I188" s="18"/>
      <c r="J188" s="18"/>
      <c r="K188" s="18"/>
      <c r="M188" s="18"/>
    </row>
    <row r="189" spans="4:13" ht="11.25">
      <c r="D189" s="18"/>
      <c r="E189" s="18"/>
      <c r="F189" s="18"/>
      <c r="G189" s="18"/>
      <c r="H189" s="18"/>
      <c r="I189" s="18"/>
      <c r="J189" s="18"/>
      <c r="K189" s="18"/>
      <c r="M189" s="18"/>
    </row>
    <row r="190" spans="4:13" ht="11.25">
      <c r="D190" s="18"/>
      <c r="E190" s="18"/>
      <c r="F190" s="18"/>
      <c r="G190" s="18"/>
      <c r="H190" s="18"/>
      <c r="I190" s="18"/>
      <c r="J190" s="18"/>
      <c r="K190" s="18"/>
      <c r="M190" s="18"/>
    </row>
    <row r="191" spans="4:13" ht="11.25">
      <c r="D191" s="18"/>
      <c r="E191" s="18"/>
      <c r="F191" s="18"/>
      <c r="G191" s="18"/>
      <c r="H191" s="18"/>
      <c r="I191" s="18"/>
      <c r="J191" s="18"/>
      <c r="K191" s="18"/>
      <c r="M191" s="18"/>
    </row>
    <row r="192" spans="4:13" ht="11.25">
      <c r="D192" s="18"/>
      <c r="E192" s="18"/>
      <c r="F192" s="18"/>
      <c r="G192" s="18"/>
      <c r="H192" s="18"/>
      <c r="I192" s="18"/>
      <c r="J192" s="18"/>
      <c r="K192" s="18"/>
      <c r="M192" s="18"/>
    </row>
    <row r="193" spans="4:13" ht="11.25">
      <c r="D193" s="18"/>
      <c r="E193" s="18"/>
      <c r="F193" s="18"/>
      <c r="G193" s="18"/>
      <c r="H193" s="18"/>
      <c r="I193" s="18"/>
      <c r="J193" s="18"/>
      <c r="K193" s="18"/>
      <c r="M193" s="18"/>
    </row>
    <row r="194" spans="4:13" ht="11.25">
      <c r="D194" s="18"/>
      <c r="E194" s="18"/>
      <c r="F194" s="18"/>
      <c r="G194" s="18"/>
      <c r="H194" s="18"/>
      <c r="I194" s="18"/>
      <c r="J194" s="18"/>
      <c r="K194" s="18"/>
      <c r="M194" s="18"/>
    </row>
    <row r="195" spans="4:13" ht="11.25">
      <c r="D195" s="18"/>
      <c r="E195" s="18"/>
      <c r="F195" s="18"/>
      <c r="G195" s="18"/>
      <c r="H195" s="18"/>
      <c r="I195" s="18"/>
      <c r="J195" s="18"/>
      <c r="K195" s="18"/>
      <c r="M195" s="18"/>
    </row>
    <row r="196" spans="4:13" ht="11.25">
      <c r="D196" s="18"/>
      <c r="E196" s="18"/>
      <c r="F196" s="18"/>
      <c r="G196" s="18"/>
      <c r="H196" s="18"/>
      <c r="I196" s="18"/>
      <c r="J196" s="18"/>
      <c r="K196" s="18"/>
      <c r="M196" s="18"/>
    </row>
    <row r="197" spans="4:13" ht="11.25">
      <c r="D197" s="18"/>
      <c r="E197" s="18"/>
      <c r="F197" s="18"/>
      <c r="G197" s="18"/>
      <c r="H197" s="18"/>
      <c r="I197" s="18"/>
      <c r="J197" s="18"/>
      <c r="K197" s="18"/>
      <c r="M197" s="18"/>
    </row>
    <row r="198" spans="4:13" ht="11.25">
      <c r="D198" s="18"/>
      <c r="E198" s="18"/>
      <c r="F198" s="18"/>
      <c r="G198" s="18"/>
      <c r="H198" s="18"/>
      <c r="I198" s="18"/>
      <c r="J198" s="18"/>
      <c r="K198" s="18"/>
      <c r="M198" s="18"/>
    </row>
    <row r="199" spans="4:13" ht="11.25">
      <c r="D199" s="18"/>
      <c r="E199" s="18"/>
      <c r="F199" s="18"/>
      <c r="G199" s="18"/>
      <c r="H199" s="18"/>
      <c r="I199" s="18"/>
      <c r="J199" s="18"/>
      <c r="K199" s="18"/>
      <c r="M199" s="18"/>
    </row>
    <row r="200" spans="4:13" ht="11.25">
      <c r="D200" s="18"/>
      <c r="E200" s="18"/>
      <c r="F200" s="18"/>
      <c r="G200" s="18"/>
      <c r="H200" s="18"/>
      <c r="I200" s="18"/>
      <c r="J200" s="18"/>
      <c r="K200" s="18"/>
      <c r="M200" s="18"/>
    </row>
    <row r="201" spans="4:13" ht="11.25">
      <c r="D201" s="18"/>
      <c r="E201" s="18"/>
      <c r="F201" s="18"/>
      <c r="G201" s="18"/>
      <c r="H201" s="18"/>
      <c r="I201" s="18"/>
      <c r="J201" s="18"/>
      <c r="K201" s="18"/>
      <c r="M201" s="18"/>
    </row>
    <row r="202" spans="4:13" ht="11.25">
      <c r="D202" s="18"/>
      <c r="E202" s="18"/>
      <c r="F202" s="18"/>
      <c r="G202" s="18"/>
      <c r="H202" s="18"/>
      <c r="I202" s="18"/>
      <c r="J202" s="18"/>
      <c r="K202" s="18"/>
      <c r="M202" s="18"/>
    </row>
    <row r="203" spans="4:13" ht="11.25">
      <c r="D203" s="18"/>
      <c r="E203" s="18"/>
      <c r="F203" s="18"/>
      <c r="G203" s="18"/>
      <c r="H203" s="18"/>
      <c r="I203" s="18"/>
      <c r="J203" s="18"/>
      <c r="K203" s="18"/>
      <c r="M203" s="18"/>
    </row>
    <row r="204" spans="4:13" ht="11.25">
      <c r="D204" s="18"/>
      <c r="E204" s="18"/>
      <c r="F204" s="18"/>
      <c r="G204" s="18"/>
      <c r="H204" s="18"/>
      <c r="I204" s="18"/>
      <c r="J204" s="18"/>
      <c r="K204" s="18"/>
      <c r="M204" s="18"/>
    </row>
    <row r="205" spans="4:13" ht="11.25">
      <c r="D205" s="18"/>
      <c r="E205" s="18"/>
      <c r="F205" s="18"/>
      <c r="G205" s="18"/>
      <c r="H205" s="18"/>
      <c r="I205" s="18"/>
      <c r="J205" s="18"/>
      <c r="K205" s="18"/>
      <c r="M205" s="18"/>
    </row>
    <row r="206" spans="4:13" ht="11.25">
      <c r="D206" s="18"/>
      <c r="E206" s="18"/>
      <c r="F206" s="18"/>
      <c r="G206" s="18"/>
      <c r="H206" s="18"/>
      <c r="I206" s="18"/>
      <c r="J206" s="18"/>
      <c r="K206" s="18"/>
      <c r="M206" s="18"/>
    </row>
    <row r="207" spans="4:13" ht="11.25">
      <c r="D207" s="18"/>
      <c r="E207" s="18"/>
      <c r="F207" s="18"/>
      <c r="G207" s="18"/>
      <c r="H207" s="18"/>
      <c r="I207" s="18"/>
      <c r="J207" s="18"/>
      <c r="K207" s="18"/>
      <c r="M207" s="18"/>
    </row>
    <row r="208" spans="4:13" ht="11.25">
      <c r="D208" s="18"/>
      <c r="E208" s="18"/>
      <c r="F208" s="18"/>
      <c r="G208" s="18"/>
      <c r="H208" s="18"/>
      <c r="I208" s="18"/>
      <c r="J208" s="18"/>
      <c r="K208" s="18"/>
      <c r="M208" s="18"/>
    </row>
    <row r="209" spans="4:13" ht="11.25">
      <c r="D209" s="18"/>
      <c r="E209" s="18"/>
      <c r="F209" s="18"/>
      <c r="G209" s="18"/>
      <c r="H209" s="18"/>
      <c r="I209" s="18"/>
      <c r="J209" s="18"/>
      <c r="K209" s="18"/>
      <c r="M209" s="18"/>
    </row>
    <row r="210" spans="4:13" ht="11.25">
      <c r="D210" s="18"/>
      <c r="E210" s="18"/>
      <c r="F210" s="18"/>
      <c r="G210" s="18"/>
      <c r="H210" s="18"/>
      <c r="I210" s="18"/>
      <c r="J210" s="18"/>
      <c r="K210" s="18"/>
      <c r="M210" s="18"/>
    </row>
    <row r="211" spans="4:13" ht="11.25">
      <c r="D211" s="18"/>
      <c r="E211" s="18"/>
      <c r="F211" s="18"/>
      <c r="G211" s="18"/>
      <c r="H211" s="18"/>
      <c r="I211" s="18"/>
      <c r="J211" s="18"/>
      <c r="K211" s="18"/>
      <c r="M211" s="18"/>
    </row>
    <row r="212" spans="4:13" ht="11.25">
      <c r="D212" s="18"/>
      <c r="E212" s="18"/>
      <c r="F212" s="18"/>
      <c r="G212" s="18"/>
      <c r="H212" s="18"/>
      <c r="I212" s="18"/>
      <c r="J212" s="18"/>
      <c r="K212" s="18"/>
      <c r="M212" s="18"/>
    </row>
    <row r="213" spans="4:13" ht="11.25">
      <c r="D213" s="18"/>
      <c r="E213" s="18"/>
      <c r="F213" s="18"/>
      <c r="G213" s="18"/>
      <c r="H213" s="18"/>
      <c r="I213" s="18"/>
      <c r="J213" s="18"/>
      <c r="K213" s="18"/>
      <c r="M213" s="18"/>
    </row>
    <row r="214" spans="4:13" ht="11.25">
      <c r="D214" s="18"/>
      <c r="E214" s="18"/>
      <c r="F214" s="18"/>
      <c r="G214" s="18"/>
      <c r="H214" s="18"/>
      <c r="I214" s="18"/>
      <c r="J214" s="18"/>
      <c r="K214" s="18"/>
      <c r="M214" s="18"/>
    </row>
    <row r="215" spans="4:13" ht="11.25">
      <c r="D215" s="18"/>
      <c r="E215" s="18"/>
      <c r="F215" s="18"/>
      <c r="G215" s="18"/>
      <c r="H215" s="18"/>
      <c r="I215" s="18"/>
      <c r="J215" s="18"/>
      <c r="K215" s="18"/>
      <c r="M215" s="18"/>
    </row>
    <row r="216" spans="4:13" ht="11.25">
      <c r="D216" s="18"/>
      <c r="E216" s="18"/>
      <c r="F216" s="18"/>
      <c r="G216" s="18"/>
      <c r="H216" s="18"/>
      <c r="I216" s="18"/>
      <c r="J216" s="18"/>
      <c r="K216" s="18"/>
      <c r="M216" s="18"/>
    </row>
    <row r="217" spans="4:13" ht="11.25">
      <c r="D217" s="18"/>
      <c r="E217" s="18"/>
      <c r="F217" s="18"/>
      <c r="G217" s="18"/>
      <c r="H217" s="18"/>
      <c r="I217" s="18"/>
      <c r="J217" s="18"/>
      <c r="K217" s="18"/>
      <c r="M217" s="18"/>
    </row>
    <row r="218" spans="4:13" ht="11.25">
      <c r="D218" s="18"/>
      <c r="E218" s="18"/>
      <c r="F218" s="18"/>
      <c r="G218" s="18"/>
      <c r="H218" s="18"/>
      <c r="I218" s="18"/>
      <c r="J218" s="18"/>
      <c r="K218" s="18"/>
      <c r="M218" s="18"/>
    </row>
    <row r="219" spans="4:13" ht="11.25">
      <c r="D219" s="18"/>
      <c r="E219" s="18"/>
      <c r="F219" s="18"/>
      <c r="G219" s="18"/>
      <c r="H219" s="18"/>
      <c r="I219" s="18"/>
      <c r="J219" s="18"/>
      <c r="K219" s="18"/>
      <c r="M219" s="18"/>
    </row>
    <row r="220" spans="4:13" ht="11.25">
      <c r="D220" s="18"/>
      <c r="E220" s="18"/>
      <c r="F220" s="18"/>
      <c r="G220" s="18"/>
      <c r="H220" s="18"/>
      <c r="I220" s="18"/>
      <c r="J220" s="18"/>
      <c r="K220" s="18"/>
      <c r="M220" s="18"/>
    </row>
    <row r="221" spans="4:13" ht="11.25">
      <c r="D221" s="18"/>
      <c r="E221" s="18"/>
      <c r="F221" s="18"/>
      <c r="G221" s="18"/>
      <c r="H221" s="18"/>
      <c r="I221" s="18"/>
      <c r="J221" s="18"/>
      <c r="K221" s="18"/>
      <c r="M221" s="18"/>
    </row>
    <row r="222" spans="4:13" ht="11.25">
      <c r="D222" s="18"/>
      <c r="E222" s="18"/>
      <c r="F222" s="18"/>
      <c r="G222" s="18"/>
      <c r="H222" s="18"/>
      <c r="I222" s="18"/>
      <c r="J222" s="18"/>
      <c r="K222" s="18"/>
      <c r="M222" s="18"/>
    </row>
    <row r="223" spans="4:13" ht="11.25">
      <c r="D223" s="18"/>
      <c r="E223" s="18"/>
      <c r="F223" s="18"/>
      <c r="G223" s="18"/>
      <c r="H223" s="18"/>
      <c r="I223" s="18"/>
      <c r="J223" s="18"/>
      <c r="K223" s="18"/>
      <c r="M223" s="18"/>
    </row>
    <row r="224" spans="4:13" ht="11.25">
      <c r="D224" s="18"/>
      <c r="E224" s="18"/>
      <c r="F224" s="18"/>
      <c r="G224" s="18"/>
      <c r="H224" s="18"/>
      <c r="I224" s="18"/>
      <c r="J224" s="18"/>
      <c r="K224" s="18"/>
      <c r="M224" s="18"/>
    </row>
    <row r="225" spans="4:13" ht="11.25">
      <c r="D225" s="18"/>
      <c r="E225" s="18"/>
      <c r="F225" s="18"/>
      <c r="G225" s="18"/>
      <c r="H225" s="18"/>
      <c r="I225" s="18"/>
      <c r="J225" s="18"/>
      <c r="K225" s="18"/>
      <c r="M225" s="18"/>
    </row>
    <row r="226" spans="4:13" ht="11.25">
      <c r="D226" s="18"/>
      <c r="E226" s="18"/>
      <c r="F226" s="18"/>
      <c r="G226" s="18"/>
      <c r="H226" s="18"/>
      <c r="I226" s="18"/>
      <c r="J226" s="18"/>
      <c r="K226" s="18"/>
      <c r="M226" s="18"/>
    </row>
    <row r="227" spans="4:13" ht="11.25">
      <c r="D227" s="18"/>
      <c r="E227" s="18"/>
      <c r="F227" s="18"/>
      <c r="G227" s="18"/>
      <c r="H227" s="18"/>
      <c r="I227" s="18"/>
      <c r="J227" s="18"/>
      <c r="K227" s="18"/>
      <c r="M227" s="18"/>
    </row>
    <row r="228" spans="4:13" ht="11.25">
      <c r="D228" s="18"/>
      <c r="E228" s="18"/>
      <c r="F228" s="18"/>
      <c r="G228" s="18"/>
      <c r="H228" s="18"/>
      <c r="I228" s="18"/>
      <c r="J228" s="18"/>
      <c r="K228" s="18"/>
      <c r="M228" s="18"/>
    </row>
    <row r="229" spans="4:13" ht="11.25">
      <c r="D229" s="18"/>
      <c r="E229" s="18"/>
      <c r="F229" s="18"/>
      <c r="G229" s="18"/>
      <c r="H229" s="18"/>
      <c r="I229" s="18"/>
      <c r="J229" s="18"/>
      <c r="K229" s="18"/>
      <c r="M229" s="18"/>
    </row>
    <row r="230" spans="4:13" ht="11.25">
      <c r="D230" s="18"/>
      <c r="E230" s="18"/>
      <c r="F230" s="18"/>
      <c r="G230" s="18"/>
      <c r="H230" s="18"/>
      <c r="I230" s="18"/>
      <c r="J230" s="18"/>
      <c r="K230" s="18"/>
      <c r="M230" s="18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8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1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3" sqref="A3:B3"/>
      <selection pane="topRight" activeCell="A3" sqref="A3:B3"/>
      <selection pane="bottomLeft" activeCell="A3" sqref="A3:B3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6.91015625" style="132" customWidth="1"/>
    <col min="4" max="4" width="5.66015625" style="132" customWidth="1"/>
    <col min="5" max="5" width="6.91015625" style="132" customWidth="1"/>
    <col min="6" max="6" width="4.91015625" style="132" customWidth="1"/>
    <col min="7" max="7" width="5.66015625" style="132" customWidth="1"/>
    <col min="8" max="8" width="4.91015625" style="132" customWidth="1"/>
    <col min="9" max="11" width="5.66015625" style="129" customWidth="1"/>
    <col min="12" max="12" width="6.91015625" style="129" customWidth="1"/>
    <col min="13" max="13" width="3.83203125" style="14" customWidth="1"/>
    <col min="14" max="16" width="3.83203125" style="10" customWidth="1"/>
    <col min="17" max="16384" width="5.41015625" style="10" customWidth="1"/>
  </cols>
  <sheetData>
    <row r="1" spans="3:13" s="23" customFormat="1" ht="12" customHeight="1">
      <c r="C1" s="112" t="s">
        <v>226</v>
      </c>
      <c r="D1" s="113"/>
      <c r="E1" s="113"/>
      <c r="F1" s="112"/>
      <c r="G1" s="113"/>
      <c r="H1" s="112"/>
      <c r="I1" s="25" t="s">
        <v>189</v>
      </c>
      <c r="J1" s="24" t="s">
        <v>190</v>
      </c>
      <c r="K1" s="114"/>
      <c r="L1" s="114"/>
      <c r="M1" s="26"/>
    </row>
    <row r="2" spans="3:13" s="11" customFormat="1" ht="12" customHeight="1">
      <c r="C2" s="115">
        <v>387</v>
      </c>
      <c r="D2" s="115">
        <v>388</v>
      </c>
      <c r="E2" s="115">
        <v>389</v>
      </c>
      <c r="F2" s="115">
        <v>390</v>
      </c>
      <c r="G2" s="115">
        <v>391</v>
      </c>
      <c r="H2" s="115">
        <v>392</v>
      </c>
      <c r="I2" s="115">
        <v>393</v>
      </c>
      <c r="J2" s="115">
        <v>394</v>
      </c>
      <c r="K2" s="115">
        <v>395</v>
      </c>
      <c r="L2" s="115">
        <v>396</v>
      </c>
      <c r="M2" s="116"/>
    </row>
    <row r="3" spans="1:13" s="17" customFormat="1" ht="42" customHeight="1">
      <c r="A3" s="143" t="s">
        <v>1</v>
      </c>
      <c r="B3" s="144"/>
      <c r="C3" s="67" t="s">
        <v>215</v>
      </c>
      <c r="D3" s="67" t="s">
        <v>216</v>
      </c>
      <c r="E3" s="67" t="s">
        <v>222</v>
      </c>
      <c r="F3" s="67" t="s">
        <v>217</v>
      </c>
      <c r="G3" s="67" t="s">
        <v>221</v>
      </c>
      <c r="H3" s="67" t="s">
        <v>218</v>
      </c>
      <c r="I3" s="16" t="s">
        <v>191</v>
      </c>
      <c r="J3" s="16" t="s">
        <v>192</v>
      </c>
      <c r="K3" s="91" t="s">
        <v>193</v>
      </c>
      <c r="L3" s="40" t="s">
        <v>194</v>
      </c>
      <c r="M3" s="20"/>
    </row>
    <row r="4" spans="1:13" s="22" customFormat="1" ht="21" customHeight="1">
      <c r="A4" s="145" t="s">
        <v>2</v>
      </c>
      <c r="B4" s="146"/>
      <c r="C4" s="117">
        <v>36800</v>
      </c>
      <c r="D4" s="117">
        <v>36800</v>
      </c>
      <c r="E4" s="117">
        <v>36800</v>
      </c>
      <c r="F4" s="117">
        <v>36800</v>
      </c>
      <c r="G4" s="117">
        <v>36800</v>
      </c>
      <c r="H4" s="117">
        <v>36800</v>
      </c>
      <c r="I4" s="117">
        <v>36892</v>
      </c>
      <c r="J4" s="117">
        <v>36981</v>
      </c>
      <c r="K4" s="117">
        <v>36981</v>
      </c>
      <c r="L4" s="134">
        <v>36981</v>
      </c>
      <c r="M4" s="41"/>
    </row>
    <row r="5" spans="1:13" s="19" customFormat="1" ht="12" customHeight="1">
      <c r="A5" s="143" t="s">
        <v>3</v>
      </c>
      <c r="B5" s="144"/>
      <c r="C5" s="67" t="s">
        <v>224</v>
      </c>
      <c r="D5" s="67" t="s">
        <v>225</v>
      </c>
      <c r="E5" s="67" t="s">
        <v>225</v>
      </c>
      <c r="F5" s="67" t="s">
        <v>225</v>
      </c>
      <c r="G5" s="118" t="s">
        <v>196</v>
      </c>
      <c r="H5" s="67" t="s">
        <v>126</v>
      </c>
      <c r="I5" s="67" t="s">
        <v>197</v>
      </c>
      <c r="J5" s="67" t="s">
        <v>195</v>
      </c>
      <c r="K5" s="67" t="s">
        <v>195</v>
      </c>
      <c r="L5" s="96" t="s">
        <v>195</v>
      </c>
      <c r="M5" s="30"/>
    </row>
    <row r="6" spans="1:50" s="30" customFormat="1" ht="12" customHeight="1">
      <c r="A6" s="31"/>
      <c r="B6" s="54"/>
      <c r="C6" s="119"/>
      <c r="D6" s="119"/>
      <c r="E6" s="119"/>
      <c r="F6" s="119"/>
      <c r="G6" s="119"/>
      <c r="H6" s="119"/>
      <c r="I6" s="120"/>
      <c r="J6" s="120"/>
      <c r="K6" s="120"/>
      <c r="L6" s="120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s="34" customFormat="1" ht="12" customHeight="1">
      <c r="A7" s="34" t="s">
        <v>4</v>
      </c>
      <c r="B7" s="35" t="s">
        <v>0</v>
      </c>
      <c r="C7" s="135">
        <v>1985776</v>
      </c>
      <c r="D7" s="135">
        <v>1246406</v>
      </c>
      <c r="E7" s="135">
        <f>140084+61741</f>
        <v>201825</v>
      </c>
      <c r="F7" s="135">
        <v>444659</v>
      </c>
      <c r="G7" s="136">
        <v>91.6</v>
      </c>
      <c r="H7" s="137">
        <f aca="true" t="shared" si="0" ref="H7:H70">+D7/C7*100</f>
        <v>62.76669674726656</v>
      </c>
      <c r="I7" s="121">
        <v>2423551</v>
      </c>
      <c r="J7" s="121">
        <v>136200</v>
      </c>
      <c r="K7" s="121">
        <v>55145</v>
      </c>
      <c r="L7" s="121">
        <v>81055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</row>
    <row r="8" spans="1:50" s="32" customFormat="1" ht="18" customHeight="1">
      <c r="A8" s="36">
        <v>100</v>
      </c>
      <c r="B8" s="37" t="s">
        <v>6</v>
      </c>
      <c r="C8" s="135">
        <v>591905</v>
      </c>
      <c r="D8" s="135">
        <v>326569</v>
      </c>
      <c r="E8" s="135">
        <f>62356+32547</f>
        <v>94903</v>
      </c>
      <c r="F8" s="135">
        <v>143934</v>
      </c>
      <c r="G8" s="136">
        <v>75.2</v>
      </c>
      <c r="H8" s="137">
        <f t="shared" si="0"/>
        <v>55.17253613333221</v>
      </c>
      <c r="I8" s="121">
        <v>534028</v>
      </c>
      <c r="J8" s="121">
        <v>59433</v>
      </c>
      <c r="K8" s="122">
        <v>17290</v>
      </c>
      <c r="L8" s="122">
        <v>42143</v>
      </c>
      <c r="M8" s="3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1:50" ht="12" customHeight="1">
      <c r="A9" s="5">
        <v>101</v>
      </c>
      <c r="B9" s="13" t="s">
        <v>7</v>
      </c>
      <c r="C9" s="138">
        <v>78839</v>
      </c>
      <c r="D9" s="139">
        <v>42744</v>
      </c>
      <c r="E9" s="139">
        <v>6617</v>
      </c>
      <c r="F9" s="139">
        <v>24239</v>
      </c>
      <c r="G9" s="140">
        <v>72.8</v>
      </c>
      <c r="H9" s="137">
        <f t="shared" si="0"/>
        <v>54.216821623815626</v>
      </c>
      <c r="I9" s="123" t="s">
        <v>127</v>
      </c>
      <c r="J9" s="123" t="s">
        <v>127</v>
      </c>
      <c r="K9" s="123" t="s">
        <v>127</v>
      </c>
      <c r="L9" s="123" t="s">
        <v>127</v>
      </c>
      <c r="M9" s="2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2" customHeight="1">
      <c r="A10" s="5">
        <v>102</v>
      </c>
      <c r="B10" s="13" t="s">
        <v>8</v>
      </c>
      <c r="C10" s="138">
        <v>55662</v>
      </c>
      <c r="D10" s="139">
        <v>25626</v>
      </c>
      <c r="E10" s="139">
        <v>5903</v>
      </c>
      <c r="F10" s="139">
        <v>21891</v>
      </c>
      <c r="G10" s="140">
        <v>63.2</v>
      </c>
      <c r="H10" s="137">
        <f t="shared" si="0"/>
        <v>46.03859006144228</v>
      </c>
      <c r="I10" s="123" t="s">
        <v>127</v>
      </c>
      <c r="J10" s="123" t="s">
        <v>127</v>
      </c>
      <c r="K10" s="123" t="s">
        <v>127</v>
      </c>
      <c r="L10" s="123" t="s">
        <v>127</v>
      </c>
      <c r="M10" s="2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2" customHeight="1">
      <c r="A11" s="6">
        <v>110</v>
      </c>
      <c r="B11" s="13" t="s">
        <v>9</v>
      </c>
      <c r="C11" s="138">
        <v>53625</v>
      </c>
      <c r="D11" s="139">
        <v>18960</v>
      </c>
      <c r="E11" s="139">
        <v>10092</v>
      </c>
      <c r="F11" s="139">
        <v>21898</v>
      </c>
      <c r="G11" s="140">
        <v>56.6</v>
      </c>
      <c r="H11" s="137">
        <f t="shared" si="0"/>
        <v>35.35664335664336</v>
      </c>
      <c r="I11" s="123" t="s">
        <v>127</v>
      </c>
      <c r="J11" s="123" t="s">
        <v>127</v>
      </c>
      <c r="K11" s="123" t="s">
        <v>127</v>
      </c>
      <c r="L11" s="123" t="s">
        <v>127</v>
      </c>
      <c r="M11" s="21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2" customHeight="1">
      <c r="A12" s="6">
        <v>105</v>
      </c>
      <c r="B12" s="13" t="s">
        <v>10</v>
      </c>
      <c r="C12" s="138">
        <v>50304</v>
      </c>
      <c r="D12" s="139">
        <v>22117</v>
      </c>
      <c r="E12" s="139">
        <v>7630</v>
      </c>
      <c r="F12" s="139">
        <v>18163</v>
      </c>
      <c r="G12" s="140">
        <v>56.8</v>
      </c>
      <c r="H12" s="137">
        <f t="shared" si="0"/>
        <v>43.96668256997455</v>
      </c>
      <c r="I12" s="123" t="s">
        <v>127</v>
      </c>
      <c r="J12" s="123" t="s">
        <v>127</v>
      </c>
      <c r="K12" s="123" t="s">
        <v>127</v>
      </c>
      <c r="L12" s="123" t="s">
        <v>127</v>
      </c>
      <c r="M12" s="2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2" customHeight="1">
      <c r="A13" s="6">
        <v>109</v>
      </c>
      <c r="B13" s="13" t="s">
        <v>11</v>
      </c>
      <c r="C13" s="138">
        <v>76709</v>
      </c>
      <c r="D13" s="139">
        <v>51698</v>
      </c>
      <c r="E13" s="139">
        <v>14919</v>
      </c>
      <c r="F13" s="139">
        <v>7250</v>
      </c>
      <c r="G13" s="140">
        <v>95.3</v>
      </c>
      <c r="H13" s="137">
        <f t="shared" si="0"/>
        <v>67.3949601741647</v>
      </c>
      <c r="I13" s="123" t="s">
        <v>127</v>
      </c>
      <c r="J13" s="123" t="s">
        <v>127</v>
      </c>
      <c r="K13" s="123" t="s">
        <v>127</v>
      </c>
      <c r="L13" s="123" t="s">
        <v>127</v>
      </c>
      <c r="M13" s="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2" customHeight="1">
      <c r="A14" s="6">
        <v>106</v>
      </c>
      <c r="B14" s="13" t="s">
        <v>12</v>
      </c>
      <c r="C14" s="138">
        <v>45177</v>
      </c>
      <c r="D14" s="139">
        <v>23933</v>
      </c>
      <c r="E14" s="139">
        <v>8453</v>
      </c>
      <c r="F14" s="139">
        <v>11195</v>
      </c>
      <c r="G14" s="140">
        <v>63.4</v>
      </c>
      <c r="H14" s="137">
        <f t="shared" si="0"/>
        <v>52.97607189499082</v>
      </c>
      <c r="I14" s="123" t="s">
        <v>127</v>
      </c>
      <c r="J14" s="123" t="s">
        <v>127</v>
      </c>
      <c r="K14" s="123" t="s">
        <v>127</v>
      </c>
      <c r="L14" s="123" t="s">
        <v>127</v>
      </c>
      <c r="M14" s="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2" customHeight="1">
      <c r="A15" s="6">
        <v>107</v>
      </c>
      <c r="B15" s="13" t="s">
        <v>13</v>
      </c>
      <c r="C15" s="138">
        <v>65962</v>
      </c>
      <c r="D15" s="139">
        <v>39112</v>
      </c>
      <c r="E15" s="139">
        <v>13417</v>
      </c>
      <c r="F15" s="139">
        <v>10973</v>
      </c>
      <c r="G15" s="140">
        <v>76.6</v>
      </c>
      <c r="H15" s="137">
        <f t="shared" si="0"/>
        <v>59.29474545950699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2" customHeight="1">
      <c r="A16" s="6">
        <v>108</v>
      </c>
      <c r="B16" s="13" t="s">
        <v>14</v>
      </c>
      <c r="C16" s="138">
        <v>86746</v>
      </c>
      <c r="D16" s="139">
        <v>49952</v>
      </c>
      <c r="E16" s="139">
        <v>17553</v>
      </c>
      <c r="F16" s="139">
        <v>14465</v>
      </c>
      <c r="G16" s="140">
        <v>75.9</v>
      </c>
      <c r="H16" s="137">
        <f t="shared" si="0"/>
        <v>57.584211375740665</v>
      </c>
      <c r="I16" s="123" t="s">
        <v>127</v>
      </c>
      <c r="J16" s="123" t="s">
        <v>127</v>
      </c>
      <c r="K16" s="123" t="s">
        <v>127</v>
      </c>
      <c r="L16" s="123" t="s">
        <v>127</v>
      </c>
      <c r="M16" s="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2" customHeight="1">
      <c r="A17" s="6">
        <v>111</v>
      </c>
      <c r="B17" s="13" t="s">
        <v>15</v>
      </c>
      <c r="C17" s="138">
        <v>78881</v>
      </c>
      <c r="D17" s="139">
        <v>52427</v>
      </c>
      <c r="E17" s="139">
        <v>10319</v>
      </c>
      <c r="F17" s="139">
        <v>13860</v>
      </c>
      <c r="G17" s="140">
        <v>95.8</v>
      </c>
      <c r="H17" s="137">
        <f t="shared" si="0"/>
        <v>66.4634069040707</v>
      </c>
      <c r="I17" s="123" t="s">
        <v>127</v>
      </c>
      <c r="J17" s="123" t="s">
        <v>127</v>
      </c>
      <c r="K17" s="123" t="s">
        <v>127</v>
      </c>
      <c r="L17" s="123" t="s">
        <v>127</v>
      </c>
      <c r="M17" s="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2:50" s="32" customFormat="1" ht="18" customHeight="1">
      <c r="B18" s="1" t="s">
        <v>16</v>
      </c>
      <c r="C18" s="141">
        <f>SUM(C19:C21)</f>
        <v>387751</v>
      </c>
      <c r="D18" s="141">
        <f>SUM(D19:D21)</f>
        <v>191403</v>
      </c>
      <c r="E18" s="141">
        <f>SUM(E19:E21)</f>
        <v>43873</v>
      </c>
      <c r="F18" s="141">
        <f>SUM(F19:F21)</f>
        <v>127655</v>
      </c>
      <c r="G18" s="142" t="s">
        <v>219</v>
      </c>
      <c r="H18" s="137">
        <f t="shared" si="0"/>
        <v>49.36234851747642</v>
      </c>
      <c r="I18" s="121">
        <v>268461</v>
      </c>
      <c r="J18" s="121">
        <v>24001</v>
      </c>
      <c r="K18" s="121">
        <v>8738</v>
      </c>
      <c r="L18" s="121">
        <v>15263</v>
      </c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ht="12" customHeight="1">
      <c r="A19" s="5">
        <v>202</v>
      </c>
      <c r="B19" s="12" t="s">
        <v>17</v>
      </c>
      <c r="C19" s="138">
        <v>184436</v>
      </c>
      <c r="D19" s="139">
        <v>86202</v>
      </c>
      <c r="E19" s="139">
        <v>16596</v>
      </c>
      <c r="F19" s="139">
        <v>72931</v>
      </c>
      <c r="G19" s="140">
        <v>63.8</v>
      </c>
      <c r="H19" s="137">
        <f t="shared" si="0"/>
        <v>46.738163915938316</v>
      </c>
      <c r="I19" s="121">
        <v>161544</v>
      </c>
      <c r="J19" s="121">
        <v>10856</v>
      </c>
      <c r="K19" s="122">
        <v>3884</v>
      </c>
      <c r="L19" s="122">
        <v>6972</v>
      </c>
      <c r="M19" s="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2" customHeight="1">
      <c r="A20" s="5">
        <v>204</v>
      </c>
      <c r="B20" s="12" t="s">
        <v>18</v>
      </c>
      <c r="C20" s="138">
        <v>170022</v>
      </c>
      <c r="D20" s="139">
        <v>85562</v>
      </c>
      <c r="E20" s="139">
        <v>23203</v>
      </c>
      <c r="F20" s="139">
        <v>47407</v>
      </c>
      <c r="G20" s="140">
        <v>77.3</v>
      </c>
      <c r="H20" s="137">
        <f t="shared" si="0"/>
        <v>50.324075707849566</v>
      </c>
      <c r="I20" s="121">
        <v>87073</v>
      </c>
      <c r="J20" s="121">
        <v>10777</v>
      </c>
      <c r="K20" s="122">
        <v>3772</v>
      </c>
      <c r="L20" s="122">
        <v>7005</v>
      </c>
      <c r="M20" s="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2" customHeight="1">
      <c r="A21" s="5">
        <v>206</v>
      </c>
      <c r="B21" s="12" t="s">
        <v>19</v>
      </c>
      <c r="C21" s="138">
        <v>33293</v>
      </c>
      <c r="D21" s="139">
        <v>19639</v>
      </c>
      <c r="E21" s="139">
        <v>4074</v>
      </c>
      <c r="F21" s="139">
        <v>7317</v>
      </c>
      <c r="G21" s="140">
        <v>91.6</v>
      </c>
      <c r="H21" s="137">
        <f t="shared" si="0"/>
        <v>58.98837593488121</v>
      </c>
      <c r="I21" s="121">
        <v>19844</v>
      </c>
      <c r="J21" s="121">
        <v>2368</v>
      </c>
      <c r="K21" s="122">
        <v>1082</v>
      </c>
      <c r="L21" s="122">
        <v>1286</v>
      </c>
      <c r="M21" s="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2:50" s="32" customFormat="1" ht="18" customHeight="1">
      <c r="B22" s="1" t="s">
        <v>20</v>
      </c>
      <c r="C22" s="141">
        <f>SUM(C23:C27)</f>
        <v>241419</v>
      </c>
      <c r="D22" s="141">
        <f>SUM(D23:D27)</f>
        <v>163821</v>
      </c>
      <c r="E22" s="141">
        <f>SUM(E23:E27)</f>
        <v>16466</v>
      </c>
      <c r="F22" s="141">
        <f>SUM(F23:F27)</f>
        <v>48323</v>
      </c>
      <c r="G22" s="142" t="s">
        <v>219</v>
      </c>
      <c r="H22" s="137">
        <f t="shared" si="0"/>
        <v>67.85754228126204</v>
      </c>
      <c r="I22" s="121">
        <v>199169</v>
      </c>
      <c r="J22" s="121">
        <v>10141</v>
      </c>
      <c r="K22" s="121">
        <v>6596</v>
      </c>
      <c r="L22" s="121">
        <v>3545</v>
      </c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2" customHeight="1">
      <c r="A23" s="5">
        <v>207</v>
      </c>
      <c r="B23" s="12" t="s">
        <v>21</v>
      </c>
      <c r="C23" s="138">
        <v>68452</v>
      </c>
      <c r="D23" s="139">
        <v>37237</v>
      </c>
      <c r="E23" s="139">
        <v>6504</v>
      </c>
      <c r="F23" s="139">
        <v>20633</v>
      </c>
      <c r="G23" s="140">
        <v>75.1</v>
      </c>
      <c r="H23" s="137">
        <f t="shared" si="0"/>
        <v>54.39870274060655</v>
      </c>
      <c r="I23" s="121">
        <v>42634</v>
      </c>
      <c r="J23" s="121">
        <v>4126</v>
      </c>
      <c r="K23" s="122">
        <v>2516</v>
      </c>
      <c r="L23" s="122">
        <v>1610</v>
      </c>
      <c r="M23" s="2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2" customHeight="1">
      <c r="A24" s="5">
        <v>214</v>
      </c>
      <c r="B24" s="12" t="s">
        <v>22</v>
      </c>
      <c r="C24" s="138">
        <v>77101</v>
      </c>
      <c r="D24" s="139">
        <v>51115</v>
      </c>
      <c r="E24" s="139">
        <v>5724</v>
      </c>
      <c r="F24" s="139">
        <v>15831</v>
      </c>
      <c r="G24" s="140">
        <v>90.6</v>
      </c>
      <c r="H24" s="137">
        <f t="shared" si="0"/>
        <v>66.29615698888472</v>
      </c>
      <c r="I24" s="121">
        <v>51621</v>
      </c>
      <c r="J24" s="121">
        <v>3164</v>
      </c>
      <c r="K24" s="122">
        <v>2086</v>
      </c>
      <c r="L24" s="122">
        <v>1078</v>
      </c>
      <c r="M24" s="21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2" customHeight="1">
      <c r="A25" s="5">
        <v>217</v>
      </c>
      <c r="B25" s="12" t="s">
        <v>23</v>
      </c>
      <c r="C25" s="138">
        <v>54091</v>
      </c>
      <c r="D25" s="139">
        <v>40853</v>
      </c>
      <c r="E25" s="139">
        <v>2147</v>
      </c>
      <c r="F25" s="139">
        <v>8416</v>
      </c>
      <c r="G25" s="140">
        <v>96.1</v>
      </c>
      <c r="H25" s="137">
        <f t="shared" si="0"/>
        <v>75.52642768667616</v>
      </c>
      <c r="I25" s="121">
        <v>51077</v>
      </c>
      <c r="J25" s="121">
        <v>1601</v>
      </c>
      <c r="K25" s="122">
        <v>1050</v>
      </c>
      <c r="L25" s="122">
        <v>551</v>
      </c>
      <c r="M25" s="2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2" customHeight="1">
      <c r="A26" s="5">
        <v>219</v>
      </c>
      <c r="B26" s="12" t="s">
        <v>24</v>
      </c>
      <c r="C26" s="138">
        <v>33240</v>
      </c>
      <c r="D26" s="139">
        <v>26565</v>
      </c>
      <c r="E26" s="139">
        <v>1983</v>
      </c>
      <c r="F26" s="139">
        <v>3209</v>
      </c>
      <c r="G26" s="140">
        <v>113.3</v>
      </c>
      <c r="H26" s="137">
        <f t="shared" si="0"/>
        <v>79.9187725631769</v>
      </c>
      <c r="I26" s="121">
        <v>40579</v>
      </c>
      <c r="J26" s="121">
        <v>1133</v>
      </c>
      <c r="K26" s="122">
        <v>859</v>
      </c>
      <c r="L26" s="122">
        <v>274</v>
      </c>
      <c r="M26" s="2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2" customHeight="1">
      <c r="A27" s="5">
        <v>301</v>
      </c>
      <c r="B27" s="12" t="s">
        <v>25</v>
      </c>
      <c r="C27" s="138">
        <v>8535</v>
      </c>
      <c r="D27" s="139">
        <v>8051</v>
      </c>
      <c r="E27" s="139">
        <v>108</v>
      </c>
      <c r="F27" s="139">
        <v>234</v>
      </c>
      <c r="G27" s="140">
        <v>125</v>
      </c>
      <c r="H27" s="137">
        <f t="shared" si="0"/>
        <v>94.32923257176333</v>
      </c>
      <c r="I27" s="121">
        <v>13258</v>
      </c>
      <c r="J27" s="121">
        <v>117</v>
      </c>
      <c r="K27" s="122">
        <v>85</v>
      </c>
      <c r="L27" s="122">
        <v>32</v>
      </c>
      <c r="M27" s="2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2:50" s="32" customFormat="1" ht="18" customHeight="1">
      <c r="B28" s="1" t="s">
        <v>26</v>
      </c>
      <c r="C28" s="141">
        <f>SUM(C29:C33)</f>
        <v>244136</v>
      </c>
      <c r="D28" s="141">
        <f>SUM(D29:D33)</f>
        <v>173639</v>
      </c>
      <c r="E28" s="141">
        <f>SUM(E29:E33)</f>
        <v>16727</v>
      </c>
      <c r="F28" s="141">
        <f>SUM(F29:F33)</f>
        <v>44222</v>
      </c>
      <c r="G28" s="142" t="s">
        <v>219</v>
      </c>
      <c r="H28" s="137">
        <f t="shared" si="0"/>
        <v>71.12388177081627</v>
      </c>
      <c r="I28" s="121">
        <v>289202</v>
      </c>
      <c r="J28" s="121">
        <v>14318</v>
      </c>
      <c r="K28" s="121">
        <v>11054</v>
      </c>
      <c r="L28" s="121">
        <v>3264</v>
      </c>
      <c r="M28" s="3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ht="12" customHeight="1">
      <c r="A29" s="5">
        <v>203</v>
      </c>
      <c r="B29" s="12" t="s">
        <v>27</v>
      </c>
      <c r="C29" s="138">
        <v>105129</v>
      </c>
      <c r="D29" s="139">
        <v>67301</v>
      </c>
      <c r="E29" s="139">
        <v>9425</v>
      </c>
      <c r="F29" s="139">
        <v>24154</v>
      </c>
      <c r="G29" s="140">
        <v>81.1</v>
      </c>
      <c r="H29" s="137">
        <f t="shared" si="0"/>
        <v>64.01754035518267</v>
      </c>
      <c r="I29" s="121">
        <v>87010</v>
      </c>
      <c r="J29" s="121">
        <v>7016</v>
      </c>
      <c r="K29" s="122">
        <v>5031</v>
      </c>
      <c r="L29" s="122">
        <v>1985</v>
      </c>
      <c r="M29" s="2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2" customHeight="1">
      <c r="A30" s="5">
        <v>210</v>
      </c>
      <c r="B30" s="12" t="s">
        <v>28</v>
      </c>
      <c r="C30" s="138">
        <v>87328</v>
      </c>
      <c r="D30" s="139">
        <v>66241</v>
      </c>
      <c r="E30" s="139">
        <v>4207</v>
      </c>
      <c r="F30" s="139">
        <v>13373</v>
      </c>
      <c r="G30" s="140">
        <v>99.1</v>
      </c>
      <c r="H30" s="137">
        <f t="shared" si="0"/>
        <v>75.85310553316233</v>
      </c>
      <c r="I30" s="121">
        <v>122961</v>
      </c>
      <c r="J30" s="121">
        <v>4043</v>
      </c>
      <c r="K30" s="122">
        <v>3286</v>
      </c>
      <c r="L30" s="122">
        <v>757</v>
      </c>
      <c r="M30" s="2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2" customHeight="1">
      <c r="A31" s="5">
        <v>216</v>
      </c>
      <c r="B31" s="12" t="s">
        <v>29</v>
      </c>
      <c r="C31" s="138">
        <v>31202</v>
      </c>
      <c r="D31" s="139">
        <v>23248</v>
      </c>
      <c r="E31" s="139">
        <v>2222</v>
      </c>
      <c r="F31" s="139">
        <v>4375</v>
      </c>
      <c r="G31" s="140">
        <v>101.4</v>
      </c>
      <c r="H31" s="137">
        <f t="shared" si="0"/>
        <v>74.50804435613102</v>
      </c>
      <c r="I31" s="121">
        <v>50307</v>
      </c>
      <c r="J31" s="121">
        <v>2494</v>
      </c>
      <c r="K31" s="122">
        <v>2089</v>
      </c>
      <c r="L31" s="122">
        <v>405</v>
      </c>
      <c r="M31" s="2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2" customHeight="1">
      <c r="A32" s="5">
        <v>381</v>
      </c>
      <c r="B32" s="12" t="s">
        <v>30</v>
      </c>
      <c r="C32" s="138">
        <v>9284</v>
      </c>
      <c r="D32" s="139">
        <v>8440</v>
      </c>
      <c r="E32" s="139">
        <v>331</v>
      </c>
      <c r="F32" s="139">
        <v>372</v>
      </c>
      <c r="G32" s="140">
        <v>136.2</v>
      </c>
      <c r="H32" s="137">
        <f t="shared" si="0"/>
        <v>90.9090909090909</v>
      </c>
      <c r="I32" s="121">
        <v>16649</v>
      </c>
      <c r="J32" s="121">
        <v>333</v>
      </c>
      <c r="K32" s="122">
        <v>228</v>
      </c>
      <c r="L32" s="122">
        <v>105</v>
      </c>
      <c r="M32" s="2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2" customHeight="1">
      <c r="A33" s="5">
        <v>382</v>
      </c>
      <c r="B33" s="12" t="s">
        <v>31</v>
      </c>
      <c r="C33" s="138">
        <v>11193</v>
      </c>
      <c r="D33" s="139">
        <v>8409</v>
      </c>
      <c r="E33" s="139">
        <v>542</v>
      </c>
      <c r="F33" s="139">
        <v>1948</v>
      </c>
      <c r="G33" s="140">
        <v>94.6</v>
      </c>
      <c r="H33" s="137">
        <f t="shared" si="0"/>
        <v>75.12731171267757</v>
      </c>
      <c r="I33" s="121">
        <v>12275</v>
      </c>
      <c r="J33" s="121">
        <v>432</v>
      </c>
      <c r="K33" s="122">
        <v>420</v>
      </c>
      <c r="L33" s="122">
        <v>12</v>
      </c>
      <c r="M33" s="2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2:50" s="32" customFormat="1" ht="18" customHeight="1">
      <c r="B34" s="2" t="s">
        <v>32</v>
      </c>
      <c r="C34" s="141">
        <f>SUM(C35:C46)</f>
        <v>87770</v>
      </c>
      <c r="D34" s="141">
        <f>SUM(D35:D46)</f>
        <v>70355</v>
      </c>
      <c r="E34" s="141">
        <f>SUM(E35:E46)</f>
        <v>5737</v>
      </c>
      <c r="F34" s="141">
        <f>SUM(F35:F46)</f>
        <v>8650</v>
      </c>
      <c r="G34" s="142" t="s">
        <v>219</v>
      </c>
      <c r="H34" s="137">
        <f t="shared" si="0"/>
        <v>80.15836846302837</v>
      </c>
      <c r="I34" s="121">
        <v>233045</v>
      </c>
      <c r="J34" s="121">
        <v>4373</v>
      </c>
      <c r="K34" s="121">
        <v>1606</v>
      </c>
      <c r="L34" s="121">
        <v>2767</v>
      </c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2" customHeight="1">
      <c r="A35" s="5">
        <v>213</v>
      </c>
      <c r="B35" s="12" t="s">
        <v>33</v>
      </c>
      <c r="C35" s="138">
        <v>12029</v>
      </c>
      <c r="D35" s="139">
        <v>8608</v>
      </c>
      <c r="E35" s="139">
        <v>1241</v>
      </c>
      <c r="F35" s="139">
        <v>1624</v>
      </c>
      <c r="G35" s="140">
        <v>126</v>
      </c>
      <c r="H35" s="137">
        <f t="shared" si="0"/>
        <v>71.5603957103666</v>
      </c>
      <c r="I35" s="121">
        <v>27632</v>
      </c>
      <c r="J35" s="121">
        <v>1155</v>
      </c>
      <c r="K35" s="122">
        <v>409</v>
      </c>
      <c r="L35" s="122">
        <v>746</v>
      </c>
      <c r="M35" s="21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2" customHeight="1">
      <c r="A36" s="5">
        <v>215</v>
      </c>
      <c r="B36" s="12" t="s">
        <v>34</v>
      </c>
      <c r="C36" s="138">
        <v>23717</v>
      </c>
      <c r="D36" s="139">
        <v>19748</v>
      </c>
      <c r="E36" s="139">
        <v>1241</v>
      </c>
      <c r="F36" s="139">
        <v>2193</v>
      </c>
      <c r="G36" s="140">
        <v>120</v>
      </c>
      <c r="H36" s="137">
        <f t="shared" si="0"/>
        <v>83.26516844457562</v>
      </c>
      <c r="I36" s="121">
        <v>47002</v>
      </c>
      <c r="J36" s="121">
        <v>828</v>
      </c>
      <c r="K36" s="122">
        <v>475</v>
      </c>
      <c r="L36" s="122">
        <v>353</v>
      </c>
      <c r="M36" s="21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2" customHeight="1">
      <c r="A37" s="5">
        <v>218</v>
      </c>
      <c r="B37" s="12" t="s">
        <v>35</v>
      </c>
      <c r="C37" s="138">
        <v>14456</v>
      </c>
      <c r="D37" s="139">
        <v>11614</v>
      </c>
      <c r="E37" s="139">
        <v>1016</v>
      </c>
      <c r="F37" s="139">
        <v>1343</v>
      </c>
      <c r="G37" s="140">
        <v>130.5</v>
      </c>
      <c r="H37" s="137">
        <f t="shared" si="0"/>
        <v>80.3403431101273</v>
      </c>
      <c r="I37" s="121">
        <v>38032</v>
      </c>
      <c r="J37" s="121">
        <v>775</v>
      </c>
      <c r="K37" s="122">
        <v>306</v>
      </c>
      <c r="L37" s="122">
        <v>469</v>
      </c>
      <c r="M37" s="2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2" customHeight="1">
      <c r="A38" s="5">
        <v>220</v>
      </c>
      <c r="B38" s="12" t="s">
        <v>36</v>
      </c>
      <c r="C38" s="138">
        <v>14203</v>
      </c>
      <c r="D38" s="139">
        <v>12069</v>
      </c>
      <c r="E38" s="139">
        <v>678</v>
      </c>
      <c r="F38" s="139">
        <v>1007</v>
      </c>
      <c r="G38" s="140">
        <v>156.2</v>
      </c>
      <c r="H38" s="137">
        <f t="shared" si="0"/>
        <v>84.97500528057452</v>
      </c>
      <c r="I38" s="121">
        <v>48050</v>
      </c>
      <c r="J38" s="121">
        <v>508</v>
      </c>
      <c r="K38" s="122">
        <v>113</v>
      </c>
      <c r="L38" s="122">
        <v>395</v>
      </c>
      <c r="M38" s="21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2" customHeight="1">
      <c r="A39" s="5">
        <v>321</v>
      </c>
      <c r="B39" s="12" t="s">
        <v>37</v>
      </c>
      <c r="C39" s="138">
        <v>2335</v>
      </c>
      <c r="D39" s="139">
        <v>2206</v>
      </c>
      <c r="E39" s="139">
        <v>15</v>
      </c>
      <c r="F39" s="139">
        <v>75</v>
      </c>
      <c r="G39" s="140">
        <v>164.3</v>
      </c>
      <c r="H39" s="137">
        <f t="shared" si="0"/>
        <v>94.47537473233405</v>
      </c>
      <c r="I39" s="121">
        <v>8871</v>
      </c>
      <c r="J39" s="121">
        <v>16</v>
      </c>
      <c r="K39" s="122">
        <v>16</v>
      </c>
      <c r="L39" s="133" t="s">
        <v>128</v>
      </c>
      <c r="M39" s="21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2" customHeight="1">
      <c r="A40" s="5">
        <v>341</v>
      </c>
      <c r="B40" s="12" t="s">
        <v>38</v>
      </c>
      <c r="C40" s="138">
        <v>6664</v>
      </c>
      <c r="D40" s="139">
        <v>4287</v>
      </c>
      <c r="E40" s="139">
        <v>608</v>
      </c>
      <c r="F40" s="139">
        <v>1182</v>
      </c>
      <c r="G40" s="140">
        <v>126.5</v>
      </c>
      <c r="H40" s="137">
        <f t="shared" si="0"/>
        <v>64.33073229291718</v>
      </c>
      <c r="I40" s="121">
        <v>17089</v>
      </c>
      <c r="J40" s="121">
        <v>441</v>
      </c>
      <c r="K40" s="122">
        <v>180</v>
      </c>
      <c r="L40" s="122">
        <v>261</v>
      </c>
      <c r="M40" s="21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2" customHeight="1">
      <c r="A41" s="5">
        <v>342</v>
      </c>
      <c r="B41" s="12" t="s">
        <v>39</v>
      </c>
      <c r="C41" s="138">
        <v>3652</v>
      </c>
      <c r="D41" s="139">
        <v>2293</v>
      </c>
      <c r="E41" s="139">
        <v>183</v>
      </c>
      <c r="F41" s="139">
        <v>930</v>
      </c>
      <c r="G41" s="140">
        <v>119.9</v>
      </c>
      <c r="H41" s="137">
        <f t="shared" si="0"/>
        <v>62.78751369112815</v>
      </c>
      <c r="I41" s="121">
        <v>7687</v>
      </c>
      <c r="J41" s="121">
        <v>118</v>
      </c>
      <c r="K41" s="122">
        <v>10</v>
      </c>
      <c r="L41" s="122">
        <v>108</v>
      </c>
      <c r="M41" s="21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2" customHeight="1">
      <c r="A42" s="5">
        <v>343</v>
      </c>
      <c r="B42" s="12" t="s">
        <v>40</v>
      </c>
      <c r="C42" s="138">
        <v>2014</v>
      </c>
      <c r="D42" s="139">
        <v>1750</v>
      </c>
      <c r="E42" s="139">
        <v>114</v>
      </c>
      <c r="F42" s="139">
        <v>109</v>
      </c>
      <c r="G42" s="140">
        <v>167</v>
      </c>
      <c r="H42" s="137">
        <f t="shared" si="0"/>
        <v>86.89175769612712</v>
      </c>
      <c r="I42" s="121">
        <v>7881</v>
      </c>
      <c r="J42" s="121">
        <v>50</v>
      </c>
      <c r="K42" s="122">
        <v>14</v>
      </c>
      <c r="L42" s="122">
        <v>36</v>
      </c>
      <c r="M42" s="21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2" customHeight="1">
      <c r="A43" s="5">
        <v>361</v>
      </c>
      <c r="B43" s="12" t="s">
        <v>41</v>
      </c>
      <c r="C43" s="138">
        <v>3091</v>
      </c>
      <c r="D43" s="139">
        <v>2670</v>
      </c>
      <c r="E43" s="139">
        <v>302</v>
      </c>
      <c r="F43" s="139">
        <v>88</v>
      </c>
      <c r="G43" s="140">
        <v>159.9</v>
      </c>
      <c r="H43" s="137">
        <f t="shared" si="0"/>
        <v>86.37981235846006</v>
      </c>
      <c r="I43" s="121">
        <v>9156</v>
      </c>
      <c r="J43" s="121">
        <v>154</v>
      </c>
      <c r="K43" s="122">
        <v>20</v>
      </c>
      <c r="L43" s="122">
        <v>134</v>
      </c>
      <c r="M43" s="21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2" customHeight="1">
      <c r="A44" s="5">
        <v>362</v>
      </c>
      <c r="B44" s="12" t="s">
        <v>42</v>
      </c>
      <c r="C44" s="138">
        <v>1857</v>
      </c>
      <c r="D44" s="139">
        <v>1708</v>
      </c>
      <c r="E44" s="139">
        <v>124</v>
      </c>
      <c r="F44" s="139">
        <v>8</v>
      </c>
      <c r="G44" s="140">
        <v>171.7</v>
      </c>
      <c r="H44" s="137">
        <f t="shared" si="0"/>
        <v>91.97630586968228</v>
      </c>
      <c r="I44" s="121">
        <v>7522</v>
      </c>
      <c r="J44" s="121">
        <v>131</v>
      </c>
      <c r="K44" s="122">
        <v>33</v>
      </c>
      <c r="L44" s="122">
        <v>98</v>
      </c>
      <c r="M44" s="21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2" customHeight="1">
      <c r="A45" s="5">
        <v>363</v>
      </c>
      <c r="B45" s="12" t="s">
        <v>43</v>
      </c>
      <c r="C45" s="138">
        <v>1570</v>
      </c>
      <c r="D45" s="139">
        <v>1373</v>
      </c>
      <c r="E45" s="139">
        <v>146</v>
      </c>
      <c r="F45" s="139">
        <v>32</v>
      </c>
      <c r="G45" s="140">
        <v>172.1</v>
      </c>
      <c r="H45" s="137">
        <f t="shared" si="0"/>
        <v>87.45222929936305</v>
      </c>
      <c r="I45" s="121">
        <v>5914</v>
      </c>
      <c r="J45" s="121">
        <v>125</v>
      </c>
      <c r="K45" s="122">
        <v>10</v>
      </c>
      <c r="L45" s="122">
        <v>115</v>
      </c>
      <c r="M45" s="21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2" customHeight="1">
      <c r="A46" s="5">
        <v>364</v>
      </c>
      <c r="B46" s="12" t="s">
        <v>44</v>
      </c>
      <c r="C46" s="138">
        <v>2182</v>
      </c>
      <c r="D46" s="139">
        <v>2029</v>
      </c>
      <c r="E46" s="139">
        <v>69</v>
      </c>
      <c r="F46" s="139">
        <v>59</v>
      </c>
      <c r="G46" s="140">
        <v>161.5</v>
      </c>
      <c r="H46" s="137">
        <f t="shared" si="0"/>
        <v>92.98808432630614</v>
      </c>
      <c r="I46" s="121">
        <v>8209</v>
      </c>
      <c r="J46" s="121">
        <v>72</v>
      </c>
      <c r="K46" s="122">
        <v>20</v>
      </c>
      <c r="L46" s="122">
        <v>52</v>
      </c>
      <c r="M46" s="21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2:50" s="32" customFormat="1" ht="18" customHeight="1">
      <c r="B47" s="2" t="s">
        <v>45</v>
      </c>
      <c r="C47" s="141">
        <f>SUM(C48:C55)</f>
        <v>193914</v>
      </c>
      <c r="D47" s="141">
        <f>SUM(D48:D55)</f>
        <v>128726</v>
      </c>
      <c r="E47" s="141">
        <f>SUM(E48:E55)</f>
        <v>11996</v>
      </c>
      <c r="F47" s="141">
        <f>SUM(F48:F55)</f>
        <v>44881</v>
      </c>
      <c r="G47" s="142" t="s">
        <v>219</v>
      </c>
      <c r="H47" s="137">
        <f t="shared" si="0"/>
        <v>66.38303577874728</v>
      </c>
      <c r="I47" s="121">
        <v>289281</v>
      </c>
      <c r="J47" s="121">
        <v>12261</v>
      </c>
      <c r="K47" s="121">
        <v>6331</v>
      </c>
      <c r="L47" s="121">
        <v>5930</v>
      </c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50" ht="12" customHeight="1">
      <c r="A48" s="5">
        <v>201</v>
      </c>
      <c r="B48" s="12" t="s">
        <v>46</v>
      </c>
      <c r="C48" s="138">
        <v>165827</v>
      </c>
      <c r="D48" s="139">
        <v>103666</v>
      </c>
      <c r="E48" s="139">
        <v>11366</v>
      </c>
      <c r="F48" s="139">
        <v>43010</v>
      </c>
      <c r="G48" s="140">
        <v>100.2</v>
      </c>
      <c r="H48" s="137">
        <f t="shared" si="0"/>
        <v>62.514548294306714</v>
      </c>
      <c r="I48" s="121">
        <v>223082</v>
      </c>
      <c r="J48" s="121">
        <v>11534</v>
      </c>
      <c r="K48" s="122">
        <v>5981</v>
      </c>
      <c r="L48" s="122">
        <v>5553</v>
      </c>
      <c r="M48" s="2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2" customHeight="1">
      <c r="A49" s="5">
        <v>421</v>
      </c>
      <c r="B49" s="12" t="s">
        <v>47</v>
      </c>
      <c r="C49" s="138">
        <v>2610</v>
      </c>
      <c r="D49" s="139">
        <v>2224</v>
      </c>
      <c r="E49" s="139">
        <v>36</v>
      </c>
      <c r="F49" s="139">
        <v>236</v>
      </c>
      <c r="G49" s="140">
        <v>117.3</v>
      </c>
      <c r="H49" s="137">
        <f t="shared" si="0"/>
        <v>85.21072796934865</v>
      </c>
      <c r="I49" s="121">
        <v>4023</v>
      </c>
      <c r="J49" s="121">
        <v>58</v>
      </c>
      <c r="K49" s="122">
        <v>30</v>
      </c>
      <c r="L49" s="122">
        <v>28</v>
      </c>
      <c r="M49" s="21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2" customHeight="1">
      <c r="A50" s="5">
        <v>422</v>
      </c>
      <c r="B50" s="12" t="s">
        <v>48</v>
      </c>
      <c r="C50" s="138">
        <v>6026</v>
      </c>
      <c r="D50" s="139">
        <v>5617</v>
      </c>
      <c r="E50" s="139">
        <v>167</v>
      </c>
      <c r="F50" s="139">
        <v>165</v>
      </c>
      <c r="G50" s="140">
        <v>140.4</v>
      </c>
      <c r="H50" s="137">
        <f t="shared" si="0"/>
        <v>93.21274477265185</v>
      </c>
      <c r="I50" s="121">
        <v>13788</v>
      </c>
      <c r="J50" s="121">
        <v>200</v>
      </c>
      <c r="K50" s="122">
        <v>126</v>
      </c>
      <c r="L50" s="122">
        <v>74</v>
      </c>
      <c r="M50" s="21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2" customHeight="1">
      <c r="A51" s="5">
        <v>441</v>
      </c>
      <c r="B51" s="12" t="s">
        <v>49</v>
      </c>
      <c r="C51" s="138">
        <v>2208</v>
      </c>
      <c r="D51" s="139">
        <v>2054</v>
      </c>
      <c r="E51" s="139">
        <v>18</v>
      </c>
      <c r="F51" s="139">
        <v>89</v>
      </c>
      <c r="G51" s="140">
        <v>178</v>
      </c>
      <c r="H51" s="137">
        <f t="shared" si="0"/>
        <v>93.02536231884058</v>
      </c>
      <c r="I51" s="121">
        <v>7844</v>
      </c>
      <c r="J51" s="121">
        <v>10</v>
      </c>
      <c r="K51" s="133" t="s">
        <v>128</v>
      </c>
      <c r="L51" s="122">
        <v>10</v>
      </c>
      <c r="M51" s="21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2" customHeight="1">
      <c r="A52" s="5">
        <v>442</v>
      </c>
      <c r="B52" s="12" t="s">
        <v>50</v>
      </c>
      <c r="C52" s="138">
        <v>4178</v>
      </c>
      <c r="D52" s="139">
        <v>3909</v>
      </c>
      <c r="E52" s="139">
        <v>94</v>
      </c>
      <c r="F52" s="139">
        <v>120</v>
      </c>
      <c r="G52" s="140">
        <v>169.4</v>
      </c>
      <c r="H52" s="137">
        <f t="shared" si="0"/>
        <v>93.56151268549546</v>
      </c>
      <c r="I52" s="121">
        <v>11368</v>
      </c>
      <c r="J52" s="121">
        <v>118</v>
      </c>
      <c r="K52" s="122">
        <v>80</v>
      </c>
      <c r="L52" s="122">
        <v>38</v>
      </c>
      <c r="M52" s="21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2" customHeight="1">
      <c r="A53" s="5">
        <v>443</v>
      </c>
      <c r="B53" s="12" t="s">
        <v>51</v>
      </c>
      <c r="C53" s="138">
        <v>5473</v>
      </c>
      <c r="D53" s="139">
        <v>4692</v>
      </c>
      <c r="E53" s="139">
        <v>276</v>
      </c>
      <c r="F53" s="139">
        <v>416</v>
      </c>
      <c r="G53" s="140">
        <v>151.4</v>
      </c>
      <c r="H53" s="137">
        <f t="shared" si="0"/>
        <v>85.72994701260734</v>
      </c>
      <c r="I53" s="121">
        <v>15840</v>
      </c>
      <c r="J53" s="121">
        <v>249</v>
      </c>
      <c r="K53" s="122">
        <v>54</v>
      </c>
      <c r="L53" s="122">
        <v>195</v>
      </c>
      <c r="M53" s="21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2" customHeight="1">
      <c r="A54" s="5">
        <v>444</v>
      </c>
      <c r="B54" s="12" t="s">
        <v>52</v>
      </c>
      <c r="C54" s="138">
        <v>6078</v>
      </c>
      <c r="D54" s="139">
        <v>5135</v>
      </c>
      <c r="E54" s="139">
        <v>12</v>
      </c>
      <c r="F54" s="139">
        <v>806</v>
      </c>
      <c r="G54" s="140">
        <v>132.5</v>
      </c>
      <c r="H54" s="137">
        <f t="shared" si="0"/>
        <v>84.48502796972689</v>
      </c>
      <c r="I54" s="121">
        <v>9081</v>
      </c>
      <c r="J54" s="121">
        <v>12</v>
      </c>
      <c r="K54" s="133" t="s">
        <v>128</v>
      </c>
      <c r="L54" s="122">
        <v>12</v>
      </c>
      <c r="M54" s="21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2" customHeight="1">
      <c r="A55" s="5">
        <v>445</v>
      </c>
      <c r="B55" s="12" t="s">
        <v>53</v>
      </c>
      <c r="C55" s="138">
        <v>1514</v>
      </c>
      <c r="D55" s="139">
        <v>1429</v>
      </c>
      <c r="E55" s="139">
        <v>27</v>
      </c>
      <c r="F55" s="139">
        <v>39</v>
      </c>
      <c r="G55" s="140">
        <v>168.3</v>
      </c>
      <c r="H55" s="137">
        <f t="shared" si="0"/>
        <v>94.38573315719947</v>
      </c>
      <c r="I55" s="121">
        <v>4255</v>
      </c>
      <c r="J55" s="121">
        <v>80</v>
      </c>
      <c r="K55" s="122">
        <v>60</v>
      </c>
      <c r="L55" s="122">
        <v>20</v>
      </c>
      <c r="M55" s="21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2:50" s="32" customFormat="1" ht="18" customHeight="1">
      <c r="B56" s="2" t="s">
        <v>54</v>
      </c>
      <c r="C56" s="141">
        <f>SUM(C57:C73)</f>
        <v>89938</v>
      </c>
      <c r="D56" s="141">
        <f>SUM(D57:D73)</f>
        <v>73012</v>
      </c>
      <c r="E56" s="141">
        <f>SUM(E57:E73)</f>
        <v>3742</v>
      </c>
      <c r="F56" s="141">
        <f>SUM(F57:F73)</f>
        <v>10817</v>
      </c>
      <c r="G56" s="142" t="s">
        <v>219</v>
      </c>
      <c r="H56" s="137">
        <f t="shared" si="0"/>
        <v>81.1803686984367</v>
      </c>
      <c r="I56" s="121">
        <v>197468</v>
      </c>
      <c r="J56" s="121">
        <v>3733</v>
      </c>
      <c r="K56" s="121">
        <v>1208</v>
      </c>
      <c r="L56" s="121">
        <v>2525</v>
      </c>
      <c r="M56" s="3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50" ht="12" customHeight="1">
      <c r="A57" s="5">
        <v>208</v>
      </c>
      <c r="B57" s="12" t="s">
        <v>55</v>
      </c>
      <c r="C57" s="138">
        <v>11748</v>
      </c>
      <c r="D57" s="139">
        <v>8941</v>
      </c>
      <c r="E57" s="139">
        <v>344</v>
      </c>
      <c r="F57" s="139">
        <v>2095</v>
      </c>
      <c r="G57" s="140">
        <v>110.3</v>
      </c>
      <c r="H57" s="137">
        <f t="shared" si="0"/>
        <v>76.10657133129043</v>
      </c>
      <c r="I57" s="121">
        <v>19093</v>
      </c>
      <c r="J57" s="121">
        <v>258</v>
      </c>
      <c r="K57" s="122">
        <v>107</v>
      </c>
      <c r="L57" s="122">
        <v>151</v>
      </c>
      <c r="M57" s="21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2" customHeight="1">
      <c r="A58" s="5">
        <v>211</v>
      </c>
      <c r="B58" s="12" t="s">
        <v>56</v>
      </c>
      <c r="C58" s="138">
        <v>12265</v>
      </c>
      <c r="D58" s="139">
        <v>9639</v>
      </c>
      <c r="E58" s="139">
        <v>505</v>
      </c>
      <c r="F58" s="139">
        <v>1729</v>
      </c>
      <c r="G58" s="140">
        <v>135.9</v>
      </c>
      <c r="H58" s="137">
        <f t="shared" si="0"/>
        <v>78.58948226661231</v>
      </c>
      <c r="I58" s="121">
        <v>25731</v>
      </c>
      <c r="J58" s="121">
        <v>569</v>
      </c>
      <c r="K58" s="122">
        <v>173</v>
      </c>
      <c r="L58" s="122">
        <v>396</v>
      </c>
      <c r="M58" s="21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2" customHeight="1">
      <c r="A59" s="5">
        <v>212</v>
      </c>
      <c r="B59" s="12" t="s">
        <v>57</v>
      </c>
      <c r="C59" s="138">
        <v>17152</v>
      </c>
      <c r="D59" s="139">
        <v>12772</v>
      </c>
      <c r="E59" s="139">
        <v>846</v>
      </c>
      <c r="F59" s="139">
        <v>2912</v>
      </c>
      <c r="G59" s="140">
        <v>113.1</v>
      </c>
      <c r="H59" s="137">
        <f t="shared" si="0"/>
        <v>74.46361940298507</v>
      </c>
      <c r="I59" s="121">
        <v>31029</v>
      </c>
      <c r="J59" s="121">
        <v>1012</v>
      </c>
      <c r="K59" s="122">
        <v>388</v>
      </c>
      <c r="L59" s="122">
        <v>624</v>
      </c>
      <c r="M59" s="21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2" customHeight="1">
      <c r="A60" s="5">
        <v>461</v>
      </c>
      <c r="B60" s="12" t="s">
        <v>58</v>
      </c>
      <c r="C60" s="138">
        <v>4649</v>
      </c>
      <c r="D60" s="139">
        <v>3944</v>
      </c>
      <c r="E60" s="139">
        <v>427</v>
      </c>
      <c r="F60" s="139">
        <v>218</v>
      </c>
      <c r="G60" s="140">
        <v>150.6</v>
      </c>
      <c r="H60" s="137">
        <f t="shared" si="0"/>
        <v>84.83544848354485</v>
      </c>
      <c r="I60" s="121">
        <v>11078</v>
      </c>
      <c r="J60" s="121">
        <v>404</v>
      </c>
      <c r="K60" s="122">
        <v>158</v>
      </c>
      <c r="L60" s="122">
        <v>246</v>
      </c>
      <c r="M60" s="21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2" customHeight="1">
      <c r="A61" s="5">
        <v>462</v>
      </c>
      <c r="B61" s="12" t="s">
        <v>59</v>
      </c>
      <c r="C61" s="138">
        <v>3808</v>
      </c>
      <c r="D61" s="139">
        <v>3281</v>
      </c>
      <c r="E61" s="139">
        <v>32</v>
      </c>
      <c r="F61" s="139">
        <v>457</v>
      </c>
      <c r="G61" s="140">
        <v>129.4</v>
      </c>
      <c r="H61" s="137">
        <f t="shared" si="0"/>
        <v>86.16071428571429</v>
      </c>
      <c r="I61" s="121">
        <v>8935</v>
      </c>
      <c r="J61" s="121">
        <v>44</v>
      </c>
      <c r="K61" s="133" t="s">
        <v>128</v>
      </c>
      <c r="L61" s="122">
        <v>44</v>
      </c>
      <c r="M61" s="21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2" customHeight="1">
      <c r="A62" s="5">
        <v>463</v>
      </c>
      <c r="B62" s="12" t="s">
        <v>60</v>
      </c>
      <c r="C62" s="138">
        <v>3576</v>
      </c>
      <c r="D62" s="139">
        <v>3270</v>
      </c>
      <c r="E62" s="139">
        <v>42</v>
      </c>
      <c r="F62" s="139">
        <v>225</v>
      </c>
      <c r="G62" s="140">
        <v>134.3</v>
      </c>
      <c r="H62" s="137">
        <f t="shared" si="0"/>
        <v>91.44295302013423</v>
      </c>
      <c r="I62" s="121">
        <v>5865</v>
      </c>
      <c r="J62" s="121">
        <v>51</v>
      </c>
      <c r="K62" s="133" t="s">
        <v>128</v>
      </c>
      <c r="L62" s="122">
        <v>51</v>
      </c>
      <c r="M62" s="2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2" customHeight="1">
      <c r="A63" s="5">
        <v>464</v>
      </c>
      <c r="B63" s="12" t="s">
        <v>61</v>
      </c>
      <c r="C63" s="138">
        <v>9943</v>
      </c>
      <c r="D63" s="139">
        <v>7883</v>
      </c>
      <c r="E63" s="139">
        <v>281</v>
      </c>
      <c r="F63" s="139">
        <v>1465</v>
      </c>
      <c r="G63" s="140">
        <v>119.6</v>
      </c>
      <c r="H63" s="137">
        <f t="shared" si="0"/>
        <v>79.28190686915418</v>
      </c>
      <c r="I63" s="121">
        <v>15740</v>
      </c>
      <c r="J63" s="121">
        <v>254</v>
      </c>
      <c r="K63" s="122">
        <v>246</v>
      </c>
      <c r="L63" s="122">
        <v>8</v>
      </c>
      <c r="M63" s="21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2" customHeight="1">
      <c r="A64" s="5">
        <v>481</v>
      </c>
      <c r="B64" s="12" t="s">
        <v>62</v>
      </c>
      <c r="C64" s="138">
        <v>5769</v>
      </c>
      <c r="D64" s="139">
        <v>4859</v>
      </c>
      <c r="E64" s="139">
        <v>350</v>
      </c>
      <c r="F64" s="139">
        <v>440</v>
      </c>
      <c r="G64" s="140">
        <v>134.4</v>
      </c>
      <c r="H64" s="137">
        <f t="shared" si="0"/>
        <v>84.226035708095</v>
      </c>
      <c r="I64" s="121">
        <v>13287</v>
      </c>
      <c r="J64" s="121">
        <v>233</v>
      </c>
      <c r="K64" s="133" t="s">
        <v>128</v>
      </c>
      <c r="L64" s="122">
        <v>233</v>
      </c>
      <c r="M64" s="21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2" customHeight="1">
      <c r="A65" s="5">
        <v>501</v>
      </c>
      <c r="B65" s="12" t="s">
        <v>63</v>
      </c>
      <c r="C65" s="138">
        <v>2594</v>
      </c>
      <c r="D65" s="139">
        <v>2175</v>
      </c>
      <c r="E65" s="139">
        <v>205</v>
      </c>
      <c r="F65" s="139">
        <v>116</v>
      </c>
      <c r="G65" s="140">
        <v>138.5</v>
      </c>
      <c r="H65" s="137">
        <f t="shared" si="0"/>
        <v>83.8473400154202</v>
      </c>
      <c r="I65" s="121">
        <v>9062</v>
      </c>
      <c r="J65" s="121">
        <v>141</v>
      </c>
      <c r="K65" s="133" t="s">
        <v>128</v>
      </c>
      <c r="L65" s="122">
        <v>141</v>
      </c>
      <c r="M65" s="21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2" customHeight="1">
      <c r="A66" s="5">
        <v>502</v>
      </c>
      <c r="B66" s="12" t="s">
        <v>64</v>
      </c>
      <c r="C66" s="138">
        <v>1658</v>
      </c>
      <c r="D66" s="139">
        <v>1510</v>
      </c>
      <c r="E66" s="139">
        <v>115</v>
      </c>
      <c r="F66" s="139">
        <v>19</v>
      </c>
      <c r="G66" s="140">
        <v>144.4</v>
      </c>
      <c r="H66" s="137">
        <f t="shared" si="0"/>
        <v>91.0735826296743</v>
      </c>
      <c r="I66" s="121">
        <v>5808</v>
      </c>
      <c r="J66" s="121">
        <v>132</v>
      </c>
      <c r="K66" s="133" t="s">
        <v>128</v>
      </c>
      <c r="L66" s="122">
        <v>132</v>
      </c>
      <c r="M66" s="21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2" customHeight="1">
      <c r="A67" s="5">
        <v>503</v>
      </c>
      <c r="B67" s="12" t="s">
        <v>65</v>
      </c>
      <c r="C67" s="138">
        <v>1214</v>
      </c>
      <c r="D67" s="139">
        <v>1121</v>
      </c>
      <c r="E67" s="139">
        <v>56</v>
      </c>
      <c r="F67" s="139">
        <v>20</v>
      </c>
      <c r="G67" s="140">
        <v>153.5</v>
      </c>
      <c r="H67" s="137">
        <f t="shared" si="0"/>
        <v>92.33937397034596</v>
      </c>
      <c r="I67" s="121">
        <v>4385</v>
      </c>
      <c r="J67" s="121">
        <v>61</v>
      </c>
      <c r="K67" s="122">
        <v>11</v>
      </c>
      <c r="L67" s="122">
        <v>50</v>
      </c>
      <c r="M67" s="21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2" customHeight="1">
      <c r="A68" s="5">
        <v>504</v>
      </c>
      <c r="B68" s="12" t="s">
        <v>66</v>
      </c>
      <c r="C68" s="138">
        <v>1019</v>
      </c>
      <c r="D68" s="139">
        <v>884</v>
      </c>
      <c r="E68" s="139">
        <v>105</v>
      </c>
      <c r="F68" s="139">
        <v>8</v>
      </c>
      <c r="G68" s="140">
        <v>142.6</v>
      </c>
      <c r="H68" s="137">
        <f t="shared" si="0"/>
        <v>86.75171736997056</v>
      </c>
      <c r="I68" s="121">
        <v>3027</v>
      </c>
      <c r="J68" s="121">
        <v>131</v>
      </c>
      <c r="K68" s="133" t="s">
        <v>128</v>
      </c>
      <c r="L68" s="122">
        <v>131</v>
      </c>
      <c r="M68" s="21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2" customHeight="1">
      <c r="A69" s="5">
        <v>521</v>
      </c>
      <c r="B69" s="12" t="s">
        <v>67</v>
      </c>
      <c r="C69" s="138">
        <v>7636</v>
      </c>
      <c r="D69" s="139">
        <v>6267</v>
      </c>
      <c r="E69" s="139">
        <v>259</v>
      </c>
      <c r="F69" s="139">
        <v>965</v>
      </c>
      <c r="G69" s="140">
        <v>145.7</v>
      </c>
      <c r="H69" s="137">
        <f t="shared" si="0"/>
        <v>82.0717653221582</v>
      </c>
      <c r="I69" s="121">
        <v>20629</v>
      </c>
      <c r="J69" s="121">
        <v>280</v>
      </c>
      <c r="K69" s="122">
        <v>113</v>
      </c>
      <c r="L69" s="122">
        <v>167</v>
      </c>
      <c r="M69" s="21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2" customHeight="1">
      <c r="A70" s="5">
        <v>522</v>
      </c>
      <c r="B70" s="12" t="s">
        <v>68</v>
      </c>
      <c r="C70" s="138">
        <v>1735</v>
      </c>
      <c r="D70" s="139">
        <v>1552</v>
      </c>
      <c r="E70" s="139">
        <v>51</v>
      </c>
      <c r="F70" s="139">
        <v>99</v>
      </c>
      <c r="G70" s="140">
        <v>141.9</v>
      </c>
      <c r="H70" s="137">
        <f t="shared" si="0"/>
        <v>89.45244956772335</v>
      </c>
      <c r="I70" s="121">
        <v>4735</v>
      </c>
      <c r="J70" s="121">
        <v>34</v>
      </c>
      <c r="K70" s="133" t="s">
        <v>128</v>
      </c>
      <c r="L70" s="122">
        <v>34</v>
      </c>
      <c r="M70" s="21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2" customHeight="1">
      <c r="A71" s="5">
        <v>523</v>
      </c>
      <c r="B71" s="12" t="s">
        <v>69</v>
      </c>
      <c r="C71" s="138">
        <v>2742</v>
      </c>
      <c r="D71" s="139">
        <v>2633</v>
      </c>
      <c r="E71" s="139">
        <v>37</v>
      </c>
      <c r="F71" s="139">
        <v>22</v>
      </c>
      <c r="G71" s="140">
        <v>175.5</v>
      </c>
      <c r="H71" s="137">
        <f aca="true" t="shared" si="1" ref="H71:H113">+D71/C71*100</f>
        <v>96.02479941648431</v>
      </c>
      <c r="I71" s="121">
        <v>11482</v>
      </c>
      <c r="J71" s="121">
        <v>68</v>
      </c>
      <c r="K71" s="122">
        <v>12</v>
      </c>
      <c r="L71" s="122">
        <v>56</v>
      </c>
      <c r="M71" s="21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2" customHeight="1">
      <c r="A72" s="5">
        <v>524</v>
      </c>
      <c r="B72" s="12" t="s">
        <v>70</v>
      </c>
      <c r="C72" s="138">
        <v>1299</v>
      </c>
      <c r="D72" s="139">
        <v>1226</v>
      </c>
      <c r="E72" s="139">
        <v>36</v>
      </c>
      <c r="F72" s="139">
        <v>17</v>
      </c>
      <c r="G72" s="140">
        <v>174.8</v>
      </c>
      <c r="H72" s="137">
        <f t="shared" si="1"/>
        <v>94.38029253271748</v>
      </c>
      <c r="I72" s="121">
        <v>4068</v>
      </c>
      <c r="J72" s="121">
        <v>34</v>
      </c>
      <c r="K72" s="133" t="s">
        <v>128</v>
      </c>
      <c r="L72" s="122">
        <v>34</v>
      </c>
      <c r="M72" s="21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2" customHeight="1">
      <c r="A73" s="5">
        <v>525</v>
      </c>
      <c r="B73" s="12" t="s">
        <v>71</v>
      </c>
      <c r="C73" s="138">
        <v>1131</v>
      </c>
      <c r="D73" s="139">
        <v>1055</v>
      </c>
      <c r="E73" s="139">
        <v>51</v>
      </c>
      <c r="F73" s="139">
        <v>10</v>
      </c>
      <c r="G73" s="140">
        <v>166.7</v>
      </c>
      <c r="H73" s="137">
        <f t="shared" si="1"/>
        <v>93.28028293545535</v>
      </c>
      <c r="I73" s="121">
        <v>3514</v>
      </c>
      <c r="J73" s="121">
        <v>27</v>
      </c>
      <c r="K73" s="133" t="s">
        <v>128</v>
      </c>
      <c r="L73" s="122">
        <v>27</v>
      </c>
      <c r="M73" s="21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2:50" s="32" customFormat="1" ht="18" customHeight="1">
      <c r="B74" s="3" t="s">
        <v>72</v>
      </c>
      <c r="C74" s="141">
        <f>SUM(C75:C93)</f>
        <v>61067</v>
      </c>
      <c r="D74" s="141">
        <f>SUM(D75:D93)</f>
        <v>49593</v>
      </c>
      <c r="E74" s="141">
        <f>SUM(E75:E93)</f>
        <v>2676</v>
      </c>
      <c r="F74" s="141">
        <f>SUM(F75:F93)</f>
        <v>6225</v>
      </c>
      <c r="G74" s="142" t="s">
        <v>219</v>
      </c>
      <c r="H74" s="137">
        <f t="shared" si="1"/>
        <v>81.21080125108487</v>
      </c>
      <c r="I74" s="121">
        <v>174912</v>
      </c>
      <c r="J74" s="121">
        <v>2440</v>
      </c>
      <c r="K74" s="121">
        <v>625</v>
      </c>
      <c r="L74" s="121">
        <v>1815</v>
      </c>
      <c r="M74" s="38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ht="12" customHeight="1">
      <c r="A75" s="5">
        <v>209</v>
      </c>
      <c r="B75" s="12" t="s">
        <v>73</v>
      </c>
      <c r="C75" s="138">
        <v>15232</v>
      </c>
      <c r="D75" s="139">
        <v>10700</v>
      </c>
      <c r="E75" s="139">
        <v>839</v>
      </c>
      <c r="F75" s="139">
        <v>2831</v>
      </c>
      <c r="G75" s="140">
        <v>124.8</v>
      </c>
      <c r="H75" s="137">
        <f t="shared" si="1"/>
        <v>70.24684873949579</v>
      </c>
      <c r="I75" s="121">
        <v>31448</v>
      </c>
      <c r="J75" s="121">
        <v>752</v>
      </c>
      <c r="K75" s="122">
        <v>195</v>
      </c>
      <c r="L75" s="122">
        <v>557</v>
      </c>
      <c r="M75" s="21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2" customHeight="1">
      <c r="A76" s="5">
        <v>541</v>
      </c>
      <c r="B76" s="12" t="s">
        <v>74</v>
      </c>
      <c r="C76" s="138">
        <v>1425</v>
      </c>
      <c r="D76" s="139">
        <v>968</v>
      </c>
      <c r="E76" s="139">
        <v>106</v>
      </c>
      <c r="F76" s="139">
        <v>194</v>
      </c>
      <c r="G76" s="140">
        <v>119</v>
      </c>
      <c r="H76" s="137">
        <f t="shared" si="1"/>
        <v>67.9298245614035</v>
      </c>
      <c r="I76" s="121">
        <v>3174</v>
      </c>
      <c r="J76" s="121">
        <v>110</v>
      </c>
      <c r="K76" s="122">
        <v>20</v>
      </c>
      <c r="L76" s="122">
        <v>90</v>
      </c>
      <c r="M76" s="21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2" customHeight="1">
      <c r="A77" s="5">
        <v>542</v>
      </c>
      <c r="B77" s="12" t="s">
        <v>75</v>
      </c>
      <c r="C77" s="138">
        <v>1587</v>
      </c>
      <c r="D77" s="139">
        <v>1509</v>
      </c>
      <c r="E77" s="139">
        <v>39</v>
      </c>
      <c r="F77" s="139">
        <v>17</v>
      </c>
      <c r="G77" s="140">
        <v>167.9</v>
      </c>
      <c r="H77" s="137">
        <f t="shared" si="1"/>
        <v>95.08506616257088</v>
      </c>
      <c r="I77" s="121">
        <v>4687</v>
      </c>
      <c r="J77" s="121">
        <v>40</v>
      </c>
      <c r="K77" s="133" t="s">
        <v>128</v>
      </c>
      <c r="L77" s="122">
        <v>40</v>
      </c>
      <c r="M77" s="21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2" customHeight="1">
      <c r="A78" s="5">
        <v>543</v>
      </c>
      <c r="B78" s="12" t="s">
        <v>76</v>
      </c>
      <c r="C78" s="138">
        <v>3903</v>
      </c>
      <c r="D78" s="139">
        <v>3399</v>
      </c>
      <c r="E78" s="139">
        <v>104</v>
      </c>
      <c r="F78" s="139">
        <v>257</v>
      </c>
      <c r="G78" s="140">
        <v>156.3</v>
      </c>
      <c r="H78" s="137">
        <f t="shared" si="1"/>
        <v>87.08685626441199</v>
      </c>
      <c r="I78" s="121">
        <v>11266</v>
      </c>
      <c r="J78" s="121">
        <v>126</v>
      </c>
      <c r="K78" s="133" t="s">
        <v>128</v>
      </c>
      <c r="L78" s="122">
        <v>126</v>
      </c>
      <c r="M78" s="21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2" customHeight="1">
      <c r="A79" s="5">
        <v>544</v>
      </c>
      <c r="B79" s="12" t="s">
        <v>77</v>
      </c>
      <c r="C79" s="138">
        <v>5323</v>
      </c>
      <c r="D79" s="139">
        <v>4574</v>
      </c>
      <c r="E79" s="139">
        <v>127</v>
      </c>
      <c r="F79" s="139">
        <v>482</v>
      </c>
      <c r="G79" s="140">
        <v>162.5</v>
      </c>
      <c r="H79" s="137">
        <f t="shared" si="1"/>
        <v>85.9289874131129</v>
      </c>
      <c r="I79" s="121">
        <v>20198</v>
      </c>
      <c r="J79" s="121">
        <v>136</v>
      </c>
      <c r="K79" s="122">
        <v>78</v>
      </c>
      <c r="L79" s="122">
        <v>58</v>
      </c>
      <c r="M79" s="21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2" customHeight="1">
      <c r="A80" s="5">
        <v>561</v>
      </c>
      <c r="B80" s="12" t="s">
        <v>78</v>
      </c>
      <c r="C80" s="138">
        <v>3307</v>
      </c>
      <c r="D80" s="139">
        <v>2667</v>
      </c>
      <c r="E80" s="139">
        <v>132</v>
      </c>
      <c r="F80" s="139">
        <v>356</v>
      </c>
      <c r="G80" s="140">
        <v>150.6</v>
      </c>
      <c r="H80" s="137">
        <f t="shared" si="1"/>
        <v>80.64711218627154</v>
      </c>
      <c r="I80" s="121">
        <v>9533</v>
      </c>
      <c r="J80" s="121">
        <v>150</v>
      </c>
      <c r="K80" s="122">
        <v>46</v>
      </c>
      <c r="L80" s="122">
        <v>104</v>
      </c>
      <c r="M80" s="21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2" customHeight="1">
      <c r="A81" s="5">
        <v>562</v>
      </c>
      <c r="B81" s="12" t="s">
        <v>79</v>
      </c>
      <c r="C81" s="138">
        <v>1667</v>
      </c>
      <c r="D81" s="139">
        <v>1524</v>
      </c>
      <c r="E81" s="139">
        <v>112</v>
      </c>
      <c r="F81" s="139">
        <v>14</v>
      </c>
      <c r="G81" s="140">
        <v>159.6</v>
      </c>
      <c r="H81" s="137">
        <f t="shared" si="1"/>
        <v>91.42171565686863</v>
      </c>
      <c r="I81" s="121">
        <v>6971</v>
      </c>
      <c r="J81" s="121">
        <v>91</v>
      </c>
      <c r="K81" s="122">
        <v>16</v>
      </c>
      <c r="L81" s="122">
        <v>75</v>
      </c>
      <c r="M81" s="21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2" customHeight="1">
      <c r="A82" s="5">
        <v>581</v>
      </c>
      <c r="B82" s="12" t="s">
        <v>80</v>
      </c>
      <c r="C82" s="138">
        <v>2017</v>
      </c>
      <c r="D82" s="139">
        <v>1871</v>
      </c>
      <c r="E82" s="139">
        <v>89</v>
      </c>
      <c r="F82" s="139">
        <v>27</v>
      </c>
      <c r="G82" s="140">
        <v>165.3</v>
      </c>
      <c r="H82" s="137">
        <f t="shared" si="1"/>
        <v>92.76152702032722</v>
      </c>
      <c r="I82" s="121">
        <v>6833</v>
      </c>
      <c r="J82" s="121">
        <v>81</v>
      </c>
      <c r="K82" s="122">
        <v>10</v>
      </c>
      <c r="L82" s="122">
        <v>71</v>
      </c>
      <c r="M82" s="21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2" customHeight="1">
      <c r="A83" s="5">
        <v>582</v>
      </c>
      <c r="B83" s="12" t="s">
        <v>81</v>
      </c>
      <c r="C83" s="138">
        <v>3347</v>
      </c>
      <c r="D83" s="139">
        <v>2920</v>
      </c>
      <c r="E83" s="139">
        <v>73</v>
      </c>
      <c r="F83" s="139">
        <v>188</v>
      </c>
      <c r="G83" s="140">
        <v>142</v>
      </c>
      <c r="H83" s="137">
        <f t="shared" si="1"/>
        <v>87.24230654317299</v>
      </c>
      <c r="I83" s="121">
        <v>8645</v>
      </c>
      <c r="J83" s="121">
        <v>74</v>
      </c>
      <c r="K83" s="122">
        <v>38</v>
      </c>
      <c r="L83" s="122">
        <v>36</v>
      </c>
      <c r="M83" s="21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2" customHeight="1">
      <c r="A84" s="5">
        <v>583</v>
      </c>
      <c r="B84" s="12" t="s">
        <v>82</v>
      </c>
      <c r="C84" s="138">
        <v>831</v>
      </c>
      <c r="D84" s="139">
        <v>788</v>
      </c>
      <c r="E84" s="139">
        <v>29</v>
      </c>
      <c r="F84" s="139">
        <v>10</v>
      </c>
      <c r="G84" s="140">
        <v>166.1</v>
      </c>
      <c r="H84" s="137">
        <f t="shared" si="1"/>
        <v>94.82551143200962</v>
      </c>
      <c r="I84" s="121">
        <v>2560</v>
      </c>
      <c r="J84" s="121">
        <v>24</v>
      </c>
      <c r="K84" s="133" t="s">
        <v>128</v>
      </c>
      <c r="L84" s="122">
        <v>24</v>
      </c>
      <c r="M84" s="21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2" customHeight="1">
      <c r="A85" s="5">
        <v>584</v>
      </c>
      <c r="B85" s="12" t="s">
        <v>83</v>
      </c>
      <c r="C85" s="138">
        <v>2081</v>
      </c>
      <c r="D85" s="139">
        <v>1850</v>
      </c>
      <c r="E85" s="139">
        <v>46</v>
      </c>
      <c r="F85" s="139">
        <v>81</v>
      </c>
      <c r="G85" s="140">
        <v>157.2</v>
      </c>
      <c r="H85" s="137">
        <f t="shared" si="1"/>
        <v>88.89956751561749</v>
      </c>
      <c r="I85" s="121">
        <v>7525</v>
      </c>
      <c r="J85" s="121">
        <v>41</v>
      </c>
      <c r="K85" s="122">
        <v>24</v>
      </c>
      <c r="L85" s="122">
        <v>17</v>
      </c>
      <c r="M85" s="21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2" customHeight="1">
      <c r="A86" s="5">
        <v>601</v>
      </c>
      <c r="B86" s="12" t="s">
        <v>84</v>
      </c>
      <c r="C86" s="138">
        <v>3634</v>
      </c>
      <c r="D86" s="139">
        <v>2932</v>
      </c>
      <c r="E86" s="139">
        <v>216</v>
      </c>
      <c r="F86" s="139">
        <v>303</v>
      </c>
      <c r="G86" s="140">
        <v>149.3</v>
      </c>
      <c r="H86" s="137">
        <f t="shared" si="1"/>
        <v>80.68244358833242</v>
      </c>
      <c r="I86" s="121">
        <v>10773</v>
      </c>
      <c r="J86" s="121">
        <v>154</v>
      </c>
      <c r="K86" s="122">
        <v>80</v>
      </c>
      <c r="L86" s="122">
        <v>74</v>
      </c>
      <c r="M86" s="21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2" customHeight="1">
      <c r="A87" s="5">
        <v>602</v>
      </c>
      <c r="B87" s="12" t="s">
        <v>85</v>
      </c>
      <c r="C87" s="138">
        <v>2619</v>
      </c>
      <c r="D87" s="139">
        <v>2253</v>
      </c>
      <c r="E87" s="139">
        <v>106</v>
      </c>
      <c r="F87" s="139">
        <v>186</v>
      </c>
      <c r="G87" s="140">
        <v>157.4</v>
      </c>
      <c r="H87" s="137">
        <f t="shared" si="1"/>
        <v>86.02520045819016</v>
      </c>
      <c r="I87" s="121">
        <v>8447</v>
      </c>
      <c r="J87" s="121">
        <v>120</v>
      </c>
      <c r="K87" s="122">
        <v>48</v>
      </c>
      <c r="L87" s="122">
        <v>72</v>
      </c>
      <c r="M87" s="21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2" customHeight="1">
      <c r="A88" s="5">
        <v>603</v>
      </c>
      <c r="B88" s="12" t="s">
        <v>86</v>
      </c>
      <c r="C88" s="138">
        <v>1515</v>
      </c>
      <c r="D88" s="139">
        <v>1346</v>
      </c>
      <c r="E88" s="139">
        <v>102</v>
      </c>
      <c r="F88" s="139">
        <v>40</v>
      </c>
      <c r="G88" s="140">
        <v>163.8</v>
      </c>
      <c r="H88" s="137">
        <f t="shared" si="1"/>
        <v>88.84488448844886</v>
      </c>
      <c r="I88" s="121">
        <v>6131</v>
      </c>
      <c r="J88" s="121">
        <v>85</v>
      </c>
      <c r="K88" s="122">
        <v>12</v>
      </c>
      <c r="L88" s="122">
        <v>73</v>
      </c>
      <c r="M88" s="21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2" customHeight="1">
      <c r="A89" s="5">
        <v>604</v>
      </c>
      <c r="B89" s="12" t="s">
        <v>87</v>
      </c>
      <c r="C89" s="138">
        <v>1382</v>
      </c>
      <c r="D89" s="139">
        <v>1245</v>
      </c>
      <c r="E89" s="139">
        <v>107</v>
      </c>
      <c r="F89" s="139">
        <v>15</v>
      </c>
      <c r="G89" s="140">
        <v>167.9</v>
      </c>
      <c r="H89" s="137">
        <f t="shared" si="1"/>
        <v>90.08683068017366</v>
      </c>
      <c r="I89" s="121">
        <v>5710</v>
      </c>
      <c r="J89" s="121">
        <v>109</v>
      </c>
      <c r="K89" s="133" t="s">
        <v>128</v>
      </c>
      <c r="L89" s="122">
        <v>109</v>
      </c>
      <c r="M89" s="21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2" customHeight="1">
      <c r="A90" s="5">
        <v>621</v>
      </c>
      <c r="B90" s="12" t="s">
        <v>88</v>
      </c>
      <c r="C90" s="138">
        <v>1695</v>
      </c>
      <c r="D90" s="139">
        <v>1382</v>
      </c>
      <c r="E90" s="139">
        <v>131</v>
      </c>
      <c r="F90" s="139">
        <v>78</v>
      </c>
      <c r="G90" s="140">
        <v>138.3</v>
      </c>
      <c r="H90" s="137">
        <f t="shared" si="1"/>
        <v>81.53392330383481</v>
      </c>
      <c r="I90" s="121">
        <v>3279</v>
      </c>
      <c r="J90" s="121">
        <v>77</v>
      </c>
      <c r="K90" s="122">
        <v>8</v>
      </c>
      <c r="L90" s="122">
        <v>69</v>
      </c>
      <c r="M90" s="21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2" customHeight="1">
      <c r="A91" s="5">
        <v>622</v>
      </c>
      <c r="B91" s="12" t="s">
        <v>89</v>
      </c>
      <c r="C91" s="138">
        <v>5398</v>
      </c>
      <c r="D91" s="139">
        <v>4125</v>
      </c>
      <c r="E91" s="139">
        <v>214</v>
      </c>
      <c r="F91" s="139">
        <v>812</v>
      </c>
      <c r="G91" s="140">
        <v>145.2</v>
      </c>
      <c r="H91" s="137">
        <f t="shared" si="1"/>
        <v>76.41719155242683</v>
      </c>
      <c r="I91" s="121">
        <v>15049</v>
      </c>
      <c r="J91" s="121">
        <v>155</v>
      </c>
      <c r="K91" s="122">
        <v>40</v>
      </c>
      <c r="L91" s="122">
        <v>115</v>
      </c>
      <c r="M91" s="21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2" customHeight="1">
      <c r="A92" s="5">
        <v>623</v>
      </c>
      <c r="B92" s="12" t="s">
        <v>90</v>
      </c>
      <c r="C92" s="138">
        <v>1930</v>
      </c>
      <c r="D92" s="139">
        <v>1668</v>
      </c>
      <c r="E92" s="139">
        <v>62</v>
      </c>
      <c r="F92" s="139">
        <v>119</v>
      </c>
      <c r="G92" s="140">
        <v>162.6</v>
      </c>
      <c r="H92" s="137">
        <f t="shared" si="1"/>
        <v>86.42487046632125</v>
      </c>
      <c r="I92" s="121">
        <v>6048</v>
      </c>
      <c r="J92" s="121">
        <v>73</v>
      </c>
      <c r="K92" s="122">
        <v>10</v>
      </c>
      <c r="L92" s="122">
        <v>63</v>
      </c>
      <c r="M92" s="21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2" customHeight="1">
      <c r="A93" s="5">
        <v>624</v>
      </c>
      <c r="B93" s="12" t="s">
        <v>91</v>
      </c>
      <c r="C93" s="138">
        <v>2174</v>
      </c>
      <c r="D93" s="139">
        <v>1872</v>
      </c>
      <c r="E93" s="139">
        <v>42</v>
      </c>
      <c r="F93" s="139">
        <v>215</v>
      </c>
      <c r="G93" s="140">
        <v>170.1</v>
      </c>
      <c r="H93" s="137">
        <f t="shared" si="1"/>
        <v>86.10855565777369</v>
      </c>
      <c r="I93" s="121">
        <v>6635</v>
      </c>
      <c r="J93" s="121">
        <v>42</v>
      </c>
      <c r="K93" s="133" t="s">
        <v>128</v>
      </c>
      <c r="L93" s="122">
        <v>42</v>
      </c>
      <c r="M93" s="21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2:50" s="32" customFormat="1" ht="18" customHeight="1">
      <c r="B94" s="33" t="s">
        <v>92</v>
      </c>
      <c r="C94" s="141">
        <f>SUM(C95:C101)</f>
        <v>35251</v>
      </c>
      <c r="D94" s="141">
        <f>SUM(D95:D101)</f>
        <v>29910</v>
      </c>
      <c r="E94" s="141">
        <f>SUM(E95:E101)</f>
        <v>1703</v>
      </c>
      <c r="F94" s="141">
        <f>SUM(F95:F101)</f>
        <v>2654</v>
      </c>
      <c r="G94" s="142" t="s">
        <v>219</v>
      </c>
      <c r="H94" s="137">
        <f t="shared" si="1"/>
        <v>84.84865677569431</v>
      </c>
      <c r="I94" s="121">
        <v>105860</v>
      </c>
      <c r="J94" s="121">
        <v>1475</v>
      </c>
      <c r="K94" s="121">
        <v>514</v>
      </c>
      <c r="L94" s="121">
        <v>961</v>
      </c>
      <c r="M94" s="38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ht="12" customHeight="1">
      <c r="A95" s="5">
        <v>221</v>
      </c>
      <c r="B95" s="12" t="s">
        <v>93</v>
      </c>
      <c r="C95" s="138">
        <v>14110</v>
      </c>
      <c r="D95" s="139">
        <v>11905</v>
      </c>
      <c r="E95" s="139">
        <v>664</v>
      </c>
      <c r="F95" s="139">
        <v>1158</v>
      </c>
      <c r="G95" s="140">
        <v>141.2</v>
      </c>
      <c r="H95" s="137">
        <f t="shared" si="1"/>
        <v>84.37278525868179</v>
      </c>
      <c r="I95" s="121">
        <v>39482</v>
      </c>
      <c r="J95" s="121">
        <v>625</v>
      </c>
      <c r="K95" s="121">
        <v>158</v>
      </c>
      <c r="L95" s="121">
        <v>467</v>
      </c>
      <c r="M95" s="21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2" customHeight="1">
      <c r="A96" s="5">
        <v>641</v>
      </c>
      <c r="B96" s="12" t="s">
        <v>94</v>
      </c>
      <c r="C96" s="138">
        <v>3347</v>
      </c>
      <c r="D96" s="139">
        <v>2196</v>
      </c>
      <c r="E96" s="139">
        <v>298</v>
      </c>
      <c r="F96" s="139">
        <v>609</v>
      </c>
      <c r="G96" s="140">
        <v>120.3</v>
      </c>
      <c r="H96" s="137">
        <f t="shared" si="1"/>
        <v>65.61099492082462</v>
      </c>
      <c r="I96" s="121">
        <v>6353</v>
      </c>
      <c r="J96" s="121">
        <v>277</v>
      </c>
      <c r="K96" s="122">
        <v>192</v>
      </c>
      <c r="L96" s="122">
        <v>85</v>
      </c>
      <c r="M96" s="21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2" customHeight="1">
      <c r="A97" s="5">
        <v>642</v>
      </c>
      <c r="B97" s="12" t="s">
        <v>95</v>
      </c>
      <c r="C97" s="138">
        <v>5330</v>
      </c>
      <c r="D97" s="139">
        <v>4536</v>
      </c>
      <c r="E97" s="139">
        <v>217</v>
      </c>
      <c r="F97" s="139">
        <v>484</v>
      </c>
      <c r="G97" s="140">
        <v>159.5</v>
      </c>
      <c r="H97" s="137">
        <f t="shared" si="1"/>
        <v>85.10318949343339</v>
      </c>
      <c r="I97" s="121">
        <v>16247</v>
      </c>
      <c r="J97" s="121">
        <v>171</v>
      </c>
      <c r="K97" s="122">
        <v>100</v>
      </c>
      <c r="L97" s="122">
        <v>71</v>
      </c>
      <c r="M97" s="21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2" customHeight="1">
      <c r="A98" s="5">
        <v>643</v>
      </c>
      <c r="B98" s="12" t="s">
        <v>96</v>
      </c>
      <c r="C98" s="138">
        <v>2122</v>
      </c>
      <c r="D98" s="139">
        <v>1960</v>
      </c>
      <c r="E98" s="139">
        <v>95</v>
      </c>
      <c r="F98" s="139">
        <v>34</v>
      </c>
      <c r="G98" s="140">
        <v>173.1</v>
      </c>
      <c r="H98" s="137">
        <f t="shared" si="1"/>
        <v>92.36569274269557</v>
      </c>
      <c r="I98" s="121">
        <v>8436</v>
      </c>
      <c r="J98" s="121">
        <v>84</v>
      </c>
      <c r="K98" s="133" t="s">
        <v>128</v>
      </c>
      <c r="L98" s="122">
        <v>84</v>
      </c>
      <c r="M98" s="21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2" customHeight="1">
      <c r="A99" s="5">
        <v>644</v>
      </c>
      <c r="B99" s="12" t="s">
        <v>97</v>
      </c>
      <c r="C99" s="138">
        <v>3589</v>
      </c>
      <c r="D99" s="139">
        <v>3238</v>
      </c>
      <c r="E99" s="139">
        <v>105</v>
      </c>
      <c r="F99" s="139">
        <v>176</v>
      </c>
      <c r="G99" s="140">
        <v>157.9</v>
      </c>
      <c r="H99" s="137">
        <f t="shared" si="1"/>
        <v>90.22011702424074</v>
      </c>
      <c r="I99" s="121">
        <v>11746</v>
      </c>
      <c r="J99" s="121">
        <v>132</v>
      </c>
      <c r="K99" s="122">
        <v>32</v>
      </c>
      <c r="L99" s="122">
        <v>100</v>
      </c>
      <c r="M99" s="21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2" customHeight="1">
      <c r="A100" s="5">
        <v>645</v>
      </c>
      <c r="B100" s="12" t="s">
        <v>98</v>
      </c>
      <c r="C100" s="138">
        <v>3747</v>
      </c>
      <c r="D100" s="139">
        <v>3427</v>
      </c>
      <c r="E100" s="139">
        <v>123</v>
      </c>
      <c r="F100" s="139">
        <v>94</v>
      </c>
      <c r="G100" s="140">
        <v>165.8</v>
      </c>
      <c r="H100" s="137">
        <f t="shared" si="1"/>
        <v>91.4598345342941</v>
      </c>
      <c r="I100" s="121">
        <v>12033</v>
      </c>
      <c r="J100" s="121">
        <v>52</v>
      </c>
      <c r="K100" s="133" t="s">
        <v>128</v>
      </c>
      <c r="L100" s="122">
        <v>52</v>
      </c>
      <c r="M100" s="21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2" customHeight="1">
      <c r="A101" s="5">
        <v>646</v>
      </c>
      <c r="B101" s="12" t="s">
        <v>99</v>
      </c>
      <c r="C101" s="138">
        <v>3006</v>
      </c>
      <c r="D101" s="139">
        <v>2648</v>
      </c>
      <c r="E101" s="139">
        <v>201</v>
      </c>
      <c r="F101" s="139">
        <v>99</v>
      </c>
      <c r="G101" s="140">
        <v>150.7</v>
      </c>
      <c r="H101" s="137">
        <f t="shared" si="1"/>
        <v>88.09048569527612</v>
      </c>
      <c r="I101" s="121">
        <v>11563</v>
      </c>
      <c r="J101" s="121">
        <v>134</v>
      </c>
      <c r="K101" s="122">
        <v>32</v>
      </c>
      <c r="L101" s="122">
        <v>102</v>
      </c>
      <c r="M101" s="21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2:50" s="32" customFormat="1" ht="18" customHeight="1">
      <c r="B102" s="4" t="s">
        <v>100</v>
      </c>
      <c r="C102" s="141">
        <f>SUM(C103:C113)</f>
        <v>52625</v>
      </c>
      <c r="D102" s="141">
        <f>SUM(D103:D113)</f>
        <v>39378</v>
      </c>
      <c r="E102" s="141">
        <f>SUM(E103:E113)</f>
        <v>4002</v>
      </c>
      <c r="F102" s="141">
        <f>SUM(F103:F113)</f>
        <v>7298</v>
      </c>
      <c r="G102" s="142" t="s">
        <v>219</v>
      </c>
      <c r="H102" s="137">
        <f t="shared" si="1"/>
        <v>74.82755344418052</v>
      </c>
      <c r="I102" s="121">
        <v>132125</v>
      </c>
      <c r="J102" s="121">
        <v>4025</v>
      </c>
      <c r="K102" s="121">
        <v>1183</v>
      </c>
      <c r="L102" s="121">
        <v>2842</v>
      </c>
      <c r="M102" s="38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</row>
    <row r="103" spans="1:50" ht="12" customHeight="1">
      <c r="A103" s="5">
        <v>205</v>
      </c>
      <c r="B103" s="12" t="s">
        <v>101</v>
      </c>
      <c r="C103" s="138">
        <v>15101</v>
      </c>
      <c r="D103" s="139">
        <v>9801</v>
      </c>
      <c r="E103" s="139">
        <v>712</v>
      </c>
      <c r="F103" s="139">
        <v>3617</v>
      </c>
      <c r="G103" s="140">
        <v>94.9</v>
      </c>
      <c r="H103" s="137">
        <f t="shared" si="1"/>
        <v>64.90298655718163</v>
      </c>
      <c r="I103" s="121">
        <v>31875</v>
      </c>
      <c r="J103" s="121">
        <v>703</v>
      </c>
      <c r="K103" s="122">
        <v>394</v>
      </c>
      <c r="L103" s="122">
        <v>309</v>
      </c>
      <c r="M103" s="21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2" customHeight="1">
      <c r="A104" s="5">
        <v>681</v>
      </c>
      <c r="B104" s="12" t="s">
        <v>102</v>
      </c>
      <c r="C104" s="138">
        <v>5762</v>
      </c>
      <c r="D104" s="139">
        <v>3906</v>
      </c>
      <c r="E104" s="139">
        <v>507</v>
      </c>
      <c r="F104" s="139">
        <v>1162</v>
      </c>
      <c r="G104" s="140">
        <v>103.9</v>
      </c>
      <c r="H104" s="137">
        <f t="shared" si="1"/>
        <v>67.78896216591461</v>
      </c>
      <c r="I104" s="121">
        <v>12392</v>
      </c>
      <c r="J104" s="121">
        <v>525</v>
      </c>
      <c r="K104" s="122">
        <v>175</v>
      </c>
      <c r="L104" s="122">
        <v>350</v>
      </c>
      <c r="M104" s="21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2" customHeight="1">
      <c r="A105" s="5">
        <v>682</v>
      </c>
      <c r="B105" s="12" t="s">
        <v>103</v>
      </c>
      <c r="C105" s="138">
        <v>2455</v>
      </c>
      <c r="D105" s="139">
        <v>1923</v>
      </c>
      <c r="E105" s="139">
        <v>268</v>
      </c>
      <c r="F105" s="139">
        <v>220</v>
      </c>
      <c r="G105" s="140">
        <v>89.8</v>
      </c>
      <c r="H105" s="137">
        <f t="shared" si="1"/>
        <v>78.32993890020367</v>
      </c>
      <c r="I105" s="121">
        <v>3426</v>
      </c>
      <c r="J105" s="121">
        <v>278</v>
      </c>
      <c r="K105" s="133" t="s">
        <v>128</v>
      </c>
      <c r="L105" s="122">
        <v>278</v>
      </c>
      <c r="M105" s="21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2" customHeight="1">
      <c r="A106" s="5">
        <v>683</v>
      </c>
      <c r="B106" s="12" t="s">
        <v>104</v>
      </c>
      <c r="C106" s="138">
        <v>3161</v>
      </c>
      <c r="D106" s="139">
        <v>2548</v>
      </c>
      <c r="E106" s="139">
        <v>500</v>
      </c>
      <c r="F106" s="139">
        <v>83</v>
      </c>
      <c r="G106" s="140">
        <v>116.9</v>
      </c>
      <c r="H106" s="137">
        <f t="shared" si="1"/>
        <v>80.60740272065802</v>
      </c>
      <c r="I106" s="121">
        <v>5701</v>
      </c>
      <c r="J106" s="121">
        <v>518</v>
      </c>
      <c r="K106" s="122">
        <v>125</v>
      </c>
      <c r="L106" s="122">
        <v>393</v>
      </c>
      <c r="M106" s="21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2" customHeight="1">
      <c r="A107" s="5">
        <v>684</v>
      </c>
      <c r="B107" s="12" t="s">
        <v>69</v>
      </c>
      <c r="C107" s="138">
        <v>2970</v>
      </c>
      <c r="D107" s="139">
        <v>2467</v>
      </c>
      <c r="E107" s="139">
        <v>356</v>
      </c>
      <c r="F107" s="139">
        <v>85</v>
      </c>
      <c r="G107" s="140">
        <v>125.8</v>
      </c>
      <c r="H107" s="137">
        <f t="shared" si="1"/>
        <v>83.06397306397307</v>
      </c>
      <c r="I107" s="121">
        <v>10527</v>
      </c>
      <c r="J107" s="121">
        <v>307</v>
      </c>
      <c r="K107" s="122">
        <v>103</v>
      </c>
      <c r="L107" s="122">
        <v>204</v>
      </c>
      <c r="M107" s="21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2" customHeight="1">
      <c r="A108" s="5">
        <v>685</v>
      </c>
      <c r="B108" s="12" t="s">
        <v>105</v>
      </c>
      <c r="C108" s="138">
        <v>3374</v>
      </c>
      <c r="D108" s="139">
        <v>2947</v>
      </c>
      <c r="E108" s="139">
        <v>329</v>
      </c>
      <c r="F108" s="139">
        <v>58</v>
      </c>
      <c r="G108" s="140">
        <v>132.3</v>
      </c>
      <c r="H108" s="137">
        <f t="shared" si="1"/>
        <v>87.34439834024896</v>
      </c>
      <c r="I108" s="121">
        <v>13125</v>
      </c>
      <c r="J108" s="121">
        <v>332</v>
      </c>
      <c r="K108" s="122">
        <v>105</v>
      </c>
      <c r="L108" s="122">
        <v>227</v>
      </c>
      <c r="M108" s="21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2" customHeight="1">
      <c r="A109" s="5">
        <v>686</v>
      </c>
      <c r="B109" s="12" t="s">
        <v>106</v>
      </c>
      <c r="C109" s="138">
        <v>2964</v>
      </c>
      <c r="D109" s="139">
        <v>2152</v>
      </c>
      <c r="E109" s="139">
        <v>382</v>
      </c>
      <c r="F109" s="139">
        <v>315</v>
      </c>
      <c r="G109" s="140">
        <v>112.4</v>
      </c>
      <c r="H109" s="137">
        <f t="shared" si="1"/>
        <v>72.60458839406208</v>
      </c>
      <c r="I109" s="121">
        <v>4406</v>
      </c>
      <c r="J109" s="121">
        <v>366</v>
      </c>
      <c r="K109" s="122">
        <v>100</v>
      </c>
      <c r="L109" s="122">
        <v>266</v>
      </c>
      <c r="M109" s="21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2" customHeight="1">
      <c r="A110" s="5">
        <v>701</v>
      </c>
      <c r="B110" s="12" t="s">
        <v>107</v>
      </c>
      <c r="C110" s="138">
        <v>1837</v>
      </c>
      <c r="D110" s="139">
        <v>1374</v>
      </c>
      <c r="E110" s="139">
        <v>179</v>
      </c>
      <c r="F110" s="139">
        <v>242</v>
      </c>
      <c r="G110" s="140">
        <v>125.3</v>
      </c>
      <c r="H110" s="137">
        <f t="shared" si="1"/>
        <v>74.79586281981491</v>
      </c>
      <c r="I110" s="121">
        <v>5864</v>
      </c>
      <c r="J110" s="121">
        <v>186</v>
      </c>
      <c r="K110" s="122">
        <v>56</v>
      </c>
      <c r="L110" s="122">
        <v>130</v>
      </c>
      <c r="M110" s="21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2" customHeight="1">
      <c r="A111" s="5">
        <v>702</v>
      </c>
      <c r="B111" s="12" t="s">
        <v>108</v>
      </c>
      <c r="C111" s="138">
        <v>3713</v>
      </c>
      <c r="D111" s="139">
        <v>3147</v>
      </c>
      <c r="E111" s="139">
        <v>196</v>
      </c>
      <c r="F111" s="139">
        <v>253</v>
      </c>
      <c r="G111" s="140">
        <v>132.4</v>
      </c>
      <c r="H111" s="137">
        <f t="shared" si="1"/>
        <v>84.75626178292485</v>
      </c>
      <c r="I111" s="121">
        <v>11997</v>
      </c>
      <c r="J111" s="121">
        <v>210</v>
      </c>
      <c r="K111" s="122">
        <v>12</v>
      </c>
      <c r="L111" s="122">
        <v>198</v>
      </c>
      <c r="M111" s="21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2" customHeight="1">
      <c r="A112" s="5">
        <v>703</v>
      </c>
      <c r="B112" s="12" t="s">
        <v>109</v>
      </c>
      <c r="C112" s="138">
        <v>4842</v>
      </c>
      <c r="D112" s="139">
        <v>3810</v>
      </c>
      <c r="E112" s="139">
        <v>225</v>
      </c>
      <c r="F112" s="139">
        <v>682</v>
      </c>
      <c r="G112" s="140">
        <v>133</v>
      </c>
      <c r="H112" s="137">
        <f t="shared" si="1"/>
        <v>78.68649318463446</v>
      </c>
      <c r="I112" s="121">
        <v>15439</v>
      </c>
      <c r="J112" s="121">
        <v>212</v>
      </c>
      <c r="K112" s="122">
        <v>51</v>
      </c>
      <c r="L112" s="122">
        <v>161</v>
      </c>
      <c r="M112" s="21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2" customHeight="1">
      <c r="A113" s="5">
        <v>704</v>
      </c>
      <c r="B113" s="12" t="s">
        <v>110</v>
      </c>
      <c r="C113" s="138">
        <v>6446</v>
      </c>
      <c r="D113" s="139">
        <v>5303</v>
      </c>
      <c r="E113" s="139">
        <v>348</v>
      </c>
      <c r="F113" s="139">
        <v>581</v>
      </c>
      <c r="G113" s="140">
        <v>115.1</v>
      </c>
      <c r="H113" s="137">
        <f t="shared" si="1"/>
        <v>82.26807322370462</v>
      </c>
      <c r="I113" s="121">
        <v>17373</v>
      </c>
      <c r="J113" s="121">
        <v>388</v>
      </c>
      <c r="K113" s="122">
        <v>62</v>
      </c>
      <c r="L113" s="122">
        <v>326</v>
      </c>
      <c r="M113" s="21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29" customFormat="1" ht="12" customHeight="1">
      <c r="A114" s="7"/>
      <c r="B114" s="27"/>
      <c r="C114" s="125"/>
      <c r="D114" s="125"/>
      <c r="E114" s="125"/>
      <c r="F114" s="125"/>
      <c r="G114" s="125"/>
      <c r="H114" s="125"/>
      <c r="I114" s="126"/>
      <c r="J114" s="127"/>
      <c r="K114" s="128"/>
      <c r="L114" s="126"/>
      <c r="M114" s="21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2:12" ht="12" customHeight="1">
      <c r="B115" s="10" t="s">
        <v>5</v>
      </c>
      <c r="C115" s="124" t="s">
        <v>220</v>
      </c>
      <c r="D115" s="124"/>
      <c r="E115" s="124"/>
      <c r="F115" s="124"/>
      <c r="G115" s="124"/>
      <c r="H115" s="124"/>
      <c r="J115" s="130"/>
      <c r="K115" s="131"/>
      <c r="L115" s="130"/>
    </row>
    <row r="116" spans="3:12" ht="12" customHeight="1">
      <c r="C116" s="131" t="s">
        <v>198</v>
      </c>
      <c r="D116" s="124"/>
      <c r="E116" s="124"/>
      <c r="F116" s="124"/>
      <c r="G116" s="124"/>
      <c r="H116" s="124"/>
      <c r="J116" s="131"/>
      <c r="K116" s="131"/>
      <c r="L116" s="130"/>
    </row>
    <row r="117" spans="3:12" ht="12" customHeight="1">
      <c r="C117" s="131" t="s">
        <v>199</v>
      </c>
      <c r="D117" s="124"/>
      <c r="E117" s="124"/>
      <c r="F117" s="124"/>
      <c r="G117" s="124"/>
      <c r="H117" s="124"/>
      <c r="I117" s="124"/>
      <c r="J117" s="131"/>
      <c r="K117" s="131"/>
      <c r="L117" s="130"/>
    </row>
    <row r="118" spans="11:12" ht="12" customHeight="1">
      <c r="K118" s="131"/>
      <c r="L118" s="130"/>
    </row>
    <row r="119" spans="2:13" s="42" customFormat="1" ht="21" customHeight="1">
      <c r="B119" s="42" t="s">
        <v>5</v>
      </c>
      <c r="C119" s="98"/>
      <c r="D119" s="98"/>
      <c r="E119" s="98"/>
      <c r="F119" s="98"/>
      <c r="G119" s="98"/>
      <c r="H119" s="98"/>
      <c r="J119" s="111"/>
      <c r="K119" s="111"/>
      <c r="L119" s="111"/>
      <c r="M119" s="20"/>
    </row>
    <row r="120" spans="2:13" s="42" customFormat="1" ht="21" customHeight="1">
      <c r="B120" s="42" t="s">
        <v>111</v>
      </c>
      <c r="C120" s="98" t="s">
        <v>200</v>
      </c>
      <c r="D120" s="98" t="s">
        <v>200</v>
      </c>
      <c r="E120" s="98" t="s">
        <v>200</v>
      </c>
      <c r="F120" s="98" t="s">
        <v>200</v>
      </c>
      <c r="G120" s="98" t="s">
        <v>200</v>
      </c>
      <c r="H120" s="98" t="s">
        <v>200</v>
      </c>
      <c r="I120" s="42" t="s">
        <v>201</v>
      </c>
      <c r="J120" s="111" t="s">
        <v>202</v>
      </c>
      <c r="K120" s="111" t="s">
        <v>202</v>
      </c>
      <c r="L120" s="111" t="s">
        <v>202</v>
      </c>
      <c r="M120" s="20"/>
    </row>
    <row r="121" spans="11:12" ht="11.25" customHeight="1">
      <c r="K121" s="130"/>
      <c r="L121" s="130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8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m000186</cp:lastModifiedBy>
  <cp:lastPrinted>2005-03-04T06:56:38Z</cp:lastPrinted>
  <dcterms:created xsi:type="dcterms:W3CDTF">1997-03-07T05:33:22Z</dcterms:created>
  <dcterms:modified xsi:type="dcterms:W3CDTF">2005-03-04T06:57:04Z</dcterms:modified>
  <cp:category/>
  <cp:version/>
  <cp:contentType/>
  <cp:contentStatus/>
</cp:coreProperties>
</file>