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教育" sheetId="1" r:id="rId1"/>
    <sheet name="進路" sheetId="2" r:id="rId2"/>
  </sheets>
  <externalReferences>
    <externalReference r:id="rId5"/>
  </externalReferences>
  <definedNames>
    <definedName name="_xlnm.Print_Area" localSheetId="0">'教育'!$A$1:$AD$119</definedName>
    <definedName name="_xlnm.Print_Area" localSheetId="1">'進路'!$A$1:$S$119</definedName>
    <definedName name="Print_Area_MI">#REF!</definedName>
    <definedName name="_xlnm.Print_Titles" localSheetId="0">'教育'!$A:$B,'教育'!$1:$6</definedName>
    <definedName name="_xlnm.Print_Titles" localSheetId="1">'進路'!$A:$B,'進路'!$1:$6</definedName>
  </definedNames>
  <calcPr fullCalcOnLoad="1"/>
</workbook>
</file>

<file path=xl/sharedStrings.xml><?xml version="1.0" encoding="utf-8"?>
<sst xmlns="http://schemas.openxmlformats.org/spreadsheetml/2006/main" count="1491" uniqueCount="192">
  <si>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</si>
  <si>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</si>
  <si>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</si>
  <si>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</si>
  <si>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</si>
  <si>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</si>
  <si>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</si>
  <si>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</si>
  <si>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</si>
  <si>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</si>
  <si>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</si>
  <si>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</si>
  <si>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</si>
  <si>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</si>
  <si>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</si>
  <si>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</si>
  <si>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</si>
  <si>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</si>
  <si>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</si>
  <si>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</si>
  <si>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</si>
  <si>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</si>
  <si>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</si>
  <si>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</si>
  <si>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</si>
  <si>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</si>
  <si>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</si>
  <si>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</si>
  <si>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</si>
  <si>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</si>
  <si>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</si>
  <si>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</si>
  <si>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</si>
  <si>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</si>
  <si>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</si>
  <si>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</si>
  <si>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</si>
  <si>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</si>
  <si>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</si>
  <si>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</si>
  <si>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</si>
  <si>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</si>
  <si>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</si>
  <si>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</si>
  <si>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</si>
  <si>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</si>
  <si>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</si>
  <si>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</si>
  <si>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</si>
  <si>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</si>
  <si>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</si>
  <si>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</si>
  <si>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</si>
  <si>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</si>
  <si>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</si>
  <si>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</si>
  <si>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</si>
  <si>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</si>
  <si>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</si>
  <si>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</si>
  <si>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</si>
  <si>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</si>
  <si>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</si>
  <si>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</si>
  <si>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</si>
  <si>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</si>
  <si>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</si>
  <si>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</si>
  <si>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</si>
  <si>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</si>
  <si>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</si>
  <si>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</si>
  <si>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</si>
  <si>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</si>
  <si>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</si>
  <si>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</si>
  <si>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</si>
  <si>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</si>
  <si>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</si>
  <si>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</si>
  <si>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</si>
  <si>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</si>
  <si>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</si>
  <si>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</si>
  <si>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</si>
  <si>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</si>
  <si>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</si>
  <si>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</si>
  <si>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</si>
  <si>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</si>
  <si>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</si>
  <si>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</si>
  <si>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</si>
  <si>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</si>
  <si>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</si>
  <si>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</si>
  <si>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</si>
  <si>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</si>
  <si>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</si>
  <si>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</si>
  <si>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</si>
  <si>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</si>
  <si>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</si>
  <si>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</si>
  <si>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</si>
  <si>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</si>
  <si>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</si>
  <si>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</si>
  <si>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園</t>
  </si>
  <si>
    <t>校</t>
  </si>
  <si>
    <t>就職者</t>
  </si>
  <si>
    <t>県統計課「兵庫県の学校」</t>
  </si>
  <si>
    <t>学校の所在地単位で卒業者を集計した。</t>
  </si>
  <si>
    <t>就職進入学者とは、就職しながら進学または専修学校等へ入学した者であり、就職者には含まれない。</t>
  </si>
  <si>
    <t>公共施設状況調</t>
  </si>
  <si>
    <t>公立高等学校
プール
保有校数</t>
  </si>
  <si>
    <t>就職進
入学者
(再掲)</t>
  </si>
  <si>
    <t>その他及び
死亡・不詳者数</t>
  </si>
  <si>
    <t>専修学校等
進入学者
(就職進入
学者を含む)</t>
  </si>
  <si>
    <t>公共職業能力
開発施設等
入学者</t>
  </si>
  <si>
    <t>％</t>
  </si>
  <si>
    <t>教育委員会学事課助成係・施設室整備計画係</t>
  </si>
  <si>
    <t>（宍）一宮町</t>
  </si>
  <si>
    <t>（津）一宮町</t>
  </si>
  <si>
    <t>県統計課教育農林統計係</t>
  </si>
  <si>
    <t>「兵庫県の学校」</t>
  </si>
  <si>
    <t>長期欠席者数</t>
  </si>
  <si>
    <t>プール保有校</t>
  </si>
  <si>
    <t>小学校
長期
欠席者数</t>
  </si>
  <si>
    <t>不登校による
小学校
長期欠席者数</t>
  </si>
  <si>
    <t>小学生の
不登校
比率</t>
  </si>
  <si>
    <t>中学校
長期
欠席者数</t>
  </si>
  <si>
    <t>不登校による
中学校
長期欠席者数</t>
  </si>
  <si>
    <t>中学生の
不登校
比率</t>
  </si>
  <si>
    <t>公立小学校
プール
保有校数</t>
  </si>
  <si>
    <t>公立中学校
プール
保有校数</t>
  </si>
  <si>
    <t>14年度</t>
  </si>
  <si>
    <t>％</t>
  </si>
  <si>
    <t>…</t>
  </si>
  <si>
    <t>-</t>
  </si>
  <si>
    <t>-</t>
  </si>
  <si>
    <t>県市町振興課調</t>
  </si>
  <si>
    <t>県教育委員会調</t>
  </si>
  <si>
    <t>「兵庫県の学校」</t>
  </si>
  <si>
    <t>県統計課教育農林統計係</t>
  </si>
  <si>
    <t>市町振興課財政係</t>
  </si>
  <si>
    <t>教育施設数</t>
  </si>
  <si>
    <t>児童・生徒数等</t>
  </si>
  <si>
    <t>教員数等</t>
  </si>
  <si>
    <t>幼稚園数</t>
  </si>
  <si>
    <t>私立
幼稚園数</t>
  </si>
  <si>
    <t>小学校数</t>
  </si>
  <si>
    <t>中学校数</t>
  </si>
  <si>
    <t>高等
学校数</t>
  </si>
  <si>
    <t>幼稚園
在園者数</t>
  </si>
  <si>
    <t>小学校
児童数</t>
  </si>
  <si>
    <t>公立
小学校
児童数</t>
  </si>
  <si>
    <t>中学校
生徒数</t>
  </si>
  <si>
    <t>公立
中学校
生徒数</t>
  </si>
  <si>
    <t>高等学校
生徒数</t>
  </si>
  <si>
    <t>幼稚園
教員数</t>
  </si>
  <si>
    <t>私立
幼稚園
教員数</t>
  </si>
  <si>
    <t>小学校
教員数</t>
  </si>
  <si>
    <t>小学校
女子教員数</t>
  </si>
  <si>
    <t>中学校
教員数</t>
  </si>
  <si>
    <t>中学校
女子教員数</t>
  </si>
  <si>
    <t>幼稚園教員
１人当たり
園児数</t>
  </si>
  <si>
    <t>私立幼稚園
教員１人当
たり園児数</t>
  </si>
  <si>
    <t>－</t>
  </si>
  <si>
    <t>中学校
卒業者数</t>
  </si>
  <si>
    <t>高等学校等進学者
(就職進学
者を含む)</t>
  </si>
  <si>
    <t>高等学校
等進学率</t>
  </si>
  <si>
    <t>専修学校等
進入学者
(就職進入
学者を含む)</t>
  </si>
  <si>
    <t>公共職業能力
開発施設等
入学者</t>
  </si>
  <si>
    <t>その他及び
死亡・不詳者数</t>
  </si>
  <si>
    <t>就職進
入学者
(再掲)</t>
  </si>
  <si>
    <t>他都道府県
への進学者
(再掲)</t>
  </si>
  <si>
    <t>高等学校
卒業者数</t>
  </si>
  <si>
    <t>大学等進学者
(就職進学
者を含む)</t>
  </si>
  <si>
    <t>大学等
進学率</t>
  </si>
  <si>
    <t>高等学校卒業者（平成15年3月）の進路</t>
  </si>
  <si>
    <t>中学校卒業者（平成15年3月）の進路</t>
  </si>
  <si>
    <t>養父市</t>
  </si>
  <si>
    <t>-</t>
  </si>
  <si>
    <t>県統計課「兵庫県の学校」</t>
  </si>
  <si>
    <t>-</t>
  </si>
  <si>
    <t>-</t>
  </si>
  <si>
    <t>　八鹿町</t>
  </si>
  <si>
    <t>　養父町</t>
  </si>
  <si>
    <t>　大屋町</t>
  </si>
  <si>
    <t>　関宮町</t>
  </si>
  <si>
    <t>公立小・中学校プール保有校数には、国立は含まれていない。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</si>
</sst>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;[Red]\-#,##0.0"/>
    <numFmt numFmtId="180" formatCode="#,##0.0"/>
    <numFmt numFmtId="181" formatCode="#,##0.0_ ;[Red]\-#,##0.0\ "/>
    <numFmt numFmtId="182" formatCode="mmm\-yyyy"/>
    <numFmt numFmtId="183" formatCode="#,###;\-#,###;&quot;-&quot;"/>
  </numFmts>
  <fonts count="18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i/>
      <sz val="9"/>
      <color indexed="1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13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</cellStyleXfs>
  <cellXfs count="151">
    <xf numFmtId="37" fontId="0" fillId="0" borderId="0" xfId="0" applyAlignment="1">
      <alignment/>
    </xf>
    <xf numFmtId="37" fontId="10" fillId="0" borderId="1" xfId="0" applyFont="1" applyBorder="1" applyAlignment="1" applyProtection="1">
      <alignment/>
      <protection/>
    </xf>
    <xf numFmtId="37" fontId="10" fillId="0" borderId="1" xfId="0" applyFont="1" applyBorder="1" applyAlignment="1" applyProtection="1">
      <alignment horizontal="left"/>
      <protection/>
    </xf>
    <xf numFmtId="178" fontId="10" fillId="0" borderId="1" xfId="24" applyNumberFormat="1" applyFont="1" applyBorder="1" applyAlignment="1">
      <alignment horizontal="left"/>
      <protection/>
    </xf>
    <xf numFmtId="0" fontId="9" fillId="0" borderId="0" xfId="24" applyNumberFormat="1" applyFont="1" applyBorder="1" applyAlignment="1">
      <alignment horizontal="right"/>
      <protection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7" fontId="9" fillId="0" borderId="0" xfId="0" applyFont="1" applyBorder="1" applyAlignment="1">
      <alignment horizontal="left" vertical="center"/>
    </xf>
    <xf numFmtId="37" fontId="9" fillId="0" borderId="0" xfId="0" applyFont="1" applyBorder="1" applyAlignment="1">
      <alignment/>
    </xf>
    <xf numFmtId="0" fontId="9" fillId="0" borderId="0" xfId="21" applyNumberFormat="1" applyFont="1" applyBorder="1">
      <alignment/>
      <protection/>
    </xf>
    <xf numFmtId="0" fontId="9" fillId="0" borderId="0" xfId="21" applyNumberFormat="1" applyFont="1" applyBorder="1" applyAlignment="1">
      <alignment horizontal="center"/>
      <protection/>
    </xf>
    <xf numFmtId="49" fontId="9" fillId="0" borderId="1" xfId="21" applyNumberFormat="1" applyFont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center"/>
      <protection/>
    </xf>
    <xf numFmtId="38" fontId="9" fillId="0" borderId="0" xfId="17" applyFont="1" applyFill="1" applyBorder="1" applyAlignment="1">
      <alignment horizontal="right"/>
    </xf>
    <xf numFmtId="0" fontId="9" fillId="0" borderId="0" xfId="22" applyFont="1" applyFill="1" applyBorder="1" applyAlignment="1">
      <alignment vertical="center"/>
    </xf>
    <xf numFmtId="0" fontId="9" fillId="0" borderId="0" xfId="22" applyFont="1" applyFill="1" applyAlignment="1">
      <alignment vertical="center"/>
    </xf>
    <xf numFmtId="0" fontId="9" fillId="2" borderId="2" xfId="21" applyNumberFormat="1" applyFont="1" applyFill="1" applyBorder="1" applyAlignment="1">
      <alignment horizontal="center" vertical="center" wrapText="1"/>
      <protection/>
    </xf>
    <xf numFmtId="38" fontId="9" fillId="0" borderId="0" xfId="17" applyFont="1" applyBorder="1" applyAlignment="1" applyProtection="1">
      <alignment horizontal="right"/>
      <protection/>
    </xf>
    <xf numFmtId="0" fontId="9" fillId="2" borderId="3" xfId="21" applyNumberFormat="1" applyFont="1" applyFill="1" applyBorder="1" applyAlignment="1">
      <alignment horizontal="right"/>
      <protection/>
    </xf>
    <xf numFmtId="57" fontId="9" fillId="2" borderId="0" xfId="21" applyNumberFormat="1" applyFont="1" applyFill="1" applyBorder="1" applyAlignment="1">
      <alignment horizontal="center" vertical="center" wrapText="1"/>
      <protection/>
    </xf>
    <xf numFmtId="0" fontId="10" fillId="0" borderId="0" xfId="21" applyNumberFormat="1" applyFont="1" applyBorder="1" applyAlignment="1">
      <alignment/>
      <protection/>
    </xf>
    <xf numFmtId="0" fontId="10" fillId="0" borderId="0" xfId="22" applyFont="1" applyFill="1" applyBorder="1" applyAlignment="1">
      <alignment vertical="center"/>
    </xf>
    <xf numFmtId="0" fontId="10" fillId="0" borderId="0" xfId="22" applyFont="1" applyFill="1" applyAlignment="1">
      <alignment vertical="center"/>
    </xf>
    <xf numFmtId="0" fontId="10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center" vertical="center"/>
      <protection/>
    </xf>
    <xf numFmtId="38" fontId="9" fillId="0" borderId="3" xfId="17" applyFont="1" applyBorder="1" applyAlignment="1">
      <alignment/>
    </xf>
    <xf numFmtId="0" fontId="9" fillId="0" borderId="0" xfId="21" applyNumberFormat="1" applyFont="1" applyBorder="1" applyAlignment="1">
      <alignment horizontal="center" vertical="center" wrapText="1"/>
      <protection/>
    </xf>
    <xf numFmtId="38" fontId="9" fillId="0" borderId="0" xfId="17" applyFont="1" applyBorder="1" applyAlignment="1">
      <alignment horizontal="center" vertical="center" wrapText="1"/>
    </xf>
    <xf numFmtId="0" fontId="9" fillId="0" borderId="0" xfId="21" applyNumberFormat="1" applyFont="1" applyBorder="1" applyAlignment="1">
      <alignment/>
      <protection/>
    </xf>
    <xf numFmtId="0" fontId="10" fillId="0" borderId="0" xfId="21" applyNumberFormat="1" applyFont="1" applyAlignment="1">
      <alignment/>
      <protection/>
    </xf>
    <xf numFmtId="38" fontId="9" fillId="0" borderId="0" xfId="17" applyFont="1" applyBorder="1" applyAlignment="1">
      <alignment/>
    </xf>
    <xf numFmtId="38" fontId="9" fillId="0" borderId="0" xfId="17" applyFont="1" applyBorder="1" applyAlignment="1" applyProtection="1">
      <alignment horizontal="right"/>
      <protection locked="0"/>
    </xf>
    <xf numFmtId="38" fontId="9" fillId="0" borderId="3" xfId="17" applyFont="1" applyFill="1" applyBorder="1" applyAlignment="1">
      <alignment/>
    </xf>
    <xf numFmtId="38" fontId="9" fillId="0" borderId="0" xfId="17" applyFont="1" applyBorder="1" applyAlignment="1" applyProtection="1">
      <alignment horizontal="left" vertical="center"/>
      <protection/>
    </xf>
    <xf numFmtId="38" fontId="9" fillId="0" borderId="0" xfId="17" applyFont="1" applyFill="1" applyBorder="1" applyAlignment="1">
      <alignment/>
    </xf>
    <xf numFmtId="38" fontId="10" fillId="0" borderId="0" xfId="17" applyFont="1" applyFill="1" applyBorder="1" applyAlignment="1">
      <alignment/>
    </xf>
    <xf numFmtId="38" fontId="10" fillId="0" borderId="0" xfId="17" applyFont="1" applyBorder="1" applyAlignment="1">
      <alignment/>
    </xf>
    <xf numFmtId="0" fontId="9" fillId="0" borderId="0" xfId="24" applyNumberFormat="1" applyFont="1" applyBorder="1" applyAlignment="1">
      <alignment/>
      <protection/>
    </xf>
    <xf numFmtId="49" fontId="9" fillId="0" borderId="1" xfId="21" applyNumberFormat="1" applyFont="1" applyBorder="1" applyAlignment="1">
      <alignment/>
      <protection/>
    </xf>
    <xf numFmtId="0" fontId="9" fillId="0" borderId="3" xfId="24" applyNumberFormat="1" applyFont="1" applyBorder="1" applyAlignment="1">
      <alignment/>
      <protection/>
    </xf>
    <xf numFmtId="49" fontId="9" fillId="0" borderId="5" xfId="21" applyNumberFormat="1" applyFont="1" applyBorder="1" applyAlignment="1">
      <alignment/>
      <protection/>
    </xf>
    <xf numFmtId="38" fontId="9" fillId="0" borderId="3" xfId="17" applyFont="1" applyBorder="1" applyAlignment="1" applyProtection="1">
      <alignment horizontal="left"/>
      <protection/>
    </xf>
    <xf numFmtId="38" fontId="9" fillId="0" borderId="3" xfId="17" applyFont="1" applyBorder="1" applyAlignment="1" applyProtection="1">
      <alignment/>
      <protection/>
    </xf>
    <xf numFmtId="0" fontId="9" fillId="0" borderId="3" xfId="21" applyNumberFormat="1" applyFont="1" applyBorder="1" applyAlignment="1">
      <alignment/>
      <protection/>
    </xf>
    <xf numFmtId="37" fontId="10" fillId="0" borderId="0" xfId="0" applyFont="1" applyBorder="1" applyAlignment="1">
      <alignment horizontal="left"/>
    </xf>
    <xf numFmtId="37" fontId="10" fillId="0" borderId="0" xfId="0" applyFont="1" applyFill="1" applyBorder="1" applyAlignment="1">
      <alignment/>
    </xf>
    <xf numFmtId="37" fontId="9" fillId="0" borderId="0" xfId="0" applyFont="1" applyAlignment="1">
      <alignment horizontal="center"/>
    </xf>
    <xf numFmtId="37" fontId="9" fillId="0" borderId="0" xfId="0" applyFont="1" applyFill="1" applyBorder="1" applyAlignment="1">
      <alignment horizontal="center"/>
    </xf>
    <xf numFmtId="38" fontId="9" fillId="0" borderId="0" xfId="17" applyFont="1" applyFill="1" applyBorder="1" applyAlignment="1" applyProtection="1">
      <alignment/>
      <protection/>
    </xf>
    <xf numFmtId="38" fontId="9" fillId="0" borderId="3" xfId="17" applyFont="1" applyBorder="1" applyAlignment="1">
      <alignment horizontal="left"/>
    </xf>
    <xf numFmtId="37" fontId="9" fillId="0" borderId="0" xfId="0" applyFont="1" applyFill="1" applyBorder="1" applyAlignment="1">
      <alignment/>
    </xf>
    <xf numFmtId="0" fontId="9" fillId="0" borderId="0" xfId="21" applyNumberFormat="1" applyFont="1" applyBorder="1" applyAlignment="1">
      <alignment horizontal="right"/>
      <protection/>
    </xf>
    <xf numFmtId="38" fontId="9" fillId="0" borderId="0" xfId="17" applyFont="1" applyFill="1" applyBorder="1" applyAlignment="1">
      <alignment horizontal="center" vertical="center" wrapText="1"/>
    </xf>
    <xf numFmtId="38" fontId="9" fillId="0" borderId="0" xfId="17" applyFont="1" applyFill="1" applyBorder="1" applyAlignment="1" applyProtection="1">
      <alignment horizontal="right"/>
      <protection/>
    </xf>
    <xf numFmtId="0" fontId="9" fillId="0" borderId="0" xfId="17" applyNumberFormat="1" applyFont="1" applyBorder="1" applyAlignment="1">
      <alignment horizontal="left" vertical="center"/>
    </xf>
    <xf numFmtId="179" fontId="9" fillId="0" borderId="0" xfId="17" applyNumberFormat="1" applyFont="1" applyBorder="1" applyAlignment="1" applyProtection="1">
      <alignment horizontal="right"/>
      <protection/>
    </xf>
    <xf numFmtId="0" fontId="10" fillId="0" borderId="0" xfId="21" applyNumberFormat="1" applyFont="1" applyFill="1" applyBorder="1">
      <alignment/>
      <protection/>
    </xf>
    <xf numFmtId="49" fontId="10" fillId="0" borderId="1" xfId="21" applyNumberFormat="1" applyFont="1" applyFill="1" applyBorder="1">
      <alignment/>
      <protection/>
    </xf>
    <xf numFmtId="0" fontId="10" fillId="0" borderId="0" xfId="24" applyNumberFormat="1" applyFont="1" applyBorder="1">
      <alignment/>
      <protection/>
    </xf>
    <xf numFmtId="49" fontId="10" fillId="0" borderId="1" xfId="21" applyNumberFormat="1" applyFont="1" applyBorder="1">
      <alignment/>
      <protection/>
    </xf>
    <xf numFmtId="0" fontId="9" fillId="0" borderId="0" xfId="24" applyNumberFormat="1" applyFont="1" applyBorder="1">
      <alignment/>
      <protection/>
    </xf>
    <xf numFmtId="0" fontId="10" fillId="0" borderId="0" xfId="21" applyNumberFormat="1" applyFont="1" applyBorder="1">
      <alignment/>
      <protection/>
    </xf>
    <xf numFmtId="49" fontId="9" fillId="0" borderId="1" xfId="21" applyNumberFormat="1" applyFont="1" applyBorder="1">
      <alignment/>
      <protection/>
    </xf>
    <xf numFmtId="0" fontId="10" fillId="0" borderId="1" xfId="21" applyNumberFormat="1" applyFont="1" applyBorder="1">
      <alignment/>
      <protection/>
    </xf>
    <xf numFmtId="178" fontId="10" fillId="0" borderId="1" xfId="24" applyNumberFormat="1" applyFont="1" applyBorder="1">
      <alignment/>
      <protection/>
    </xf>
    <xf numFmtId="38" fontId="9" fillId="0" borderId="0" xfId="21" applyNumberFormat="1" applyFont="1" applyFill="1" applyBorder="1" applyAlignment="1">
      <alignment horizontal="center"/>
      <protection/>
    </xf>
    <xf numFmtId="0" fontId="9" fillId="2" borderId="6" xfId="21" applyNumberFormat="1" applyFont="1" applyFill="1" applyBorder="1" applyAlignment="1">
      <alignment horizontal="center" vertical="center"/>
      <protection/>
    </xf>
    <xf numFmtId="0" fontId="9" fillId="2" borderId="6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 wrapText="1"/>
    </xf>
    <xf numFmtId="37" fontId="9" fillId="2" borderId="2" xfId="0" applyFont="1" applyFill="1" applyBorder="1" applyAlignment="1">
      <alignment horizontal="center" vertical="center" wrapText="1"/>
    </xf>
    <xf numFmtId="57" fontId="9" fillId="2" borderId="0" xfId="23" applyNumberFormat="1" applyFont="1" applyFill="1" applyBorder="1" applyAlignment="1">
      <alignment horizontal="center" vertical="center" wrapText="1"/>
      <protection/>
    </xf>
    <xf numFmtId="0" fontId="9" fillId="2" borderId="0" xfId="21" applyNumberFormat="1" applyFont="1" applyFill="1" applyBorder="1" applyAlignment="1">
      <alignment horizontal="center" vertical="center"/>
      <protection/>
    </xf>
    <xf numFmtId="57" fontId="9" fillId="3" borderId="6" xfId="22" applyNumberFormat="1" applyFont="1" applyFill="1" applyBorder="1" applyAlignment="1">
      <alignment horizontal="center" vertical="center"/>
    </xf>
    <xf numFmtId="0" fontId="9" fillId="4" borderId="6" xfId="23" applyNumberFormat="1" applyFont="1" applyFill="1" applyBorder="1" applyAlignment="1">
      <alignment horizontal="center" vertical="center" wrapText="1"/>
      <protection/>
    </xf>
    <xf numFmtId="57" fontId="9" fillId="4" borderId="6" xfId="23" applyNumberFormat="1" applyFont="1" applyFill="1" applyBorder="1" applyAlignment="1">
      <alignment horizontal="center" vertical="center" wrapText="1"/>
      <protection/>
    </xf>
    <xf numFmtId="37" fontId="9" fillId="3" borderId="6" xfId="0" applyFont="1" applyFill="1" applyBorder="1" applyAlignment="1" applyProtection="1">
      <alignment horizontal="center" vertical="center"/>
      <protection/>
    </xf>
    <xf numFmtId="37" fontId="9" fillId="3" borderId="7" xfId="0" applyFont="1" applyFill="1" applyBorder="1" applyAlignment="1" applyProtection="1">
      <alignment horizontal="center" vertical="center"/>
      <protection/>
    </xf>
    <xf numFmtId="0" fontId="9" fillId="0" borderId="0" xfId="17" applyNumberFormat="1" applyFont="1" applyFill="1" applyBorder="1" applyAlignment="1">
      <alignment horizontal="right"/>
    </xf>
    <xf numFmtId="38" fontId="9" fillId="0" borderId="0" xfId="17" applyFont="1" applyBorder="1" applyAlignment="1">
      <alignment horizontal="right"/>
    </xf>
    <xf numFmtId="3" fontId="9" fillId="0" borderId="0" xfId="17" applyNumberFormat="1" applyFont="1" applyFill="1" applyBorder="1" applyAlignment="1">
      <alignment horizontal="right"/>
    </xf>
    <xf numFmtId="38" fontId="9" fillId="0" borderId="0" xfId="17" applyFont="1" applyAlignment="1">
      <alignment/>
    </xf>
    <xf numFmtId="3" fontId="9" fillId="0" borderId="0" xfId="17" applyNumberFormat="1" applyFont="1" applyFill="1" applyBorder="1" applyAlignment="1" applyProtection="1">
      <alignment horizontal="right"/>
      <protection/>
    </xf>
    <xf numFmtId="179" fontId="9" fillId="0" borderId="0" xfId="17" applyNumberFormat="1" applyFont="1" applyFill="1" applyBorder="1" applyAlignment="1" applyProtection="1">
      <alignment horizontal="right"/>
      <protection/>
    </xf>
    <xf numFmtId="0" fontId="9" fillId="0" borderId="3" xfId="17" applyNumberFormat="1" applyFont="1" applyFill="1" applyBorder="1" applyAlignment="1">
      <alignment/>
    </xf>
    <xf numFmtId="0" fontId="9" fillId="3" borderId="6" xfId="21" applyNumberFormat="1" applyFont="1" applyFill="1" applyBorder="1" applyAlignment="1">
      <alignment horizontal="center" vertical="center"/>
      <protection/>
    </xf>
    <xf numFmtId="38" fontId="9" fillId="0" borderId="8" xfId="17" applyFont="1" applyBorder="1" applyAlignment="1" applyProtection="1">
      <alignment horizontal="right"/>
      <protection locked="0"/>
    </xf>
    <xf numFmtId="0" fontId="9" fillId="2" borderId="9" xfId="21" applyNumberFormat="1" applyFont="1" applyFill="1" applyBorder="1" applyAlignment="1">
      <alignment horizontal="center" vertical="center"/>
      <protection/>
    </xf>
    <xf numFmtId="180" fontId="9" fillId="0" borderId="0" xfId="17" applyNumberFormat="1" applyFont="1" applyBorder="1" applyAlignment="1" applyProtection="1">
      <alignment horizontal="right"/>
      <protection/>
    </xf>
    <xf numFmtId="3" fontId="9" fillId="0" borderId="0" xfId="17" applyNumberFormat="1" applyFont="1" applyBorder="1" applyAlignment="1" applyProtection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180" fontId="9" fillId="0" borderId="0" xfId="17" applyNumberFormat="1" applyFont="1" applyFill="1" applyBorder="1" applyAlignment="1" applyProtection="1">
      <alignment horizontal="right"/>
      <protection/>
    </xf>
    <xf numFmtId="3" fontId="9" fillId="0" borderId="0" xfId="21" applyNumberFormat="1" applyFont="1" applyFill="1" applyBorder="1" applyAlignment="1">
      <alignment horizontal="right"/>
      <protection/>
    </xf>
    <xf numFmtId="38" fontId="9" fillId="0" borderId="0" xfId="17" applyFont="1" applyBorder="1" applyAlignment="1">
      <alignment/>
    </xf>
    <xf numFmtId="38" fontId="9" fillId="0" borderId="0" xfId="17" applyNumberFormat="1" applyFont="1" applyFill="1" applyBorder="1" applyAlignment="1" applyProtection="1">
      <alignment horizontal="right"/>
      <protection/>
    </xf>
    <xf numFmtId="179" fontId="9" fillId="0" borderId="0" xfId="17" applyNumberFormat="1" applyFont="1" applyBorder="1" applyAlignment="1" applyProtection="1">
      <alignment horizontal="right"/>
      <protection locked="0"/>
    </xf>
    <xf numFmtId="57" fontId="9" fillId="3" borderId="6" xfId="21" applyNumberFormat="1" applyFont="1" applyFill="1" applyBorder="1" applyAlignment="1">
      <alignment horizontal="center" vertical="center"/>
      <protection/>
    </xf>
    <xf numFmtId="57" fontId="9" fillId="3" borderId="7" xfId="21" applyNumberFormat="1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0" fontId="9" fillId="0" borderId="0" xfId="21" applyNumberFormat="1" applyFont="1" applyFill="1" applyBorder="1" applyAlignment="1">
      <alignment/>
      <protection/>
    </xf>
    <xf numFmtId="57" fontId="9" fillId="5" borderId="6" xfId="23" applyNumberFormat="1" applyFont="1" applyFill="1" applyBorder="1" applyAlignment="1">
      <alignment horizontal="center" vertical="center" wrapText="1"/>
      <protection/>
    </xf>
    <xf numFmtId="57" fontId="9" fillId="5" borderId="7" xfId="23" applyNumberFormat="1" applyFont="1" applyFill="1" applyBorder="1" applyAlignment="1">
      <alignment horizontal="center" vertical="center" wrapText="1"/>
      <protection/>
    </xf>
    <xf numFmtId="57" fontId="9" fillId="5" borderId="9" xfId="23" applyNumberFormat="1" applyFont="1" applyFill="1" applyBorder="1" applyAlignment="1">
      <alignment horizontal="center" vertical="center" wrapText="1"/>
      <protection/>
    </xf>
    <xf numFmtId="49" fontId="17" fillId="0" borderId="1" xfId="21" applyNumberFormat="1" applyFont="1" applyBorder="1">
      <alignment/>
      <protection/>
    </xf>
    <xf numFmtId="3" fontId="17" fillId="0" borderId="0" xfId="17" applyNumberFormat="1" applyFont="1" applyBorder="1" applyAlignment="1" applyProtection="1">
      <alignment horizontal="right"/>
      <protection/>
    </xf>
    <xf numFmtId="180" fontId="17" fillId="0" borderId="0" xfId="17" applyNumberFormat="1" applyFont="1" applyBorder="1" applyAlignment="1" applyProtection="1">
      <alignment horizontal="right"/>
      <protection/>
    </xf>
    <xf numFmtId="3" fontId="17" fillId="0" borderId="0" xfId="17" applyNumberFormat="1" applyFont="1" applyFill="1" applyBorder="1" applyAlignment="1" applyProtection="1">
      <alignment horizontal="right"/>
      <protection/>
    </xf>
    <xf numFmtId="180" fontId="17" fillId="0" borderId="0" xfId="17" applyNumberFormat="1" applyFont="1" applyFill="1" applyBorder="1" applyAlignment="1" applyProtection="1">
      <alignment horizontal="right"/>
      <protection/>
    </xf>
    <xf numFmtId="49" fontId="17" fillId="0" borderId="1" xfId="21" applyNumberFormat="1" applyFont="1" applyBorder="1" applyAlignment="1">
      <alignment horizontal="left"/>
      <protection/>
    </xf>
    <xf numFmtId="38" fontId="17" fillId="0" borderId="0" xfId="17" applyFont="1" applyBorder="1" applyAlignment="1" applyProtection="1">
      <alignment horizontal="right"/>
      <protection locked="0"/>
    </xf>
    <xf numFmtId="38" fontId="17" fillId="0" borderId="0" xfId="17" applyFont="1" applyFill="1" applyBorder="1" applyAlignment="1" applyProtection="1">
      <alignment horizontal="right"/>
      <protection/>
    </xf>
    <xf numFmtId="38" fontId="17" fillId="0" borderId="0" xfId="17" applyFont="1" applyFill="1" applyBorder="1" applyAlignment="1">
      <alignment horizontal="right"/>
    </xf>
    <xf numFmtId="179" fontId="17" fillId="0" borderId="0" xfId="17" applyNumberFormat="1" applyFont="1" applyBorder="1" applyAlignment="1" applyProtection="1">
      <alignment horizontal="right"/>
      <protection/>
    </xf>
    <xf numFmtId="181" fontId="17" fillId="0" borderId="0" xfId="17" applyNumberFormat="1" applyFont="1" applyBorder="1" applyAlignment="1" applyProtection="1">
      <alignment horizontal="right"/>
      <protection/>
    </xf>
    <xf numFmtId="3" fontId="17" fillId="0" borderId="0" xfId="17" applyNumberFormat="1" applyFont="1" applyFill="1" applyBorder="1" applyAlignment="1">
      <alignment horizontal="right"/>
    </xf>
    <xf numFmtId="38" fontId="17" fillId="0" borderId="0" xfId="17" applyFont="1" applyFill="1" applyBorder="1" applyAlignment="1">
      <alignment/>
    </xf>
    <xf numFmtId="38" fontId="17" fillId="0" borderId="0" xfId="17" applyNumberFormat="1" applyFont="1" applyFill="1" applyBorder="1" applyAlignment="1" applyProtection="1">
      <alignment horizontal="right"/>
      <protection/>
    </xf>
    <xf numFmtId="57" fontId="9" fillId="3" borderId="7" xfId="22" applyNumberFormat="1" applyFont="1" applyFill="1" applyBorder="1" applyAlignment="1">
      <alignment horizontal="center" vertical="center"/>
    </xf>
    <xf numFmtId="38" fontId="9" fillId="0" borderId="0" xfId="17" applyNumberFormat="1" applyFont="1" applyBorder="1" applyAlignment="1" applyProtection="1">
      <alignment horizontal="right"/>
      <protection/>
    </xf>
    <xf numFmtId="38" fontId="9" fillId="0" borderId="0" xfId="17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17" applyNumberFormat="1" applyFont="1" applyFill="1" applyBorder="1" applyAlignment="1" applyProtection="1">
      <alignment horizontal="right"/>
      <protection locked="0"/>
    </xf>
    <xf numFmtId="0" fontId="17" fillId="0" borderId="0" xfId="24" applyNumberFormat="1" applyFont="1" applyBorder="1" applyAlignment="1">
      <alignment horizontal="right"/>
      <protection/>
    </xf>
    <xf numFmtId="38" fontId="17" fillId="0" borderId="0" xfId="17" applyFont="1" applyBorder="1" applyAlignment="1">
      <alignment/>
    </xf>
    <xf numFmtId="0" fontId="17" fillId="0" borderId="0" xfId="21" applyNumberFormat="1" applyFont="1" applyBorder="1" applyAlignment="1">
      <alignment/>
      <protection/>
    </xf>
    <xf numFmtId="0" fontId="17" fillId="0" borderId="0" xfId="24" applyNumberFormat="1" applyFont="1" applyBorder="1">
      <alignment/>
      <protection/>
    </xf>
    <xf numFmtId="38" fontId="17" fillId="0" borderId="0" xfId="17" applyFont="1" applyFill="1" applyBorder="1" applyAlignment="1" applyProtection="1">
      <alignment/>
      <protection/>
    </xf>
    <xf numFmtId="57" fontId="9" fillId="3" borderId="10" xfId="21" applyNumberFormat="1" applyFont="1" applyFill="1" applyBorder="1" applyAlignment="1">
      <alignment horizontal="center" vertical="center" wrapText="1"/>
      <protection/>
    </xf>
    <xf numFmtId="57" fontId="9" fillId="3" borderId="11" xfId="21" applyNumberFormat="1" applyFont="1" applyFill="1" applyBorder="1" applyAlignment="1">
      <alignment horizontal="center" vertical="center" wrapText="1"/>
      <protection/>
    </xf>
    <xf numFmtId="0" fontId="9" fillId="3" borderId="10" xfId="21" applyNumberFormat="1" applyFont="1" applyFill="1" applyBorder="1" applyAlignment="1">
      <alignment horizontal="center" vertical="center"/>
      <protection/>
    </xf>
    <xf numFmtId="0" fontId="9" fillId="3" borderId="11" xfId="21" applyNumberFormat="1" applyFont="1" applyFill="1" applyBorder="1" applyAlignment="1">
      <alignment horizontal="center" vertical="center"/>
      <protection/>
    </xf>
    <xf numFmtId="0" fontId="9" fillId="2" borderId="11" xfId="21" applyNumberFormat="1" applyFont="1" applyFill="1" applyBorder="1" applyAlignment="1">
      <alignment horizontal="center" vertical="center" wrapText="1"/>
      <protection/>
    </xf>
    <xf numFmtId="0" fontId="9" fillId="2" borderId="6" xfId="21" applyNumberFormat="1" applyFont="1" applyFill="1" applyBorder="1" applyAlignment="1">
      <alignment horizontal="center" vertical="center" wrapText="1"/>
      <protection/>
    </xf>
    <xf numFmtId="57" fontId="9" fillId="2" borderId="10" xfId="21" applyNumberFormat="1" applyFont="1" applyFill="1" applyBorder="1" applyAlignment="1">
      <alignment horizontal="center" vertical="center" wrapText="1"/>
      <protection/>
    </xf>
    <xf numFmtId="57" fontId="9" fillId="2" borderId="11" xfId="21" applyNumberFormat="1" applyFont="1" applyFill="1" applyBorder="1" applyAlignment="1">
      <alignment horizontal="center" vertical="center" wrapText="1"/>
      <protection/>
    </xf>
    <xf numFmtId="0" fontId="9" fillId="2" borderId="10" xfId="21" applyNumberFormat="1" applyFont="1" applyFill="1" applyBorder="1" applyAlignment="1">
      <alignment horizontal="center" vertical="center"/>
      <protection/>
    </xf>
    <xf numFmtId="0" fontId="9" fillId="2" borderId="11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Border="1" applyAlignment="1">
      <alignment horizontal="center"/>
      <protection/>
    </xf>
    <xf numFmtId="0" fontId="9" fillId="3" borderId="5" xfId="21" applyNumberFormat="1" applyFont="1" applyFill="1" applyBorder="1" applyAlignment="1">
      <alignment horizontal="center" vertical="center" wrapText="1"/>
      <protection/>
    </xf>
    <xf numFmtId="0" fontId="9" fillId="3" borderId="12" xfId="21" applyNumberFormat="1" applyFont="1" applyFill="1" applyBorder="1" applyAlignment="1">
      <alignment horizontal="center" vertical="center" wrapText="1"/>
      <protection/>
    </xf>
    <xf numFmtId="0" fontId="9" fillId="4" borderId="12" xfId="23" applyNumberFormat="1" applyFont="1" applyFill="1" applyBorder="1" applyAlignment="1">
      <alignment horizontal="center" vertical="center" wrapText="1"/>
      <protection/>
    </xf>
    <xf numFmtId="0" fontId="9" fillId="3" borderId="12" xfId="22" applyFont="1" applyFill="1" applyBorder="1" applyAlignment="1">
      <alignment horizontal="center" vertical="center" wrapText="1"/>
    </xf>
    <xf numFmtId="0" fontId="16" fillId="4" borderId="12" xfId="23" applyNumberFormat="1" applyFont="1" applyFill="1" applyBorder="1" applyAlignment="1">
      <alignment horizontal="center" vertical="center" wrapText="1"/>
      <protection/>
    </xf>
    <xf numFmtId="0" fontId="9" fillId="4" borderId="9" xfId="23" applyNumberFormat="1" applyFont="1" applyFill="1" applyBorder="1" applyAlignment="1">
      <alignment horizontal="center" vertical="center" wrapText="1"/>
      <protection/>
    </xf>
    <xf numFmtId="0" fontId="9" fillId="3" borderId="9" xfId="22" applyFont="1" applyFill="1" applyBorder="1" applyAlignment="1">
      <alignment horizontal="center" vertical="center" wrapText="1"/>
    </xf>
    <xf numFmtId="0" fontId="9" fillId="2" borderId="0" xfId="21" applyNumberFormat="1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1社会生活指標" xfId="22"/>
    <cellStyle name="標準_掲載項目のみ (2)" xfId="23"/>
    <cellStyle name="標準_市町C3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&#21002;&#34892;&#29289;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2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9" customWidth="1"/>
    <col min="2" max="2" width="7.58203125" style="9" customWidth="1"/>
    <col min="3" max="3" width="5.83203125" style="5" customWidth="1"/>
    <col min="4" max="4" width="5.58203125" style="5" customWidth="1"/>
    <col min="5" max="6" width="5.66015625" style="5" customWidth="1"/>
    <col min="7" max="7" width="4.91015625" style="5" customWidth="1"/>
    <col min="8" max="8" width="5.66015625" style="5" customWidth="1"/>
    <col min="9" max="9" width="4.91015625" style="5" customWidth="1"/>
    <col min="10" max="10" width="4.91015625" style="15" customWidth="1"/>
    <col min="11" max="11" width="5" style="5" customWidth="1"/>
    <col min="12" max="12" width="4.66015625" style="15" customWidth="1"/>
    <col min="13" max="13" width="5.66015625" style="5" customWidth="1"/>
    <col min="14" max="16" width="6.33203125" style="5" customWidth="1"/>
    <col min="17" max="17" width="8.33203125" style="15" customWidth="1"/>
    <col min="18" max="18" width="6.33203125" style="5" customWidth="1"/>
    <col min="19" max="19" width="7.5" style="15" customWidth="1"/>
    <col min="20" max="21" width="8.33203125" style="5" customWidth="1"/>
    <col min="22" max="22" width="5.66015625" style="5" customWidth="1"/>
    <col min="23" max="23" width="7.5" style="5" customWidth="1"/>
    <col min="24" max="25" width="5.66015625" style="5" customWidth="1"/>
    <col min="26" max="26" width="7.5" style="5" customWidth="1"/>
    <col min="27" max="27" width="5.66015625" style="5" customWidth="1"/>
    <col min="28" max="28" width="6.91015625" style="15" customWidth="1"/>
    <col min="29" max="29" width="7" style="15" customWidth="1"/>
    <col min="30" max="30" width="8.08203125" style="15" customWidth="1"/>
    <col min="31" max="16384" width="5.41015625" style="9" customWidth="1"/>
  </cols>
  <sheetData>
    <row r="1" spans="3:30" s="20" customFormat="1" ht="12" customHeight="1">
      <c r="C1" s="31" t="s">
        <v>146</v>
      </c>
      <c r="D1" s="31"/>
      <c r="E1" s="6"/>
      <c r="F1" s="6"/>
      <c r="G1" s="6"/>
      <c r="H1" s="21" t="s">
        <v>147</v>
      </c>
      <c r="I1" s="31"/>
      <c r="J1" s="22"/>
      <c r="K1" s="6"/>
      <c r="L1" s="22"/>
      <c r="M1" s="6"/>
      <c r="N1" s="21" t="s">
        <v>148</v>
      </c>
      <c r="O1" s="6"/>
      <c r="P1" s="31"/>
      <c r="Q1" s="22"/>
      <c r="R1" s="6"/>
      <c r="S1" s="22"/>
      <c r="T1" s="6"/>
      <c r="U1" s="6"/>
      <c r="V1" s="6" t="s">
        <v>126</v>
      </c>
      <c r="W1" s="6"/>
      <c r="X1" s="6"/>
      <c r="Y1" s="6"/>
      <c r="Z1" s="6"/>
      <c r="AA1" s="6"/>
      <c r="AB1" s="21" t="s">
        <v>127</v>
      </c>
      <c r="AC1" s="22"/>
      <c r="AD1" s="22"/>
    </row>
    <row r="2" spans="1:30" s="30" customFormat="1" ht="12" customHeight="1">
      <c r="A2" s="45"/>
      <c r="B2" s="45"/>
      <c r="C2" s="142">
        <v>329</v>
      </c>
      <c r="D2" s="142">
        <v>330</v>
      </c>
      <c r="E2" s="142">
        <v>331</v>
      </c>
      <c r="F2" s="142">
        <v>332</v>
      </c>
      <c r="G2" s="142">
        <v>333</v>
      </c>
      <c r="H2" s="142">
        <v>334</v>
      </c>
      <c r="I2" s="142">
        <v>335</v>
      </c>
      <c r="J2" s="142">
        <v>336</v>
      </c>
      <c r="K2" s="142">
        <v>337</v>
      </c>
      <c r="L2" s="142">
        <v>338</v>
      </c>
      <c r="M2" s="142">
        <v>339</v>
      </c>
      <c r="N2" s="142">
        <v>340</v>
      </c>
      <c r="O2" s="142">
        <v>341</v>
      </c>
      <c r="P2" s="142">
        <v>342</v>
      </c>
      <c r="Q2" s="142">
        <v>343</v>
      </c>
      <c r="R2" s="142">
        <v>344</v>
      </c>
      <c r="S2" s="142">
        <v>345</v>
      </c>
      <c r="T2" s="142">
        <v>346</v>
      </c>
      <c r="U2" s="142">
        <v>347</v>
      </c>
      <c r="V2" s="142">
        <v>348</v>
      </c>
      <c r="W2" s="142">
        <v>349</v>
      </c>
      <c r="X2" s="142">
        <v>350</v>
      </c>
      <c r="Y2" s="142">
        <v>351</v>
      </c>
      <c r="Z2" s="142">
        <v>352</v>
      </c>
      <c r="AA2" s="142">
        <v>353</v>
      </c>
      <c r="AB2" s="142">
        <v>354</v>
      </c>
      <c r="AC2" s="142">
        <v>355</v>
      </c>
      <c r="AD2" s="142">
        <v>356</v>
      </c>
    </row>
    <row r="3" spans="1:30" s="150" customFormat="1" ht="42" customHeight="1">
      <c r="A3" s="143" t="s">
        <v>1</v>
      </c>
      <c r="B3" s="144"/>
      <c r="C3" s="145" t="s">
        <v>149</v>
      </c>
      <c r="D3" s="145" t="s">
        <v>150</v>
      </c>
      <c r="E3" s="145" t="s">
        <v>151</v>
      </c>
      <c r="F3" s="145" t="s">
        <v>152</v>
      </c>
      <c r="G3" s="145" t="s">
        <v>153</v>
      </c>
      <c r="H3" s="145" t="s">
        <v>154</v>
      </c>
      <c r="I3" s="145" t="s">
        <v>155</v>
      </c>
      <c r="J3" s="146" t="s">
        <v>156</v>
      </c>
      <c r="K3" s="145" t="s">
        <v>157</v>
      </c>
      <c r="L3" s="146" t="s">
        <v>158</v>
      </c>
      <c r="M3" s="145" t="s">
        <v>159</v>
      </c>
      <c r="N3" s="145" t="s">
        <v>160</v>
      </c>
      <c r="O3" s="145" t="s">
        <v>161</v>
      </c>
      <c r="P3" s="145" t="s">
        <v>162</v>
      </c>
      <c r="Q3" s="146" t="s">
        <v>163</v>
      </c>
      <c r="R3" s="145" t="s">
        <v>164</v>
      </c>
      <c r="S3" s="146" t="s">
        <v>165</v>
      </c>
      <c r="T3" s="145" t="s">
        <v>166</v>
      </c>
      <c r="U3" s="145" t="s">
        <v>167</v>
      </c>
      <c r="V3" s="145" t="s">
        <v>128</v>
      </c>
      <c r="W3" s="147" t="s">
        <v>129</v>
      </c>
      <c r="X3" s="145" t="s">
        <v>130</v>
      </c>
      <c r="Y3" s="145" t="s">
        <v>131</v>
      </c>
      <c r="Z3" s="147" t="s">
        <v>132</v>
      </c>
      <c r="AA3" s="148" t="s">
        <v>133</v>
      </c>
      <c r="AB3" s="146" t="s">
        <v>134</v>
      </c>
      <c r="AC3" s="146" t="s">
        <v>135</v>
      </c>
      <c r="AD3" s="149" t="s">
        <v>115</v>
      </c>
    </row>
    <row r="4" spans="1:30" s="19" customFormat="1" ht="21" customHeight="1">
      <c r="A4" s="132" t="s">
        <v>2</v>
      </c>
      <c r="B4" s="133"/>
      <c r="C4" s="79">
        <v>37742</v>
      </c>
      <c r="D4" s="79">
        <v>37742</v>
      </c>
      <c r="E4" s="79">
        <v>37742</v>
      </c>
      <c r="F4" s="79">
        <v>37742</v>
      </c>
      <c r="G4" s="79">
        <v>37742</v>
      </c>
      <c r="H4" s="79">
        <v>37742</v>
      </c>
      <c r="I4" s="79">
        <v>37742</v>
      </c>
      <c r="J4" s="79">
        <v>37742</v>
      </c>
      <c r="K4" s="79">
        <v>37742</v>
      </c>
      <c r="L4" s="79">
        <v>37742</v>
      </c>
      <c r="M4" s="79">
        <v>37742</v>
      </c>
      <c r="N4" s="79">
        <v>37742</v>
      </c>
      <c r="O4" s="79">
        <v>37742</v>
      </c>
      <c r="P4" s="79">
        <v>37742</v>
      </c>
      <c r="Q4" s="79">
        <v>37742</v>
      </c>
      <c r="R4" s="79">
        <v>37742</v>
      </c>
      <c r="S4" s="79">
        <v>37742</v>
      </c>
      <c r="T4" s="79">
        <v>37742</v>
      </c>
      <c r="U4" s="79">
        <v>37742</v>
      </c>
      <c r="V4" s="79" t="s">
        <v>136</v>
      </c>
      <c r="W4" s="79" t="s">
        <v>136</v>
      </c>
      <c r="X4" s="79" t="s">
        <v>136</v>
      </c>
      <c r="Y4" s="79" t="s">
        <v>136</v>
      </c>
      <c r="Z4" s="79" t="s">
        <v>136</v>
      </c>
      <c r="AA4" s="79" t="s">
        <v>136</v>
      </c>
      <c r="AB4" s="100">
        <v>37742</v>
      </c>
      <c r="AC4" s="100">
        <v>37742</v>
      </c>
      <c r="AD4" s="101">
        <v>37377</v>
      </c>
    </row>
    <row r="5" spans="1:30" s="18" customFormat="1" ht="12" customHeight="1">
      <c r="A5" s="134" t="s">
        <v>3</v>
      </c>
      <c r="B5" s="135"/>
      <c r="C5" s="89" t="s">
        <v>108</v>
      </c>
      <c r="D5" s="89" t="s">
        <v>108</v>
      </c>
      <c r="E5" s="89" t="s">
        <v>109</v>
      </c>
      <c r="F5" s="89" t="s">
        <v>109</v>
      </c>
      <c r="G5" s="78" t="s">
        <v>109</v>
      </c>
      <c r="H5" s="80" t="s">
        <v>4</v>
      </c>
      <c r="I5" s="80" t="s">
        <v>4</v>
      </c>
      <c r="J5" s="80" t="s">
        <v>4</v>
      </c>
      <c r="K5" s="80" t="s">
        <v>4</v>
      </c>
      <c r="L5" s="80" t="s">
        <v>4</v>
      </c>
      <c r="M5" s="80" t="s">
        <v>4</v>
      </c>
      <c r="N5" s="80" t="s">
        <v>4</v>
      </c>
      <c r="O5" s="80" t="s">
        <v>4</v>
      </c>
      <c r="P5" s="80" t="s">
        <v>4</v>
      </c>
      <c r="Q5" s="80" t="s">
        <v>4</v>
      </c>
      <c r="R5" s="80" t="s">
        <v>4</v>
      </c>
      <c r="S5" s="80" t="s">
        <v>4</v>
      </c>
      <c r="T5" s="80" t="s">
        <v>4</v>
      </c>
      <c r="U5" s="80" t="s">
        <v>4</v>
      </c>
      <c r="V5" s="80" t="s">
        <v>4</v>
      </c>
      <c r="W5" s="80" t="s">
        <v>4</v>
      </c>
      <c r="X5" s="80" t="s">
        <v>137</v>
      </c>
      <c r="Y5" s="80" t="s">
        <v>4</v>
      </c>
      <c r="Z5" s="80" t="s">
        <v>4</v>
      </c>
      <c r="AA5" s="81" t="s">
        <v>137</v>
      </c>
      <c r="AB5" s="77" t="s">
        <v>109</v>
      </c>
      <c r="AC5" s="77" t="s">
        <v>109</v>
      </c>
      <c r="AD5" s="122" t="s">
        <v>109</v>
      </c>
    </row>
    <row r="6" spans="1:62" s="24" customFormat="1" ht="12" customHeight="1">
      <c r="A6" s="25"/>
      <c r="B6" s="2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62" s="23" customFormat="1" ht="12" customHeight="1">
      <c r="A7" s="58" t="s">
        <v>5</v>
      </c>
      <c r="B7" s="59" t="s">
        <v>0</v>
      </c>
      <c r="C7" s="17">
        <v>781</v>
      </c>
      <c r="D7" s="17">
        <v>247</v>
      </c>
      <c r="E7" s="17">
        <v>857</v>
      </c>
      <c r="F7" s="17">
        <v>405</v>
      </c>
      <c r="G7" s="17">
        <v>232</v>
      </c>
      <c r="H7" s="17">
        <v>77033</v>
      </c>
      <c r="I7" s="17">
        <v>324482</v>
      </c>
      <c r="J7" s="13">
        <v>319316</v>
      </c>
      <c r="K7" s="17">
        <v>166624</v>
      </c>
      <c r="L7" s="13">
        <v>152790</v>
      </c>
      <c r="M7" s="17">
        <v>163153</v>
      </c>
      <c r="N7" s="17">
        <v>4671</v>
      </c>
      <c r="O7" s="17">
        <v>2466</v>
      </c>
      <c r="P7" s="17">
        <v>17522</v>
      </c>
      <c r="Q7" s="13">
        <v>11072</v>
      </c>
      <c r="R7" s="13">
        <v>10711</v>
      </c>
      <c r="S7" s="13">
        <v>4056</v>
      </c>
      <c r="T7" s="57">
        <v>16.491757653607365</v>
      </c>
      <c r="U7" s="57">
        <v>18.335766423357665</v>
      </c>
      <c r="V7" s="17">
        <v>2954</v>
      </c>
      <c r="W7" s="17">
        <v>957</v>
      </c>
      <c r="X7" s="57">
        <v>0.29493161408028795</v>
      </c>
      <c r="Y7" s="17">
        <v>6914</v>
      </c>
      <c r="Z7" s="17">
        <v>4662</v>
      </c>
      <c r="AA7" s="57">
        <v>2.7979162665642403</v>
      </c>
      <c r="AB7" s="82">
        <v>790</v>
      </c>
      <c r="AC7" s="82">
        <v>307</v>
      </c>
      <c r="AD7" s="36">
        <v>142</v>
      </c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</row>
    <row r="8" spans="1:62" s="20" customFormat="1" ht="18" customHeight="1">
      <c r="A8" s="60">
        <v>100</v>
      </c>
      <c r="B8" s="61" t="s">
        <v>7</v>
      </c>
      <c r="C8" s="90">
        <v>158</v>
      </c>
      <c r="D8" s="33">
        <v>107</v>
      </c>
      <c r="E8" s="33">
        <v>175</v>
      </c>
      <c r="F8" s="33">
        <v>102</v>
      </c>
      <c r="G8" s="33">
        <v>60</v>
      </c>
      <c r="H8" s="33">
        <v>21869</v>
      </c>
      <c r="I8" s="33">
        <v>80940</v>
      </c>
      <c r="J8" s="13">
        <v>79148</v>
      </c>
      <c r="K8" s="33">
        <v>43774</v>
      </c>
      <c r="L8" s="13">
        <v>38380</v>
      </c>
      <c r="M8" s="33">
        <v>47336</v>
      </c>
      <c r="N8" s="33">
        <v>1303</v>
      </c>
      <c r="O8" s="33">
        <v>1005</v>
      </c>
      <c r="P8" s="33">
        <v>4028</v>
      </c>
      <c r="Q8" s="13">
        <v>2333</v>
      </c>
      <c r="R8" s="13">
        <v>2680</v>
      </c>
      <c r="S8" s="13">
        <v>983</v>
      </c>
      <c r="T8" s="57">
        <v>16.783576362240982</v>
      </c>
      <c r="U8" s="57">
        <v>18.417910447761194</v>
      </c>
      <c r="V8" s="33">
        <v>855</v>
      </c>
      <c r="W8" s="33">
        <v>232</v>
      </c>
      <c r="X8" s="57">
        <v>0.286632073140598</v>
      </c>
      <c r="Y8" s="33">
        <v>1947</v>
      </c>
      <c r="Z8" s="33">
        <v>1317</v>
      </c>
      <c r="AA8" s="57">
        <v>3.008635262941472</v>
      </c>
      <c r="AB8" s="5">
        <v>158</v>
      </c>
      <c r="AC8" s="5">
        <v>81</v>
      </c>
      <c r="AD8" s="36">
        <v>27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</row>
    <row r="9" spans="1:62" s="30" customFormat="1" ht="12" customHeight="1">
      <c r="A9" s="62">
        <v>101</v>
      </c>
      <c r="B9" s="11" t="s">
        <v>8</v>
      </c>
      <c r="C9" s="33">
        <v>20</v>
      </c>
      <c r="D9" s="33">
        <v>15</v>
      </c>
      <c r="E9" s="33">
        <v>16</v>
      </c>
      <c r="F9" s="124">
        <v>10</v>
      </c>
      <c r="G9" s="125">
        <v>6</v>
      </c>
      <c r="H9" s="124">
        <v>3420</v>
      </c>
      <c r="I9" s="124">
        <v>11247</v>
      </c>
      <c r="J9" s="13">
        <v>10191</v>
      </c>
      <c r="K9" s="124">
        <v>5530</v>
      </c>
      <c r="L9" s="13">
        <v>4112</v>
      </c>
      <c r="M9" s="124">
        <v>4303</v>
      </c>
      <c r="N9" s="124">
        <v>188</v>
      </c>
      <c r="O9" s="126">
        <v>19.140939597315437</v>
      </c>
      <c r="P9" s="33">
        <v>492</v>
      </c>
      <c r="Q9" s="13">
        <v>288</v>
      </c>
      <c r="R9" s="13">
        <v>304</v>
      </c>
      <c r="S9" s="13">
        <v>107</v>
      </c>
      <c r="T9" s="57">
        <f>H9/N9</f>
        <v>18.19148936170213</v>
      </c>
      <c r="U9" s="87">
        <v>19.140939597315437</v>
      </c>
      <c r="V9" s="33">
        <v>117</v>
      </c>
      <c r="W9" s="33">
        <v>32</v>
      </c>
      <c r="X9" s="57">
        <f>W9/I9*100</f>
        <v>0.2845203165288521</v>
      </c>
      <c r="Y9" s="33">
        <v>179</v>
      </c>
      <c r="Z9" s="33">
        <v>127</v>
      </c>
      <c r="AA9" s="57">
        <f>Z9/K9*100</f>
        <v>2.2965641952983726</v>
      </c>
      <c r="AB9" s="82" t="s">
        <v>138</v>
      </c>
      <c r="AC9" s="82" t="s">
        <v>138</v>
      </c>
      <c r="AD9" s="36">
        <v>3</v>
      </c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1:62" s="30" customFormat="1" ht="12" customHeight="1">
      <c r="A10" s="62">
        <v>102</v>
      </c>
      <c r="B10" s="11" t="s">
        <v>9</v>
      </c>
      <c r="C10" s="33">
        <v>12</v>
      </c>
      <c r="D10" s="33">
        <v>10</v>
      </c>
      <c r="E10" s="33">
        <v>13</v>
      </c>
      <c r="F10" s="124">
        <v>9</v>
      </c>
      <c r="G10" s="125">
        <v>6</v>
      </c>
      <c r="H10" s="124">
        <v>1953</v>
      </c>
      <c r="I10" s="124">
        <v>5229</v>
      </c>
      <c r="J10" s="13">
        <v>4974</v>
      </c>
      <c r="K10" s="124">
        <v>4711</v>
      </c>
      <c r="L10" s="13">
        <v>2117</v>
      </c>
      <c r="M10" s="124">
        <v>3639</v>
      </c>
      <c r="N10" s="124">
        <v>116</v>
      </c>
      <c r="O10" s="126">
        <v>17.951923076923077</v>
      </c>
      <c r="P10" s="33">
        <v>275</v>
      </c>
      <c r="Q10" s="13">
        <v>170</v>
      </c>
      <c r="R10" s="13">
        <v>244</v>
      </c>
      <c r="S10" s="13">
        <v>101</v>
      </c>
      <c r="T10" s="57">
        <f aca="true" t="shared" si="0" ref="T10:T17">H10/N10</f>
        <v>16.836206896551722</v>
      </c>
      <c r="U10" s="87">
        <v>17.951923076923077</v>
      </c>
      <c r="V10" s="33">
        <v>49</v>
      </c>
      <c r="W10" s="33">
        <v>12</v>
      </c>
      <c r="X10" s="57">
        <f aca="true" t="shared" si="1" ref="X10:X17">W10/I10*100</f>
        <v>0.22948938611589212</v>
      </c>
      <c r="Y10" s="33">
        <v>118</v>
      </c>
      <c r="Z10" s="33">
        <v>84</v>
      </c>
      <c r="AA10" s="57">
        <f aca="true" t="shared" si="2" ref="AA10:AA17">Z10/K10*100</f>
        <v>1.7830609212481425</v>
      </c>
      <c r="AB10" s="82" t="s">
        <v>138</v>
      </c>
      <c r="AC10" s="82" t="s">
        <v>138</v>
      </c>
      <c r="AD10" s="36">
        <v>1</v>
      </c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s="30" customFormat="1" ht="12" customHeight="1">
      <c r="A11" s="4">
        <v>110</v>
      </c>
      <c r="B11" s="11" t="s">
        <v>10</v>
      </c>
      <c r="C11" s="33">
        <v>14</v>
      </c>
      <c r="D11" s="33">
        <v>9</v>
      </c>
      <c r="E11" s="33">
        <v>11</v>
      </c>
      <c r="F11" s="124">
        <v>10</v>
      </c>
      <c r="G11" s="125">
        <v>6</v>
      </c>
      <c r="H11" s="124">
        <v>1023</v>
      </c>
      <c r="I11" s="124">
        <v>4443</v>
      </c>
      <c r="J11" s="13">
        <v>4443</v>
      </c>
      <c r="K11" s="124">
        <v>2323</v>
      </c>
      <c r="L11" s="13">
        <v>2064</v>
      </c>
      <c r="M11" s="124">
        <v>5313</v>
      </c>
      <c r="N11" s="124">
        <v>81</v>
      </c>
      <c r="O11" s="126">
        <v>14.037735849056604</v>
      </c>
      <c r="P11" s="33">
        <v>243</v>
      </c>
      <c r="Q11" s="13">
        <v>133</v>
      </c>
      <c r="R11" s="13">
        <v>189</v>
      </c>
      <c r="S11" s="13">
        <v>69</v>
      </c>
      <c r="T11" s="57">
        <f t="shared" si="0"/>
        <v>12.62962962962963</v>
      </c>
      <c r="U11" s="87">
        <v>12.395348837209303</v>
      </c>
      <c r="V11" s="33">
        <v>88</v>
      </c>
      <c r="W11" s="33">
        <v>15</v>
      </c>
      <c r="X11" s="57">
        <f t="shared" si="1"/>
        <v>0.337609723160027</v>
      </c>
      <c r="Y11" s="33">
        <v>166</v>
      </c>
      <c r="Z11" s="33">
        <v>102</v>
      </c>
      <c r="AA11" s="57">
        <f t="shared" si="2"/>
        <v>4.390873869995695</v>
      </c>
      <c r="AB11" s="82" t="s">
        <v>138</v>
      </c>
      <c r="AC11" s="82" t="s">
        <v>138</v>
      </c>
      <c r="AD11" s="36">
        <v>1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s="30" customFormat="1" ht="12" customHeight="1">
      <c r="A12" s="4">
        <v>105</v>
      </c>
      <c r="B12" s="11" t="s">
        <v>11</v>
      </c>
      <c r="C12" s="33">
        <v>10</v>
      </c>
      <c r="D12" s="33">
        <v>8</v>
      </c>
      <c r="E12" s="33">
        <v>13</v>
      </c>
      <c r="F12" s="124">
        <v>7</v>
      </c>
      <c r="G12" s="125">
        <v>5</v>
      </c>
      <c r="H12" s="124">
        <v>678</v>
      </c>
      <c r="I12" s="124">
        <v>3855</v>
      </c>
      <c r="J12" s="13">
        <v>3855</v>
      </c>
      <c r="K12" s="124">
        <v>1950</v>
      </c>
      <c r="L12" s="13">
        <v>1950</v>
      </c>
      <c r="M12" s="124">
        <v>3052</v>
      </c>
      <c r="N12" s="124">
        <v>53</v>
      </c>
      <c r="O12" s="126">
        <v>12.395348837209303</v>
      </c>
      <c r="P12" s="33">
        <v>225</v>
      </c>
      <c r="Q12" s="13">
        <v>125</v>
      </c>
      <c r="R12" s="13">
        <v>155</v>
      </c>
      <c r="S12" s="13">
        <v>49</v>
      </c>
      <c r="T12" s="57">
        <f t="shared" si="0"/>
        <v>12.79245283018868</v>
      </c>
      <c r="U12" s="87">
        <v>13.547945205479452</v>
      </c>
      <c r="V12" s="33">
        <v>53</v>
      </c>
      <c r="W12" s="33">
        <v>13</v>
      </c>
      <c r="X12" s="57">
        <f t="shared" si="1"/>
        <v>0.33722438391699094</v>
      </c>
      <c r="Y12" s="33">
        <v>135</v>
      </c>
      <c r="Z12" s="33">
        <v>92</v>
      </c>
      <c r="AA12" s="57">
        <f t="shared" si="2"/>
        <v>4.717948717948718</v>
      </c>
      <c r="AB12" s="82" t="s">
        <v>138</v>
      </c>
      <c r="AC12" s="82" t="s">
        <v>138</v>
      </c>
      <c r="AD12" s="36">
        <v>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62" s="30" customFormat="1" ht="12" customHeight="1">
      <c r="A13" s="4">
        <v>109</v>
      </c>
      <c r="B13" s="11" t="s">
        <v>12</v>
      </c>
      <c r="C13" s="33">
        <v>29</v>
      </c>
      <c r="D13" s="33">
        <v>14</v>
      </c>
      <c r="E13" s="33">
        <v>34</v>
      </c>
      <c r="F13" s="124">
        <v>17</v>
      </c>
      <c r="G13" s="125">
        <v>6</v>
      </c>
      <c r="H13" s="124">
        <v>3830</v>
      </c>
      <c r="I13" s="124">
        <v>14144</v>
      </c>
      <c r="J13" s="13">
        <v>14144</v>
      </c>
      <c r="K13" s="124">
        <v>6681</v>
      </c>
      <c r="L13" s="13">
        <v>6681</v>
      </c>
      <c r="M13" s="124">
        <v>4090</v>
      </c>
      <c r="N13" s="124">
        <v>225</v>
      </c>
      <c r="O13" s="126">
        <v>20.036585365853657</v>
      </c>
      <c r="P13" s="33">
        <v>724</v>
      </c>
      <c r="Q13" s="13">
        <v>394</v>
      </c>
      <c r="R13" s="13">
        <v>411</v>
      </c>
      <c r="S13" s="13">
        <v>152</v>
      </c>
      <c r="T13" s="57">
        <f t="shared" si="0"/>
        <v>17.022222222222222</v>
      </c>
      <c r="U13" s="87">
        <v>18.418439716312058</v>
      </c>
      <c r="V13" s="33">
        <v>118</v>
      </c>
      <c r="W13" s="33">
        <v>33</v>
      </c>
      <c r="X13" s="57">
        <f t="shared" si="1"/>
        <v>0.23331447963800905</v>
      </c>
      <c r="Y13" s="33">
        <v>259</v>
      </c>
      <c r="Z13" s="33">
        <v>183</v>
      </c>
      <c r="AA13" s="57">
        <f t="shared" si="2"/>
        <v>2.739110911540189</v>
      </c>
      <c r="AB13" s="82" t="s">
        <v>138</v>
      </c>
      <c r="AC13" s="82" t="s">
        <v>138</v>
      </c>
      <c r="AD13" s="36">
        <v>5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s="30" customFormat="1" ht="12" customHeight="1">
      <c r="A14" s="4">
        <v>106</v>
      </c>
      <c r="B14" s="11" t="s">
        <v>13</v>
      </c>
      <c r="C14" s="33">
        <v>14</v>
      </c>
      <c r="D14" s="33">
        <v>12</v>
      </c>
      <c r="E14" s="33">
        <v>15</v>
      </c>
      <c r="F14" s="124">
        <v>9</v>
      </c>
      <c r="G14" s="125">
        <v>10</v>
      </c>
      <c r="H14" s="124">
        <v>1058</v>
      </c>
      <c r="I14" s="124">
        <v>4217</v>
      </c>
      <c r="J14" s="13">
        <v>4217</v>
      </c>
      <c r="K14" s="124">
        <v>2216</v>
      </c>
      <c r="L14" s="13">
        <v>2216</v>
      </c>
      <c r="M14" s="124">
        <v>8326</v>
      </c>
      <c r="N14" s="124">
        <v>84</v>
      </c>
      <c r="O14" s="126">
        <v>13.547945205479452</v>
      </c>
      <c r="P14" s="33">
        <v>269</v>
      </c>
      <c r="Q14" s="13">
        <v>138</v>
      </c>
      <c r="R14" s="13">
        <v>184</v>
      </c>
      <c r="S14" s="13">
        <v>56</v>
      </c>
      <c r="T14" s="57">
        <f t="shared" si="0"/>
        <v>12.595238095238095</v>
      </c>
      <c r="U14" s="87">
        <v>19.303225806451614</v>
      </c>
      <c r="V14" s="33">
        <v>87</v>
      </c>
      <c r="W14" s="33">
        <v>17</v>
      </c>
      <c r="X14" s="57">
        <f t="shared" si="1"/>
        <v>0.4031301873369694</v>
      </c>
      <c r="Y14" s="33">
        <v>179</v>
      </c>
      <c r="Z14" s="33">
        <v>73</v>
      </c>
      <c r="AA14" s="57">
        <f t="shared" si="2"/>
        <v>3.2942238267148016</v>
      </c>
      <c r="AB14" s="82" t="s">
        <v>138</v>
      </c>
      <c r="AC14" s="82" t="s">
        <v>138</v>
      </c>
      <c r="AD14" s="36">
        <v>3</v>
      </c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</row>
    <row r="15" spans="1:62" s="30" customFormat="1" ht="12" customHeight="1">
      <c r="A15" s="4">
        <v>107</v>
      </c>
      <c r="B15" s="11" t="s">
        <v>14</v>
      </c>
      <c r="C15" s="33">
        <v>19</v>
      </c>
      <c r="D15" s="33">
        <v>15</v>
      </c>
      <c r="E15" s="33">
        <v>21</v>
      </c>
      <c r="F15" s="124">
        <v>15</v>
      </c>
      <c r="G15" s="125">
        <v>11</v>
      </c>
      <c r="H15" s="124">
        <v>2911</v>
      </c>
      <c r="I15" s="124">
        <v>9530</v>
      </c>
      <c r="J15" s="13">
        <v>9320</v>
      </c>
      <c r="K15" s="124">
        <v>5685</v>
      </c>
      <c r="L15" s="13">
        <v>4773</v>
      </c>
      <c r="M15" s="124">
        <v>9358</v>
      </c>
      <c r="N15" s="124">
        <v>171</v>
      </c>
      <c r="O15" s="126">
        <v>18.418439716312058</v>
      </c>
      <c r="P15" s="33">
        <v>482</v>
      </c>
      <c r="Q15" s="13">
        <v>289</v>
      </c>
      <c r="R15" s="13">
        <v>366</v>
      </c>
      <c r="S15" s="13">
        <v>130</v>
      </c>
      <c r="T15" s="57">
        <f t="shared" si="0"/>
        <v>17.023391812865498</v>
      </c>
      <c r="U15" s="87">
        <v>20.036585365853657</v>
      </c>
      <c r="V15" s="33">
        <v>88</v>
      </c>
      <c r="W15" s="33">
        <v>26</v>
      </c>
      <c r="X15" s="57">
        <f t="shared" si="1"/>
        <v>0.2728226652675761</v>
      </c>
      <c r="Y15" s="33">
        <v>196</v>
      </c>
      <c r="Z15" s="33">
        <v>118</v>
      </c>
      <c r="AA15" s="57">
        <f t="shared" si="2"/>
        <v>2.0756376429199648</v>
      </c>
      <c r="AB15" s="82" t="s">
        <v>138</v>
      </c>
      <c r="AC15" s="82" t="s">
        <v>138</v>
      </c>
      <c r="AD15" s="36">
        <v>5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</row>
    <row r="16" spans="1:62" s="30" customFormat="1" ht="12" customHeight="1">
      <c r="A16" s="4">
        <v>108</v>
      </c>
      <c r="B16" s="11" t="s">
        <v>15</v>
      </c>
      <c r="C16" s="33">
        <v>21</v>
      </c>
      <c r="D16" s="33">
        <v>15</v>
      </c>
      <c r="E16" s="33">
        <v>24</v>
      </c>
      <c r="F16" s="124">
        <v>12</v>
      </c>
      <c r="G16" s="125">
        <v>5</v>
      </c>
      <c r="H16" s="124">
        <v>3497</v>
      </c>
      <c r="I16" s="124">
        <v>11990</v>
      </c>
      <c r="J16" s="13">
        <v>11719</v>
      </c>
      <c r="K16" s="124">
        <v>6169</v>
      </c>
      <c r="L16" s="13">
        <v>5958</v>
      </c>
      <c r="M16" s="124">
        <v>4415</v>
      </c>
      <c r="N16" s="124">
        <v>198</v>
      </c>
      <c r="O16" s="126">
        <v>19.303225806451614</v>
      </c>
      <c r="P16" s="33">
        <v>579</v>
      </c>
      <c r="Q16" s="13">
        <v>361</v>
      </c>
      <c r="R16" s="13">
        <v>363</v>
      </c>
      <c r="S16" s="13">
        <v>145</v>
      </c>
      <c r="T16" s="57">
        <f t="shared" si="0"/>
        <v>17.661616161616163</v>
      </c>
      <c r="U16" s="87">
        <v>14.037735849056604</v>
      </c>
      <c r="V16" s="33">
        <v>117</v>
      </c>
      <c r="W16" s="33">
        <v>33</v>
      </c>
      <c r="X16" s="57">
        <f t="shared" si="1"/>
        <v>0.27522935779816515</v>
      </c>
      <c r="Y16" s="33">
        <v>363</v>
      </c>
      <c r="Z16" s="33">
        <v>285</v>
      </c>
      <c r="AA16" s="57">
        <f t="shared" si="2"/>
        <v>4.619873561355163</v>
      </c>
      <c r="AB16" s="82" t="s">
        <v>138</v>
      </c>
      <c r="AC16" s="82" t="s">
        <v>138</v>
      </c>
      <c r="AD16" s="36">
        <v>3</v>
      </c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</row>
    <row r="17" spans="1:62" s="30" customFormat="1" ht="12" customHeight="1">
      <c r="A17" s="4">
        <v>111</v>
      </c>
      <c r="B17" s="11" t="s">
        <v>16</v>
      </c>
      <c r="C17" s="33">
        <v>19</v>
      </c>
      <c r="D17" s="33">
        <v>9</v>
      </c>
      <c r="E17" s="33">
        <v>28</v>
      </c>
      <c r="F17" s="124">
        <v>13</v>
      </c>
      <c r="G17" s="125">
        <v>5</v>
      </c>
      <c r="H17" s="124">
        <v>3499</v>
      </c>
      <c r="I17" s="124">
        <v>16285</v>
      </c>
      <c r="J17" s="13">
        <v>16285</v>
      </c>
      <c r="K17" s="124">
        <v>8509</v>
      </c>
      <c r="L17" s="13">
        <v>8509</v>
      </c>
      <c r="M17" s="124">
        <v>4840</v>
      </c>
      <c r="N17" s="124">
        <v>187</v>
      </c>
      <c r="O17" s="126">
        <v>21.54471544715447</v>
      </c>
      <c r="P17" s="33">
        <v>739</v>
      </c>
      <c r="Q17" s="13">
        <v>435</v>
      </c>
      <c r="R17" s="13">
        <v>464</v>
      </c>
      <c r="S17" s="13">
        <v>174</v>
      </c>
      <c r="T17" s="57">
        <f t="shared" si="0"/>
        <v>18.711229946524064</v>
      </c>
      <c r="U17" s="87">
        <v>21.54471544715447</v>
      </c>
      <c r="V17" s="33">
        <v>138</v>
      </c>
      <c r="W17" s="33">
        <v>51</v>
      </c>
      <c r="X17" s="57">
        <f t="shared" si="1"/>
        <v>0.3131716303346638</v>
      </c>
      <c r="Y17" s="33">
        <v>352</v>
      </c>
      <c r="Z17" s="33">
        <v>253</v>
      </c>
      <c r="AA17" s="57">
        <f t="shared" si="2"/>
        <v>2.9733223645551767</v>
      </c>
      <c r="AB17" s="82" t="s">
        <v>138</v>
      </c>
      <c r="AC17" s="82" t="s">
        <v>138</v>
      </c>
      <c r="AD17" s="36">
        <v>4</v>
      </c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</row>
    <row r="18" spans="1:62" s="20" customFormat="1" ht="18" customHeight="1">
      <c r="A18" s="63"/>
      <c r="B18" s="1" t="s">
        <v>17</v>
      </c>
      <c r="C18" s="17">
        <v>121</v>
      </c>
      <c r="D18" s="17">
        <v>72</v>
      </c>
      <c r="E18" s="17">
        <v>98</v>
      </c>
      <c r="F18" s="17">
        <v>58</v>
      </c>
      <c r="G18" s="17">
        <v>42</v>
      </c>
      <c r="H18" s="17">
        <v>18282</v>
      </c>
      <c r="I18" s="17">
        <v>53163</v>
      </c>
      <c r="J18" s="13">
        <v>52159</v>
      </c>
      <c r="K18" s="17">
        <v>26115</v>
      </c>
      <c r="L18" s="13">
        <v>21664</v>
      </c>
      <c r="M18" s="17">
        <v>27138</v>
      </c>
      <c r="N18" s="17">
        <v>1055</v>
      </c>
      <c r="O18" s="17">
        <v>787</v>
      </c>
      <c r="P18" s="17">
        <v>2483</v>
      </c>
      <c r="Q18" s="13">
        <v>1700</v>
      </c>
      <c r="R18" s="13">
        <v>1583</v>
      </c>
      <c r="S18" s="13">
        <v>641</v>
      </c>
      <c r="T18" s="57">
        <v>17.328909952606637</v>
      </c>
      <c r="U18" s="57">
        <v>18.222363405336722</v>
      </c>
      <c r="V18" s="17">
        <v>569</v>
      </c>
      <c r="W18" s="17">
        <v>167</v>
      </c>
      <c r="X18" s="57">
        <v>0.31412824708914094</v>
      </c>
      <c r="Y18" s="17">
        <v>1266</v>
      </c>
      <c r="Z18" s="17">
        <v>774</v>
      </c>
      <c r="AA18" s="57">
        <v>2.9638139000574384</v>
      </c>
      <c r="AB18" s="83">
        <v>94</v>
      </c>
      <c r="AC18" s="83">
        <v>45</v>
      </c>
      <c r="AD18" s="97">
        <v>20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 s="30" customFormat="1" ht="12" customHeight="1">
      <c r="A19" s="62">
        <v>202</v>
      </c>
      <c r="B19" s="64" t="s">
        <v>18</v>
      </c>
      <c r="C19" s="33">
        <v>46</v>
      </c>
      <c r="D19" s="33">
        <v>28</v>
      </c>
      <c r="E19" s="33">
        <v>46</v>
      </c>
      <c r="F19" s="33">
        <v>25</v>
      </c>
      <c r="G19" s="33">
        <v>18</v>
      </c>
      <c r="H19" s="33">
        <v>7339</v>
      </c>
      <c r="I19" s="33">
        <v>24318</v>
      </c>
      <c r="J19" s="13">
        <v>23964</v>
      </c>
      <c r="K19" s="33">
        <v>10760</v>
      </c>
      <c r="L19" s="13">
        <v>10495</v>
      </c>
      <c r="M19" s="33">
        <v>10190</v>
      </c>
      <c r="N19" s="33">
        <v>415</v>
      </c>
      <c r="O19" s="33">
        <v>322</v>
      </c>
      <c r="P19" s="33">
        <v>1121</v>
      </c>
      <c r="Q19" s="13">
        <v>810</v>
      </c>
      <c r="R19" s="13">
        <v>671</v>
      </c>
      <c r="S19" s="13">
        <v>298</v>
      </c>
      <c r="T19" s="57">
        <v>17.68433734939759</v>
      </c>
      <c r="U19" s="57">
        <v>18.211180124223603</v>
      </c>
      <c r="V19" s="33">
        <v>375</v>
      </c>
      <c r="W19" s="33">
        <v>76</v>
      </c>
      <c r="X19" s="57">
        <v>0.3125257011267374</v>
      </c>
      <c r="Y19" s="33">
        <v>677</v>
      </c>
      <c r="Z19" s="33">
        <v>394</v>
      </c>
      <c r="AA19" s="57">
        <v>3.661710037174721</v>
      </c>
      <c r="AB19" s="84">
        <v>45</v>
      </c>
      <c r="AC19" s="84">
        <v>22</v>
      </c>
      <c r="AD19" s="36">
        <v>10</v>
      </c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s="30" customFormat="1" ht="12" customHeight="1">
      <c r="A20" s="62">
        <v>204</v>
      </c>
      <c r="B20" s="64" t="s">
        <v>19</v>
      </c>
      <c r="C20" s="33">
        <v>62</v>
      </c>
      <c r="D20" s="33">
        <v>40</v>
      </c>
      <c r="E20" s="33">
        <v>44</v>
      </c>
      <c r="F20" s="33">
        <v>28</v>
      </c>
      <c r="G20" s="33">
        <v>17</v>
      </c>
      <c r="H20" s="33">
        <v>9561</v>
      </c>
      <c r="I20" s="33">
        <v>25094</v>
      </c>
      <c r="J20" s="13">
        <v>24444</v>
      </c>
      <c r="K20" s="33">
        <v>13454</v>
      </c>
      <c r="L20" s="13">
        <v>9882</v>
      </c>
      <c r="M20" s="33">
        <v>14175</v>
      </c>
      <c r="N20" s="33">
        <v>540</v>
      </c>
      <c r="O20" s="33">
        <v>425</v>
      </c>
      <c r="P20" s="33">
        <v>1167</v>
      </c>
      <c r="Q20" s="13">
        <v>760</v>
      </c>
      <c r="R20" s="13">
        <v>782</v>
      </c>
      <c r="S20" s="13">
        <v>288</v>
      </c>
      <c r="T20" s="57">
        <v>17.705555555555556</v>
      </c>
      <c r="U20" s="57">
        <v>18.755294117647058</v>
      </c>
      <c r="V20" s="33">
        <v>156</v>
      </c>
      <c r="W20" s="33">
        <v>74</v>
      </c>
      <c r="X20" s="57">
        <v>0.2948912090539571</v>
      </c>
      <c r="Y20" s="33">
        <v>526</v>
      </c>
      <c r="Z20" s="33">
        <v>340</v>
      </c>
      <c r="AA20" s="57">
        <v>2.5271294782220903</v>
      </c>
      <c r="AB20" s="84">
        <v>42</v>
      </c>
      <c r="AC20" s="84">
        <v>20</v>
      </c>
      <c r="AD20" s="36">
        <v>8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</row>
    <row r="21" spans="1:62" s="30" customFormat="1" ht="12" customHeight="1">
      <c r="A21" s="62">
        <v>206</v>
      </c>
      <c r="B21" s="64" t="s">
        <v>20</v>
      </c>
      <c r="C21" s="33">
        <v>13</v>
      </c>
      <c r="D21" s="33">
        <v>4</v>
      </c>
      <c r="E21" s="33">
        <v>8</v>
      </c>
      <c r="F21" s="33">
        <v>5</v>
      </c>
      <c r="G21" s="33">
        <v>7</v>
      </c>
      <c r="H21" s="33">
        <v>1382</v>
      </c>
      <c r="I21" s="33">
        <v>3751</v>
      </c>
      <c r="J21" s="13">
        <v>3751</v>
      </c>
      <c r="K21" s="33">
        <v>1901</v>
      </c>
      <c r="L21" s="13">
        <v>1287</v>
      </c>
      <c r="M21" s="33">
        <v>2773</v>
      </c>
      <c r="N21" s="33">
        <v>100</v>
      </c>
      <c r="O21" s="33">
        <v>40</v>
      </c>
      <c r="P21" s="33">
        <v>195</v>
      </c>
      <c r="Q21" s="13">
        <v>130</v>
      </c>
      <c r="R21" s="13">
        <v>130</v>
      </c>
      <c r="S21" s="13">
        <v>55</v>
      </c>
      <c r="T21" s="57">
        <v>13.82</v>
      </c>
      <c r="U21" s="57">
        <v>12.65</v>
      </c>
      <c r="V21" s="33">
        <v>38</v>
      </c>
      <c r="W21" s="33">
        <v>17</v>
      </c>
      <c r="X21" s="57">
        <v>0.4532124766728872</v>
      </c>
      <c r="Y21" s="33">
        <v>63</v>
      </c>
      <c r="Z21" s="33">
        <v>40</v>
      </c>
      <c r="AA21" s="57">
        <v>2.1041557075223567</v>
      </c>
      <c r="AB21" s="84">
        <v>7</v>
      </c>
      <c r="AC21" s="84">
        <v>3</v>
      </c>
      <c r="AD21" s="36">
        <v>2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</row>
    <row r="22" spans="1:62" s="20" customFormat="1" ht="18" customHeight="1">
      <c r="A22" s="63"/>
      <c r="B22" s="1" t="s">
        <v>21</v>
      </c>
      <c r="C22" s="17">
        <v>95</v>
      </c>
      <c r="D22" s="17">
        <v>43</v>
      </c>
      <c r="E22" s="17">
        <v>87</v>
      </c>
      <c r="F22" s="17">
        <v>41</v>
      </c>
      <c r="G22" s="17">
        <v>23</v>
      </c>
      <c r="H22" s="17">
        <v>13917</v>
      </c>
      <c r="I22" s="17">
        <v>45216</v>
      </c>
      <c r="J22" s="13">
        <v>43845</v>
      </c>
      <c r="K22" s="17">
        <v>21098</v>
      </c>
      <c r="L22" s="13">
        <v>19466</v>
      </c>
      <c r="M22" s="17">
        <v>16960</v>
      </c>
      <c r="N22" s="17">
        <v>782</v>
      </c>
      <c r="O22" s="17">
        <v>468</v>
      </c>
      <c r="P22" s="17">
        <v>2211</v>
      </c>
      <c r="Q22" s="13">
        <v>1473</v>
      </c>
      <c r="R22" s="13">
        <v>1249</v>
      </c>
      <c r="S22" s="13">
        <v>526</v>
      </c>
      <c r="T22" s="57">
        <v>17.796675191815858</v>
      </c>
      <c r="U22" s="57">
        <v>19.24145299145299</v>
      </c>
      <c r="V22" s="17">
        <v>316</v>
      </c>
      <c r="W22" s="17">
        <v>120</v>
      </c>
      <c r="X22" s="57">
        <v>0.2653927813163482</v>
      </c>
      <c r="Y22" s="17">
        <v>742</v>
      </c>
      <c r="Z22" s="17">
        <v>562</v>
      </c>
      <c r="AA22" s="57">
        <v>2.6637595980661675</v>
      </c>
      <c r="AB22" s="83">
        <v>82</v>
      </c>
      <c r="AC22" s="83">
        <v>38</v>
      </c>
      <c r="AD22" s="97">
        <v>16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30" customFormat="1" ht="12" customHeight="1">
      <c r="A23" s="62">
        <v>207</v>
      </c>
      <c r="B23" s="64" t="s">
        <v>22</v>
      </c>
      <c r="C23" s="33">
        <v>26</v>
      </c>
      <c r="D23" s="33">
        <v>9</v>
      </c>
      <c r="E23" s="33">
        <v>17</v>
      </c>
      <c r="F23" s="33">
        <v>8</v>
      </c>
      <c r="G23" s="33">
        <v>5</v>
      </c>
      <c r="H23" s="33">
        <v>3962</v>
      </c>
      <c r="I23" s="33">
        <v>11782</v>
      </c>
      <c r="J23" s="13">
        <v>11782</v>
      </c>
      <c r="K23" s="33">
        <v>4770</v>
      </c>
      <c r="L23" s="13">
        <v>4770</v>
      </c>
      <c r="M23" s="33">
        <v>3703</v>
      </c>
      <c r="N23" s="33">
        <v>207</v>
      </c>
      <c r="O23" s="33">
        <v>130</v>
      </c>
      <c r="P23" s="33">
        <v>533</v>
      </c>
      <c r="Q23" s="13">
        <v>355</v>
      </c>
      <c r="R23" s="13">
        <v>272</v>
      </c>
      <c r="S23" s="13">
        <v>120</v>
      </c>
      <c r="T23" s="57">
        <v>19.14009661835749</v>
      </c>
      <c r="U23" s="57">
        <v>18.53846153846154</v>
      </c>
      <c r="V23" s="33">
        <v>73</v>
      </c>
      <c r="W23" s="33">
        <v>47</v>
      </c>
      <c r="X23" s="57">
        <v>0.3989135970123918</v>
      </c>
      <c r="Y23" s="33">
        <v>202</v>
      </c>
      <c r="Z23" s="33">
        <v>182</v>
      </c>
      <c r="AA23" s="57">
        <v>3.815513626834382</v>
      </c>
      <c r="AB23" s="84">
        <v>17</v>
      </c>
      <c r="AC23" s="84">
        <v>8</v>
      </c>
      <c r="AD23" s="36">
        <v>4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</row>
    <row r="24" spans="1:62" s="30" customFormat="1" ht="12" customHeight="1">
      <c r="A24" s="62">
        <v>214</v>
      </c>
      <c r="B24" s="64" t="s">
        <v>23</v>
      </c>
      <c r="C24" s="33">
        <v>26</v>
      </c>
      <c r="D24" s="33">
        <v>14</v>
      </c>
      <c r="E24" s="33">
        <v>26</v>
      </c>
      <c r="F24" s="33">
        <v>14</v>
      </c>
      <c r="G24" s="33">
        <v>7</v>
      </c>
      <c r="H24" s="33">
        <v>4189</v>
      </c>
      <c r="I24" s="33">
        <v>13508</v>
      </c>
      <c r="J24" s="13">
        <v>12137</v>
      </c>
      <c r="K24" s="33">
        <v>5735</v>
      </c>
      <c r="L24" s="13">
        <v>4847</v>
      </c>
      <c r="M24" s="33">
        <v>4431</v>
      </c>
      <c r="N24" s="33">
        <v>235</v>
      </c>
      <c r="O24" s="33">
        <v>141</v>
      </c>
      <c r="P24" s="33">
        <v>658</v>
      </c>
      <c r="Q24" s="13">
        <v>442</v>
      </c>
      <c r="R24" s="13">
        <v>372</v>
      </c>
      <c r="S24" s="13">
        <v>166</v>
      </c>
      <c r="T24" s="57">
        <v>17.825531914893617</v>
      </c>
      <c r="U24" s="57">
        <v>20.120567375886523</v>
      </c>
      <c r="V24" s="33">
        <v>87</v>
      </c>
      <c r="W24" s="33">
        <v>20</v>
      </c>
      <c r="X24" s="57">
        <v>0.14806040864672787</v>
      </c>
      <c r="Y24" s="33">
        <v>224</v>
      </c>
      <c r="Z24" s="33">
        <v>140</v>
      </c>
      <c r="AA24" s="57">
        <v>2.4411508282476024</v>
      </c>
      <c r="AB24" s="84">
        <v>23</v>
      </c>
      <c r="AC24" s="84">
        <v>12</v>
      </c>
      <c r="AD24" s="36">
        <v>4</v>
      </c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</row>
    <row r="25" spans="1:62" s="30" customFormat="1" ht="12" customHeight="1">
      <c r="A25" s="62">
        <v>217</v>
      </c>
      <c r="B25" s="64" t="s">
        <v>24</v>
      </c>
      <c r="C25" s="33">
        <v>18</v>
      </c>
      <c r="D25" s="33">
        <v>8</v>
      </c>
      <c r="E25" s="33">
        <v>17</v>
      </c>
      <c r="F25" s="33">
        <v>7</v>
      </c>
      <c r="G25" s="33">
        <v>4</v>
      </c>
      <c r="H25" s="33">
        <v>2704</v>
      </c>
      <c r="I25" s="33">
        <v>8187</v>
      </c>
      <c r="J25" s="13">
        <v>8187</v>
      </c>
      <c r="K25" s="33">
        <v>3833</v>
      </c>
      <c r="L25" s="13">
        <v>3833</v>
      </c>
      <c r="M25" s="33">
        <v>2897</v>
      </c>
      <c r="N25" s="33">
        <v>161</v>
      </c>
      <c r="O25" s="33">
        <v>86</v>
      </c>
      <c r="P25" s="33">
        <v>395</v>
      </c>
      <c r="Q25" s="13">
        <v>279</v>
      </c>
      <c r="R25" s="13">
        <v>227</v>
      </c>
      <c r="S25" s="13">
        <v>100</v>
      </c>
      <c r="T25" s="57">
        <v>16.795031055900623</v>
      </c>
      <c r="U25" s="57">
        <v>19.709302325581394</v>
      </c>
      <c r="V25" s="33">
        <v>70</v>
      </c>
      <c r="W25" s="33">
        <v>22</v>
      </c>
      <c r="X25" s="57">
        <v>0.2687187003786491</v>
      </c>
      <c r="Y25" s="33">
        <v>150</v>
      </c>
      <c r="Z25" s="33">
        <v>100</v>
      </c>
      <c r="AA25" s="57">
        <v>2.6089225150013045</v>
      </c>
      <c r="AB25" s="84">
        <v>15</v>
      </c>
      <c r="AC25" s="84">
        <v>7</v>
      </c>
      <c r="AD25" s="36">
        <v>3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</row>
    <row r="26" spans="1:62" s="30" customFormat="1" ht="12" customHeight="1">
      <c r="A26" s="62">
        <v>219</v>
      </c>
      <c r="B26" s="64" t="s">
        <v>25</v>
      </c>
      <c r="C26" s="33">
        <v>20</v>
      </c>
      <c r="D26" s="33">
        <v>10</v>
      </c>
      <c r="E26" s="33">
        <v>20</v>
      </c>
      <c r="F26" s="33">
        <v>9</v>
      </c>
      <c r="G26" s="33">
        <v>6</v>
      </c>
      <c r="H26" s="33">
        <v>2398</v>
      </c>
      <c r="I26" s="33">
        <v>9614</v>
      </c>
      <c r="J26" s="13">
        <v>9614</v>
      </c>
      <c r="K26" s="33">
        <v>5623</v>
      </c>
      <c r="L26" s="13">
        <v>4879</v>
      </c>
      <c r="M26" s="33">
        <v>5260</v>
      </c>
      <c r="N26" s="33">
        <v>140</v>
      </c>
      <c r="O26" s="33">
        <v>90</v>
      </c>
      <c r="P26" s="33">
        <v>504</v>
      </c>
      <c r="Q26" s="13">
        <v>323</v>
      </c>
      <c r="R26" s="13">
        <v>308</v>
      </c>
      <c r="S26" s="13">
        <v>112</v>
      </c>
      <c r="T26" s="57">
        <v>17.12857142857143</v>
      </c>
      <c r="U26" s="57">
        <v>18.788888888888888</v>
      </c>
      <c r="V26" s="33">
        <v>73</v>
      </c>
      <c r="W26" s="33">
        <v>30</v>
      </c>
      <c r="X26" s="57">
        <v>0.31204493447056375</v>
      </c>
      <c r="Y26" s="33">
        <v>134</v>
      </c>
      <c r="Z26" s="33">
        <v>116</v>
      </c>
      <c r="AA26" s="57">
        <v>2.062955717588476</v>
      </c>
      <c r="AB26" s="84">
        <v>20</v>
      </c>
      <c r="AC26" s="84">
        <v>8</v>
      </c>
      <c r="AD26" s="36">
        <v>4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</row>
    <row r="27" spans="1:62" s="30" customFormat="1" ht="12" customHeight="1">
      <c r="A27" s="62">
        <v>301</v>
      </c>
      <c r="B27" s="64" t="s">
        <v>26</v>
      </c>
      <c r="C27" s="33">
        <v>5</v>
      </c>
      <c r="D27" s="33">
        <v>2</v>
      </c>
      <c r="E27" s="33">
        <v>7</v>
      </c>
      <c r="F27" s="33">
        <v>3</v>
      </c>
      <c r="G27" s="33">
        <v>1</v>
      </c>
      <c r="H27" s="33">
        <v>664</v>
      </c>
      <c r="I27" s="33">
        <v>2125</v>
      </c>
      <c r="J27" s="13">
        <v>2125</v>
      </c>
      <c r="K27" s="33">
        <v>1137</v>
      </c>
      <c r="L27" s="13">
        <v>1137</v>
      </c>
      <c r="M27" s="33">
        <v>669</v>
      </c>
      <c r="N27" s="33">
        <v>39</v>
      </c>
      <c r="O27" s="33">
        <v>21</v>
      </c>
      <c r="P27" s="33">
        <v>121</v>
      </c>
      <c r="Q27" s="13">
        <v>74</v>
      </c>
      <c r="R27" s="13">
        <v>70</v>
      </c>
      <c r="S27" s="13">
        <v>28</v>
      </c>
      <c r="T27" s="57">
        <v>17.025641025641026</v>
      </c>
      <c r="U27" s="57">
        <v>17.714285714285715</v>
      </c>
      <c r="V27" s="33">
        <v>13</v>
      </c>
      <c r="W27" s="33">
        <v>1</v>
      </c>
      <c r="X27" s="57">
        <v>0.047058823529411764</v>
      </c>
      <c r="Y27" s="33">
        <v>32</v>
      </c>
      <c r="Z27" s="33">
        <v>24</v>
      </c>
      <c r="AA27" s="57">
        <v>2.1108179419525066</v>
      </c>
      <c r="AB27" s="84">
        <v>7</v>
      </c>
      <c r="AC27" s="84">
        <v>3</v>
      </c>
      <c r="AD27" s="36">
        <v>1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62" s="20" customFormat="1" ht="18" customHeight="1">
      <c r="A28" s="63"/>
      <c r="B28" s="1" t="s">
        <v>27</v>
      </c>
      <c r="C28" s="17">
        <v>75</v>
      </c>
      <c r="D28" s="17">
        <v>5</v>
      </c>
      <c r="E28" s="17">
        <v>77</v>
      </c>
      <c r="F28" s="17">
        <v>37</v>
      </c>
      <c r="G28" s="17">
        <v>20</v>
      </c>
      <c r="H28" s="17">
        <v>8034</v>
      </c>
      <c r="I28" s="17">
        <v>44944</v>
      </c>
      <c r="J28" s="13">
        <v>44468</v>
      </c>
      <c r="K28" s="17">
        <v>22634</v>
      </c>
      <c r="L28" s="13">
        <v>21824</v>
      </c>
      <c r="M28" s="17">
        <v>18977</v>
      </c>
      <c r="N28" s="17">
        <v>428</v>
      </c>
      <c r="O28" s="17">
        <v>53</v>
      </c>
      <c r="P28" s="17">
        <v>2099</v>
      </c>
      <c r="Q28" s="13">
        <v>1441</v>
      </c>
      <c r="R28" s="13">
        <v>1365</v>
      </c>
      <c r="S28" s="13">
        <v>471</v>
      </c>
      <c r="T28" s="57">
        <v>18.77102803738318</v>
      </c>
      <c r="U28" s="57">
        <v>17.79245283018868</v>
      </c>
      <c r="V28" s="17">
        <v>376</v>
      </c>
      <c r="W28" s="17">
        <v>135</v>
      </c>
      <c r="X28" s="57">
        <v>0.300373798504806</v>
      </c>
      <c r="Y28" s="17">
        <v>941</v>
      </c>
      <c r="Z28" s="17">
        <v>701</v>
      </c>
      <c r="AA28" s="57">
        <v>3.097110541662985</v>
      </c>
      <c r="AB28" s="85">
        <v>75</v>
      </c>
      <c r="AC28" s="85">
        <v>35</v>
      </c>
      <c r="AD28" s="97">
        <v>18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</row>
    <row r="29" spans="1:62" s="30" customFormat="1" ht="12" customHeight="1">
      <c r="A29" s="62">
        <v>203</v>
      </c>
      <c r="B29" s="64" t="s">
        <v>28</v>
      </c>
      <c r="C29" s="33">
        <v>31</v>
      </c>
      <c r="D29" s="33">
        <v>2</v>
      </c>
      <c r="E29" s="33">
        <v>29</v>
      </c>
      <c r="F29" s="33">
        <v>14</v>
      </c>
      <c r="G29" s="33">
        <v>8</v>
      </c>
      <c r="H29" s="33">
        <v>4000</v>
      </c>
      <c r="I29" s="33">
        <v>18137</v>
      </c>
      <c r="J29" s="13">
        <v>17661</v>
      </c>
      <c r="K29" s="33">
        <v>8731</v>
      </c>
      <c r="L29" s="13">
        <v>8374</v>
      </c>
      <c r="M29" s="33">
        <v>7434</v>
      </c>
      <c r="N29" s="33">
        <v>207</v>
      </c>
      <c r="O29" s="33">
        <v>14</v>
      </c>
      <c r="P29" s="33">
        <v>834</v>
      </c>
      <c r="Q29" s="13">
        <v>568</v>
      </c>
      <c r="R29" s="13">
        <v>564</v>
      </c>
      <c r="S29" s="13">
        <v>180</v>
      </c>
      <c r="T29" s="57">
        <v>19.32367149758454</v>
      </c>
      <c r="U29" s="57">
        <v>11.142857142857142</v>
      </c>
      <c r="V29" s="33">
        <v>165</v>
      </c>
      <c r="W29" s="33">
        <v>73</v>
      </c>
      <c r="X29" s="57">
        <v>0.4024921431328224</v>
      </c>
      <c r="Y29" s="33">
        <v>388</v>
      </c>
      <c r="Z29" s="33">
        <v>324</v>
      </c>
      <c r="AA29" s="57">
        <v>3.710915129996564</v>
      </c>
      <c r="AB29" s="84">
        <v>28</v>
      </c>
      <c r="AC29" s="84">
        <v>13</v>
      </c>
      <c r="AD29" s="36">
        <v>7</v>
      </c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</row>
    <row r="30" spans="1:62" s="30" customFormat="1" ht="12" customHeight="1">
      <c r="A30" s="62">
        <v>210</v>
      </c>
      <c r="B30" s="64" t="s">
        <v>29</v>
      </c>
      <c r="C30" s="33">
        <v>26</v>
      </c>
      <c r="D30" s="33">
        <v>3</v>
      </c>
      <c r="E30" s="33">
        <v>28</v>
      </c>
      <c r="F30" s="33">
        <v>12</v>
      </c>
      <c r="G30" s="33">
        <v>6</v>
      </c>
      <c r="H30" s="33">
        <v>2469</v>
      </c>
      <c r="I30" s="33">
        <v>16719</v>
      </c>
      <c r="J30" s="13">
        <v>16719</v>
      </c>
      <c r="K30" s="33">
        <v>8037</v>
      </c>
      <c r="L30" s="13">
        <v>8037</v>
      </c>
      <c r="M30" s="33">
        <v>6132</v>
      </c>
      <c r="N30" s="33">
        <v>136</v>
      </c>
      <c r="O30" s="33">
        <v>39</v>
      </c>
      <c r="P30" s="33">
        <v>782</v>
      </c>
      <c r="Q30" s="13">
        <v>546</v>
      </c>
      <c r="R30" s="13">
        <v>457</v>
      </c>
      <c r="S30" s="13">
        <v>166</v>
      </c>
      <c r="T30" s="57">
        <v>18.154411764705884</v>
      </c>
      <c r="U30" s="57">
        <v>20.17948717948718</v>
      </c>
      <c r="V30" s="33">
        <v>146</v>
      </c>
      <c r="W30" s="33">
        <v>27</v>
      </c>
      <c r="X30" s="57">
        <v>0.16149291225551768</v>
      </c>
      <c r="Y30" s="33">
        <v>278</v>
      </c>
      <c r="Z30" s="33">
        <v>183</v>
      </c>
      <c r="AA30" s="57">
        <v>2.2769690182904068</v>
      </c>
      <c r="AB30" s="84">
        <v>27</v>
      </c>
      <c r="AC30" s="84">
        <v>12.3</v>
      </c>
      <c r="AD30" s="36">
        <v>6</v>
      </c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2" s="30" customFormat="1" ht="12" customHeight="1">
      <c r="A31" s="62">
        <v>216</v>
      </c>
      <c r="B31" s="64" t="s">
        <v>30</v>
      </c>
      <c r="C31" s="33">
        <v>10</v>
      </c>
      <c r="D31" s="55" t="s">
        <v>139</v>
      </c>
      <c r="E31" s="33">
        <v>10</v>
      </c>
      <c r="F31" s="33">
        <v>7</v>
      </c>
      <c r="G31" s="33">
        <v>4</v>
      </c>
      <c r="H31" s="33">
        <v>715</v>
      </c>
      <c r="I31" s="33">
        <v>5964</v>
      </c>
      <c r="J31" s="13">
        <v>5964</v>
      </c>
      <c r="K31" s="33">
        <v>3714</v>
      </c>
      <c r="L31" s="13">
        <v>3261</v>
      </c>
      <c r="M31" s="33">
        <v>3470</v>
      </c>
      <c r="N31" s="33">
        <v>40</v>
      </c>
      <c r="O31" s="55" t="s">
        <v>139</v>
      </c>
      <c r="P31" s="33">
        <v>266</v>
      </c>
      <c r="Q31" s="13">
        <v>181</v>
      </c>
      <c r="R31" s="13">
        <v>214</v>
      </c>
      <c r="S31" s="13">
        <v>66</v>
      </c>
      <c r="T31" s="57">
        <v>17.875</v>
      </c>
      <c r="U31" s="57" t="s">
        <v>139</v>
      </c>
      <c r="V31" s="33">
        <v>48</v>
      </c>
      <c r="W31" s="33">
        <v>25</v>
      </c>
      <c r="X31" s="57">
        <v>0.41918175720992623</v>
      </c>
      <c r="Y31" s="33">
        <v>193</v>
      </c>
      <c r="Z31" s="33">
        <v>141</v>
      </c>
      <c r="AA31" s="57">
        <v>3.7964458804523424</v>
      </c>
      <c r="AB31" s="84">
        <v>10</v>
      </c>
      <c r="AC31" s="84">
        <v>5.7</v>
      </c>
      <c r="AD31" s="36">
        <v>3</v>
      </c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1:62" s="30" customFormat="1" ht="12" customHeight="1">
      <c r="A32" s="62">
        <v>381</v>
      </c>
      <c r="B32" s="64" t="s">
        <v>31</v>
      </c>
      <c r="C32" s="33">
        <v>5</v>
      </c>
      <c r="D32" s="55" t="s">
        <v>139</v>
      </c>
      <c r="E32" s="33">
        <v>5</v>
      </c>
      <c r="F32" s="33">
        <v>2</v>
      </c>
      <c r="G32" s="33">
        <v>1</v>
      </c>
      <c r="H32" s="33">
        <v>355</v>
      </c>
      <c r="I32" s="33">
        <v>1942</v>
      </c>
      <c r="J32" s="13">
        <v>1942</v>
      </c>
      <c r="K32" s="33">
        <v>1054</v>
      </c>
      <c r="L32" s="13">
        <v>1054</v>
      </c>
      <c r="M32" s="33">
        <v>1028</v>
      </c>
      <c r="N32" s="33">
        <v>18</v>
      </c>
      <c r="O32" s="55" t="s">
        <v>139</v>
      </c>
      <c r="P32" s="33">
        <v>105</v>
      </c>
      <c r="Q32" s="13">
        <v>69</v>
      </c>
      <c r="R32" s="13">
        <v>65</v>
      </c>
      <c r="S32" s="13">
        <v>31</v>
      </c>
      <c r="T32" s="57">
        <v>19.72222222222222</v>
      </c>
      <c r="U32" s="57" t="s">
        <v>139</v>
      </c>
      <c r="V32" s="33">
        <v>10</v>
      </c>
      <c r="W32" s="33">
        <v>7</v>
      </c>
      <c r="X32" s="57">
        <v>0.3604531410916581</v>
      </c>
      <c r="Y32" s="33">
        <v>25</v>
      </c>
      <c r="Z32" s="33">
        <v>18</v>
      </c>
      <c r="AA32" s="57">
        <v>1.7077798861480076</v>
      </c>
      <c r="AB32" s="84">
        <v>5</v>
      </c>
      <c r="AC32" s="84">
        <v>2</v>
      </c>
      <c r="AD32" s="36">
        <v>1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</row>
    <row r="33" spans="1:62" s="30" customFormat="1" ht="12" customHeight="1">
      <c r="A33" s="62">
        <v>382</v>
      </c>
      <c r="B33" s="64" t="s">
        <v>32</v>
      </c>
      <c r="C33" s="33">
        <v>3</v>
      </c>
      <c r="D33" s="55" t="s">
        <v>139</v>
      </c>
      <c r="E33" s="33">
        <v>5</v>
      </c>
      <c r="F33" s="33">
        <v>2</v>
      </c>
      <c r="G33" s="33">
        <v>1</v>
      </c>
      <c r="H33" s="33">
        <v>495</v>
      </c>
      <c r="I33" s="33">
        <v>2182</v>
      </c>
      <c r="J33" s="13">
        <v>2182</v>
      </c>
      <c r="K33" s="33">
        <v>1098</v>
      </c>
      <c r="L33" s="13">
        <v>1098</v>
      </c>
      <c r="M33" s="33">
        <v>913</v>
      </c>
      <c r="N33" s="33">
        <v>27</v>
      </c>
      <c r="O33" s="55" t="s">
        <v>139</v>
      </c>
      <c r="P33" s="33">
        <v>112</v>
      </c>
      <c r="Q33" s="13">
        <v>77</v>
      </c>
      <c r="R33" s="13">
        <v>65</v>
      </c>
      <c r="S33" s="13">
        <v>28</v>
      </c>
      <c r="T33" s="57">
        <v>18.333333333333332</v>
      </c>
      <c r="U33" s="57" t="s">
        <v>139</v>
      </c>
      <c r="V33" s="33">
        <v>7</v>
      </c>
      <c r="W33" s="33">
        <v>3</v>
      </c>
      <c r="X33" s="57">
        <v>0.13748854262144822</v>
      </c>
      <c r="Y33" s="33">
        <v>57</v>
      </c>
      <c r="Z33" s="33">
        <v>35</v>
      </c>
      <c r="AA33" s="57">
        <v>3.1876138433515484</v>
      </c>
      <c r="AB33" s="84">
        <v>5</v>
      </c>
      <c r="AC33" s="84">
        <v>2</v>
      </c>
      <c r="AD33" s="36">
        <v>1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</row>
    <row r="34" spans="1:62" s="20" customFormat="1" ht="18" customHeight="1">
      <c r="A34" s="63"/>
      <c r="B34" s="2" t="s">
        <v>33</v>
      </c>
      <c r="C34" s="17">
        <v>48</v>
      </c>
      <c r="D34" s="17">
        <v>2</v>
      </c>
      <c r="E34" s="17">
        <v>62</v>
      </c>
      <c r="F34" s="17">
        <v>27</v>
      </c>
      <c r="G34" s="17">
        <v>13</v>
      </c>
      <c r="H34" s="17">
        <v>2303</v>
      </c>
      <c r="I34" s="17">
        <v>18125</v>
      </c>
      <c r="J34" s="13">
        <v>17602</v>
      </c>
      <c r="K34" s="17">
        <v>9520</v>
      </c>
      <c r="L34" s="13">
        <v>9213</v>
      </c>
      <c r="M34" s="17">
        <v>9624</v>
      </c>
      <c r="N34" s="17">
        <v>171</v>
      </c>
      <c r="O34" s="17">
        <v>18</v>
      </c>
      <c r="P34" s="17">
        <v>1117</v>
      </c>
      <c r="Q34" s="13">
        <v>704</v>
      </c>
      <c r="R34" s="13">
        <v>688</v>
      </c>
      <c r="S34" s="13">
        <v>243</v>
      </c>
      <c r="T34" s="57">
        <v>13.467836257309942</v>
      </c>
      <c r="U34" s="57">
        <v>15.88888888888889</v>
      </c>
      <c r="V34" s="17">
        <v>137</v>
      </c>
      <c r="W34" s="17">
        <v>55</v>
      </c>
      <c r="X34" s="57">
        <v>0.30344827586206896</v>
      </c>
      <c r="Y34" s="17">
        <v>351</v>
      </c>
      <c r="Z34" s="17">
        <v>266</v>
      </c>
      <c r="AA34" s="57">
        <v>2.794117647058824</v>
      </c>
      <c r="AB34" s="83">
        <v>60</v>
      </c>
      <c r="AC34" s="83">
        <v>25</v>
      </c>
      <c r="AD34" s="97">
        <v>12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</row>
    <row r="35" spans="1:62" s="30" customFormat="1" ht="12" customHeight="1">
      <c r="A35" s="62">
        <v>213</v>
      </c>
      <c r="B35" s="64" t="s">
        <v>34</v>
      </c>
      <c r="C35" s="33">
        <v>6</v>
      </c>
      <c r="D35" s="55" t="s">
        <v>139</v>
      </c>
      <c r="E35" s="33">
        <v>6</v>
      </c>
      <c r="F35" s="33">
        <v>3</v>
      </c>
      <c r="G35" s="33">
        <v>3</v>
      </c>
      <c r="H35" s="33">
        <v>239</v>
      </c>
      <c r="I35" s="33">
        <v>2297</v>
      </c>
      <c r="J35" s="13">
        <v>2297</v>
      </c>
      <c r="K35" s="33">
        <v>1110</v>
      </c>
      <c r="L35" s="13">
        <v>1110</v>
      </c>
      <c r="M35" s="33">
        <v>1969</v>
      </c>
      <c r="N35" s="33">
        <v>19</v>
      </c>
      <c r="O35" s="55" t="s">
        <v>139</v>
      </c>
      <c r="P35" s="33">
        <v>127</v>
      </c>
      <c r="Q35" s="13">
        <v>86</v>
      </c>
      <c r="R35" s="13">
        <v>72</v>
      </c>
      <c r="S35" s="13">
        <v>24</v>
      </c>
      <c r="T35" s="57">
        <v>12.578947368421053</v>
      </c>
      <c r="U35" s="57" t="s">
        <v>139</v>
      </c>
      <c r="V35" s="33">
        <v>15</v>
      </c>
      <c r="W35" s="33">
        <v>7</v>
      </c>
      <c r="X35" s="57">
        <v>0.30474531998258597</v>
      </c>
      <c r="Y35" s="33">
        <v>38</v>
      </c>
      <c r="Z35" s="33">
        <v>25</v>
      </c>
      <c r="AA35" s="57">
        <v>2.2522522522522523</v>
      </c>
      <c r="AB35" s="84">
        <v>6</v>
      </c>
      <c r="AC35" s="84">
        <v>3</v>
      </c>
      <c r="AD35" s="36">
        <v>2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</row>
    <row r="36" spans="1:62" s="30" customFormat="1" ht="12" customHeight="1">
      <c r="A36" s="62">
        <v>215</v>
      </c>
      <c r="B36" s="64" t="s">
        <v>35</v>
      </c>
      <c r="C36" s="33">
        <v>15</v>
      </c>
      <c r="D36" s="33">
        <v>1</v>
      </c>
      <c r="E36" s="33">
        <v>14</v>
      </c>
      <c r="F36" s="33">
        <v>7</v>
      </c>
      <c r="G36" s="33">
        <v>3</v>
      </c>
      <c r="H36" s="33">
        <v>651</v>
      </c>
      <c r="I36" s="33">
        <v>4013</v>
      </c>
      <c r="J36" s="13">
        <v>4013</v>
      </c>
      <c r="K36" s="33">
        <v>2328</v>
      </c>
      <c r="L36" s="13">
        <v>2328</v>
      </c>
      <c r="M36" s="33">
        <v>2853</v>
      </c>
      <c r="N36" s="33">
        <v>49</v>
      </c>
      <c r="O36" s="33">
        <v>12</v>
      </c>
      <c r="P36" s="33">
        <v>249</v>
      </c>
      <c r="Q36" s="13">
        <v>171</v>
      </c>
      <c r="R36" s="13">
        <v>162</v>
      </c>
      <c r="S36" s="13">
        <v>64</v>
      </c>
      <c r="T36" s="57">
        <v>13.285714285714286</v>
      </c>
      <c r="U36" s="57">
        <v>17.416666666666668</v>
      </c>
      <c r="V36" s="33">
        <v>43</v>
      </c>
      <c r="W36" s="33">
        <v>21</v>
      </c>
      <c r="X36" s="57">
        <v>0.5232992773486169</v>
      </c>
      <c r="Y36" s="33">
        <v>87</v>
      </c>
      <c r="Z36" s="33">
        <v>75</v>
      </c>
      <c r="AA36" s="57">
        <v>3.221649484536082</v>
      </c>
      <c r="AB36" s="84">
        <v>13</v>
      </c>
      <c r="AC36" s="84">
        <v>7</v>
      </c>
      <c r="AD36" s="36">
        <v>3</v>
      </c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</row>
    <row r="37" spans="1:62" s="30" customFormat="1" ht="12" customHeight="1">
      <c r="A37" s="62">
        <v>218</v>
      </c>
      <c r="B37" s="64" t="s">
        <v>36</v>
      </c>
      <c r="C37" s="33">
        <v>2</v>
      </c>
      <c r="D37" s="55" t="s">
        <v>139</v>
      </c>
      <c r="E37" s="33">
        <v>8</v>
      </c>
      <c r="F37" s="33">
        <v>4</v>
      </c>
      <c r="G37" s="33">
        <v>2</v>
      </c>
      <c r="H37" s="33">
        <v>179</v>
      </c>
      <c r="I37" s="33">
        <v>3124</v>
      </c>
      <c r="J37" s="13">
        <v>3124</v>
      </c>
      <c r="K37" s="33">
        <v>1536</v>
      </c>
      <c r="L37" s="13">
        <v>1536</v>
      </c>
      <c r="M37" s="33">
        <v>1759</v>
      </c>
      <c r="N37" s="33">
        <v>10</v>
      </c>
      <c r="O37" s="55" t="s">
        <v>139</v>
      </c>
      <c r="P37" s="33">
        <v>172</v>
      </c>
      <c r="Q37" s="13">
        <v>120</v>
      </c>
      <c r="R37" s="13">
        <v>100</v>
      </c>
      <c r="S37" s="13">
        <v>35</v>
      </c>
      <c r="T37" s="57">
        <v>17.9</v>
      </c>
      <c r="U37" s="57" t="s">
        <v>139</v>
      </c>
      <c r="V37" s="33">
        <v>19</v>
      </c>
      <c r="W37" s="33">
        <v>3</v>
      </c>
      <c r="X37" s="57">
        <v>0.09603072983354673</v>
      </c>
      <c r="Y37" s="33">
        <v>62</v>
      </c>
      <c r="Z37" s="33">
        <v>33</v>
      </c>
      <c r="AA37" s="57">
        <v>2.1484375</v>
      </c>
      <c r="AB37" s="84">
        <v>8</v>
      </c>
      <c r="AC37" s="84">
        <v>4</v>
      </c>
      <c r="AD37" s="36">
        <v>2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</row>
    <row r="38" spans="1:62" s="30" customFormat="1" ht="12" customHeight="1">
      <c r="A38" s="62">
        <v>220</v>
      </c>
      <c r="B38" s="64" t="s">
        <v>37</v>
      </c>
      <c r="C38" s="33">
        <v>12</v>
      </c>
      <c r="D38" s="33">
        <v>1</v>
      </c>
      <c r="E38" s="33">
        <v>11</v>
      </c>
      <c r="F38" s="33">
        <v>4</v>
      </c>
      <c r="G38" s="33">
        <v>2</v>
      </c>
      <c r="H38" s="33">
        <v>424</v>
      </c>
      <c r="I38" s="33">
        <v>3039</v>
      </c>
      <c r="J38" s="13">
        <v>3039</v>
      </c>
      <c r="K38" s="33">
        <v>1675</v>
      </c>
      <c r="L38" s="13">
        <v>1675</v>
      </c>
      <c r="M38" s="33">
        <v>1255</v>
      </c>
      <c r="N38" s="33">
        <v>37</v>
      </c>
      <c r="O38" s="33">
        <v>6</v>
      </c>
      <c r="P38" s="33">
        <v>185</v>
      </c>
      <c r="Q38" s="13">
        <v>110</v>
      </c>
      <c r="R38" s="13">
        <v>109</v>
      </c>
      <c r="S38" s="13">
        <v>41</v>
      </c>
      <c r="T38" s="57">
        <v>11.45945945945946</v>
      </c>
      <c r="U38" s="57">
        <v>12.833333333333334</v>
      </c>
      <c r="V38" s="33">
        <v>19</v>
      </c>
      <c r="W38" s="33">
        <v>8</v>
      </c>
      <c r="X38" s="57">
        <v>0.2632444883185258</v>
      </c>
      <c r="Y38" s="33">
        <v>61</v>
      </c>
      <c r="Z38" s="33">
        <v>47</v>
      </c>
      <c r="AA38" s="57">
        <v>2.8059701492537314</v>
      </c>
      <c r="AB38" s="84">
        <v>11</v>
      </c>
      <c r="AC38" s="84">
        <v>4</v>
      </c>
      <c r="AD38" s="36">
        <v>2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</row>
    <row r="39" spans="1:62" s="30" customFormat="1" ht="12" customHeight="1">
      <c r="A39" s="62">
        <v>321</v>
      </c>
      <c r="B39" s="64" t="s">
        <v>38</v>
      </c>
      <c r="C39" s="33">
        <v>4</v>
      </c>
      <c r="D39" s="55" t="s">
        <v>139</v>
      </c>
      <c r="E39" s="33">
        <v>4</v>
      </c>
      <c r="F39" s="33">
        <v>1</v>
      </c>
      <c r="G39" s="33">
        <v>1</v>
      </c>
      <c r="H39" s="33">
        <v>165</v>
      </c>
      <c r="I39" s="33">
        <v>756</v>
      </c>
      <c r="J39" s="13">
        <v>756</v>
      </c>
      <c r="K39" s="33">
        <v>363</v>
      </c>
      <c r="L39" s="13">
        <v>363</v>
      </c>
      <c r="M39" s="33">
        <v>321</v>
      </c>
      <c r="N39" s="33">
        <v>13</v>
      </c>
      <c r="O39" s="55" t="s">
        <v>139</v>
      </c>
      <c r="P39" s="33">
        <v>55</v>
      </c>
      <c r="Q39" s="13">
        <v>34</v>
      </c>
      <c r="R39" s="13">
        <v>22</v>
      </c>
      <c r="S39" s="13">
        <v>10</v>
      </c>
      <c r="T39" s="57">
        <v>12.692307692307692</v>
      </c>
      <c r="U39" s="57" t="s">
        <v>139</v>
      </c>
      <c r="V39" s="33">
        <v>1</v>
      </c>
      <c r="W39" s="33">
        <v>1</v>
      </c>
      <c r="X39" s="57">
        <v>0.13227513227513227</v>
      </c>
      <c r="Y39" s="33">
        <v>19</v>
      </c>
      <c r="Z39" s="33">
        <v>17</v>
      </c>
      <c r="AA39" s="57">
        <v>4.683195592286501</v>
      </c>
      <c r="AB39" s="84">
        <v>4</v>
      </c>
      <c r="AC39" s="84">
        <v>1</v>
      </c>
      <c r="AD39" s="36">
        <v>1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</row>
    <row r="40" spans="1:62" s="30" customFormat="1" ht="12" customHeight="1">
      <c r="A40" s="62">
        <v>341</v>
      </c>
      <c r="B40" s="64" t="s">
        <v>39</v>
      </c>
      <c r="C40" s="33">
        <v>3</v>
      </c>
      <c r="D40" s="55" t="s">
        <v>139</v>
      </c>
      <c r="E40" s="33">
        <v>6</v>
      </c>
      <c r="F40" s="33">
        <v>2</v>
      </c>
      <c r="G40" s="33">
        <v>1</v>
      </c>
      <c r="H40" s="33">
        <v>243</v>
      </c>
      <c r="I40" s="33">
        <v>1575</v>
      </c>
      <c r="J40" s="13">
        <v>1052</v>
      </c>
      <c r="K40" s="33">
        <v>841</v>
      </c>
      <c r="L40" s="13">
        <v>534</v>
      </c>
      <c r="M40" s="33">
        <v>971</v>
      </c>
      <c r="N40" s="33">
        <v>17</v>
      </c>
      <c r="O40" s="55" t="s">
        <v>139</v>
      </c>
      <c r="P40" s="33">
        <v>108</v>
      </c>
      <c r="Q40" s="13">
        <v>54</v>
      </c>
      <c r="R40" s="13">
        <v>94</v>
      </c>
      <c r="S40" s="13">
        <v>23</v>
      </c>
      <c r="T40" s="57">
        <v>14.294117647058824</v>
      </c>
      <c r="U40" s="57" t="s">
        <v>139</v>
      </c>
      <c r="V40" s="33">
        <v>27</v>
      </c>
      <c r="W40" s="33">
        <v>12</v>
      </c>
      <c r="X40" s="57">
        <v>0.7619047619047619</v>
      </c>
      <c r="Y40" s="33">
        <v>25</v>
      </c>
      <c r="Z40" s="33">
        <v>24</v>
      </c>
      <c r="AA40" s="57">
        <v>2.853745541022592</v>
      </c>
      <c r="AB40" s="84">
        <v>5</v>
      </c>
      <c r="AC40" s="84">
        <v>1</v>
      </c>
      <c r="AD40" s="36">
        <v>1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</row>
    <row r="41" spans="1:62" s="30" customFormat="1" ht="12" customHeight="1">
      <c r="A41" s="62">
        <v>342</v>
      </c>
      <c r="B41" s="64" t="s">
        <v>40</v>
      </c>
      <c r="C41" s="55" t="s">
        <v>139</v>
      </c>
      <c r="D41" s="55" t="s">
        <v>139</v>
      </c>
      <c r="E41" s="33">
        <v>2</v>
      </c>
      <c r="F41" s="33">
        <v>1</v>
      </c>
      <c r="G41" s="55" t="s">
        <v>139</v>
      </c>
      <c r="H41" s="55" t="s">
        <v>139</v>
      </c>
      <c r="I41" s="33">
        <v>732</v>
      </c>
      <c r="J41" s="13">
        <v>732</v>
      </c>
      <c r="K41" s="33">
        <v>330</v>
      </c>
      <c r="L41" s="13">
        <v>330</v>
      </c>
      <c r="M41" s="55" t="s">
        <v>139</v>
      </c>
      <c r="N41" s="55" t="s">
        <v>139</v>
      </c>
      <c r="O41" s="55" t="s">
        <v>139</v>
      </c>
      <c r="P41" s="33">
        <v>43</v>
      </c>
      <c r="Q41" s="13">
        <v>28</v>
      </c>
      <c r="R41" s="13">
        <v>22</v>
      </c>
      <c r="S41" s="13">
        <v>10</v>
      </c>
      <c r="T41" s="57" t="s">
        <v>139</v>
      </c>
      <c r="U41" s="57" t="s">
        <v>139</v>
      </c>
      <c r="V41" s="33">
        <v>5</v>
      </c>
      <c r="W41" s="55">
        <v>1</v>
      </c>
      <c r="X41" s="57">
        <v>0.1366120218579235</v>
      </c>
      <c r="Y41" s="33">
        <v>18</v>
      </c>
      <c r="Z41" s="33">
        <v>18</v>
      </c>
      <c r="AA41" s="57">
        <v>5.454545454545454</v>
      </c>
      <c r="AB41" s="84">
        <v>2</v>
      </c>
      <c r="AC41" s="84">
        <v>1</v>
      </c>
      <c r="AD41" s="98" t="s">
        <v>139</v>
      </c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</row>
    <row r="42" spans="1:62" s="30" customFormat="1" ht="12" customHeight="1">
      <c r="A42" s="62">
        <v>343</v>
      </c>
      <c r="B42" s="64" t="s">
        <v>41</v>
      </c>
      <c r="C42" s="55" t="s">
        <v>139</v>
      </c>
      <c r="D42" s="55" t="s">
        <v>139</v>
      </c>
      <c r="E42" s="33">
        <v>2</v>
      </c>
      <c r="F42" s="33">
        <v>1</v>
      </c>
      <c r="G42" s="55" t="s">
        <v>139</v>
      </c>
      <c r="H42" s="55" t="s">
        <v>139</v>
      </c>
      <c r="I42" s="33">
        <v>387</v>
      </c>
      <c r="J42" s="13">
        <v>387</v>
      </c>
      <c r="K42" s="33">
        <v>228</v>
      </c>
      <c r="L42" s="13">
        <v>228</v>
      </c>
      <c r="M42" s="55" t="s">
        <v>139</v>
      </c>
      <c r="N42" s="55" t="s">
        <v>139</v>
      </c>
      <c r="O42" s="55" t="s">
        <v>139</v>
      </c>
      <c r="P42" s="33">
        <v>28</v>
      </c>
      <c r="Q42" s="13">
        <v>18</v>
      </c>
      <c r="R42" s="13">
        <v>18</v>
      </c>
      <c r="S42" s="13">
        <v>6</v>
      </c>
      <c r="T42" s="57" t="s">
        <v>139</v>
      </c>
      <c r="U42" s="57" t="s">
        <v>139</v>
      </c>
      <c r="V42" s="33">
        <v>2</v>
      </c>
      <c r="W42" s="55">
        <v>2</v>
      </c>
      <c r="X42" s="87">
        <v>0.516795865633075</v>
      </c>
      <c r="Y42" s="33">
        <v>11</v>
      </c>
      <c r="Z42" s="33">
        <v>9</v>
      </c>
      <c r="AA42" s="57">
        <v>3.9473684210526314</v>
      </c>
      <c r="AB42" s="84">
        <v>2</v>
      </c>
      <c r="AC42" s="84">
        <v>1</v>
      </c>
      <c r="AD42" s="98" t="s">
        <v>139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</row>
    <row r="43" spans="1:62" s="30" customFormat="1" ht="12" customHeight="1">
      <c r="A43" s="62">
        <v>361</v>
      </c>
      <c r="B43" s="64" t="s">
        <v>42</v>
      </c>
      <c r="C43" s="33">
        <v>1</v>
      </c>
      <c r="D43" s="55" t="s">
        <v>139</v>
      </c>
      <c r="E43" s="33">
        <v>2</v>
      </c>
      <c r="F43" s="33">
        <v>1</v>
      </c>
      <c r="G43" s="33">
        <v>1</v>
      </c>
      <c r="H43" s="33">
        <v>134</v>
      </c>
      <c r="I43" s="33">
        <v>757</v>
      </c>
      <c r="J43" s="13">
        <v>757</v>
      </c>
      <c r="K43" s="33">
        <v>364</v>
      </c>
      <c r="L43" s="13">
        <v>364</v>
      </c>
      <c r="M43" s="33">
        <v>496</v>
      </c>
      <c r="N43" s="33">
        <v>7</v>
      </c>
      <c r="O43" s="55" t="s">
        <v>139</v>
      </c>
      <c r="P43" s="33">
        <v>43</v>
      </c>
      <c r="Q43" s="13">
        <v>25</v>
      </c>
      <c r="R43" s="13">
        <v>26</v>
      </c>
      <c r="S43" s="13">
        <v>8</v>
      </c>
      <c r="T43" s="57">
        <v>19.142857142857142</v>
      </c>
      <c r="U43" s="57" t="s">
        <v>139</v>
      </c>
      <c r="V43" s="33">
        <v>3</v>
      </c>
      <c r="W43" s="55" t="s">
        <v>139</v>
      </c>
      <c r="X43" s="55" t="s">
        <v>139</v>
      </c>
      <c r="Y43" s="33">
        <v>16</v>
      </c>
      <c r="Z43" s="33">
        <v>7</v>
      </c>
      <c r="AA43" s="57">
        <v>1.9230769230769231</v>
      </c>
      <c r="AB43" s="84">
        <v>2</v>
      </c>
      <c r="AC43" s="84">
        <v>1</v>
      </c>
      <c r="AD43" s="36">
        <v>1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</row>
    <row r="44" spans="1:62" s="30" customFormat="1" ht="12" customHeight="1">
      <c r="A44" s="62">
        <v>362</v>
      </c>
      <c r="B44" s="64" t="s">
        <v>43</v>
      </c>
      <c r="C44" s="33">
        <v>2</v>
      </c>
      <c r="D44" s="55" t="s">
        <v>139</v>
      </c>
      <c r="E44" s="33">
        <v>2</v>
      </c>
      <c r="F44" s="33">
        <v>1</v>
      </c>
      <c r="G44" s="55" t="s">
        <v>139</v>
      </c>
      <c r="H44" s="33">
        <v>59</v>
      </c>
      <c r="I44" s="33">
        <v>503</v>
      </c>
      <c r="J44" s="13">
        <v>503</v>
      </c>
      <c r="K44" s="33">
        <v>239</v>
      </c>
      <c r="L44" s="13">
        <v>239</v>
      </c>
      <c r="M44" s="55" t="s">
        <v>139</v>
      </c>
      <c r="N44" s="33">
        <v>4</v>
      </c>
      <c r="O44" s="55" t="s">
        <v>139</v>
      </c>
      <c r="P44" s="33">
        <v>33</v>
      </c>
      <c r="Q44" s="13">
        <v>18</v>
      </c>
      <c r="R44" s="13">
        <v>21</v>
      </c>
      <c r="S44" s="13">
        <v>6</v>
      </c>
      <c r="T44" s="57">
        <v>14.75</v>
      </c>
      <c r="U44" s="57" t="s">
        <v>139</v>
      </c>
      <c r="V44" s="55">
        <v>2</v>
      </c>
      <c r="W44" s="55" t="s">
        <v>139</v>
      </c>
      <c r="X44" s="55" t="s">
        <v>139</v>
      </c>
      <c r="Y44" s="33">
        <v>3</v>
      </c>
      <c r="Z44" s="33">
        <v>1</v>
      </c>
      <c r="AA44" s="57">
        <v>0.41841004184100417</v>
      </c>
      <c r="AB44" s="84">
        <v>2</v>
      </c>
      <c r="AC44" s="86" t="s">
        <v>139</v>
      </c>
      <c r="AD44" s="98" t="s">
        <v>139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</row>
    <row r="45" spans="1:62" s="30" customFormat="1" ht="12" customHeight="1">
      <c r="A45" s="62">
        <v>363</v>
      </c>
      <c r="B45" s="64" t="s">
        <v>44</v>
      </c>
      <c r="C45" s="33">
        <v>1</v>
      </c>
      <c r="D45" s="55" t="s">
        <v>139</v>
      </c>
      <c r="E45" s="33">
        <v>3</v>
      </c>
      <c r="F45" s="33">
        <v>1</v>
      </c>
      <c r="G45" s="55" t="s">
        <v>139</v>
      </c>
      <c r="H45" s="33">
        <v>132</v>
      </c>
      <c r="I45" s="33">
        <v>405</v>
      </c>
      <c r="J45" s="13">
        <v>405</v>
      </c>
      <c r="K45" s="33">
        <v>226</v>
      </c>
      <c r="L45" s="13">
        <v>226</v>
      </c>
      <c r="M45" s="55" t="s">
        <v>139</v>
      </c>
      <c r="N45" s="33">
        <v>8</v>
      </c>
      <c r="O45" s="55" t="s">
        <v>139</v>
      </c>
      <c r="P45" s="33">
        <v>37</v>
      </c>
      <c r="Q45" s="13">
        <v>20</v>
      </c>
      <c r="R45" s="13">
        <v>18</v>
      </c>
      <c r="S45" s="13">
        <v>5</v>
      </c>
      <c r="T45" s="57">
        <v>16.5</v>
      </c>
      <c r="U45" s="57" t="s">
        <v>139</v>
      </c>
      <c r="V45" s="55">
        <v>1</v>
      </c>
      <c r="W45" s="55" t="s">
        <v>139</v>
      </c>
      <c r="X45" s="55" t="s">
        <v>139</v>
      </c>
      <c r="Y45" s="33">
        <v>6</v>
      </c>
      <c r="Z45" s="33">
        <v>6</v>
      </c>
      <c r="AA45" s="57">
        <v>2.6548672566371683</v>
      </c>
      <c r="AB45" s="84">
        <v>3</v>
      </c>
      <c r="AC45" s="84">
        <v>1</v>
      </c>
      <c r="AD45" s="98" t="s">
        <v>139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</row>
    <row r="46" spans="1:62" s="30" customFormat="1" ht="12" customHeight="1">
      <c r="A46" s="62">
        <v>364</v>
      </c>
      <c r="B46" s="64" t="s">
        <v>45</v>
      </c>
      <c r="C46" s="33">
        <v>2</v>
      </c>
      <c r="D46" s="55" t="s">
        <v>139</v>
      </c>
      <c r="E46" s="33">
        <v>2</v>
      </c>
      <c r="F46" s="33">
        <v>1</v>
      </c>
      <c r="G46" s="55" t="s">
        <v>139</v>
      </c>
      <c r="H46" s="33">
        <v>77</v>
      </c>
      <c r="I46" s="33">
        <v>537</v>
      </c>
      <c r="J46" s="13">
        <v>537</v>
      </c>
      <c r="K46" s="33">
        <v>280</v>
      </c>
      <c r="L46" s="13">
        <v>280</v>
      </c>
      <c r="M46" s="55" t="s">
        <v>139</v>
      </c>
      <c r="N46" s="33">
        <v>7</v>
      </c>
      <c r="O46" s="55" t="s">
        <v>139</v>
      </c>
      <c r="P46" s="33">
        <v>37</v>
      </c>
      <c r="Q46" s="13">
        <v>20</v>
      </c>
      <c r="R46" s="13">
        <v>24</v>
      </c>
      <c r="S46" s="13">
        <v>11</v>
      </c>
      <c r="T46" s="57">
        <v>11</v>
      </c>
      <c r="U46" s="57" t="s">
        <v>139</v>
      </c>
      <c r="V46" s="33" t="s">
        <v>139</v>
      </c>
      <c r="W46" s="33" t="s">
        <v>139</v>
      </c>
      <c r="X46" s="57" t="s">
        <v>139</v>
      </c>
      <c r="Y46" s="33">
        <v>5</v>
      </c>
      <c r="Z46" s="33">
        <v>4</v>
      </c>
      <c r="AA46" s="57">
        <v>1.4285714285714286</v>
      </c>
      <c r="AB46" s="84">
        <v>2</v>
      </c>
      <c r="AC46" s="84">
        <v>1</v>
      </c>
      <c r="AD46" s="98" t="s">
        <v>139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</row>
    <row r="47" spans="1:62" s="20" customFormat="1" ht="18" customHeight="1">
      <c r="A47" s="63"/>
      <c r="B47" s="2" t="s">
        <v>46</v>
      </c>
      <c r="C47" s="17">
        <v>95</v>
      </c>
      <c r="D47" s="17">
        <v>11</v>
      </c>
      <c r="E47" s="17">
        <v>88</v>
      </c>
      <c r="F47" s="17">
        <v>45</v>
      </c>
      <c r="G47" s="17">
        <v>28</v>
      </c>
      <c r="H47" s="17">
        <v>4933</v>
      </c>
      <c r="I47" s="17">
        <v>36506</v>
      </c>
      <c r="J47" s="13">
        <v>36506</v>
      </c>
      <c r="K47" s="17">
        <v>18529</v>
      </c>
      <c r="L47" s="13">
        <v>17582</v>
      </c>
      <c r="M47" s="17">
        <v>18225</v>
      </c>
      <c r="N47" s="17">
        <v>337</v>
      </c>
      <c r="O47" s="17">
        <v>99</v>
      </c>
      <c r="P47" s="17">
        <v>1865</v>
      </c>
      <c r="Q47" s="13">
        <v>1232</v>
      </c>
      <c r="R47" s="13">
        <v>1158</v>
      </c>
      <c r="S47" s="13">
        <v>503</v>
      </c>
      <c r="T47" s="57">
        <v>14.637982195845698</v>
      </c>
      <c r="U47" s="57">
        <v>15.585858585858587</v>
      </c>
      <c r="V47" s="17">
        <v>405</v>
      </c>
      <c r="W47" s="17">
        <v>133</v>
      </c>
      <c r="X47" s="57">
        <v>0.36432367282090616</v>
      </c>
      <c r="Y47" s="17">
        <v>870</v>
      </c>
      <c r="Z47" s="17">
        <v>516</v>
      </c>
      <c r="AA47" s="57">
        <v>2.7848237897350097</v>
      </c>
      <c r="AB47" s="83">
        <v>84</v>
      </c>
      <c r="AC47" s="83">
        <v>38</v>
      </c>
      <c r="AD47" s="83">
        <v>14</v>
      </c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</row>
    <row r="48" spans="1:62" s="30" customFormat="1" ht="12" customHeight="1">
      <c r="A48" s="62">
        <v>201</v>
      </c>
      <c r="B48" s="64" t="s">
        <v>47</v>
      </c>
      <c r="C48" s="33">
        <v>67</v>
      </c>
      <c r="D48" s="33">
        <v>10</v>
      </c>
      <c r="E48" s="33">
        <v>57</v>
      </c>
      <c r="F48" s="33">
        <v>31</v>
      </c>
      <c r="G48" s="33">
        <v>20</v>
      </c>
      <c r="H48" s="33">
        <v>3714</v>
      </c>
      <c r="I48" s="33">
        <v>30338</v>
      </c>
      <c r="J48" s="13">
        <v>30338</v>
      </c>
      <c r="K48" s="33">
        <v>15117</v>
      </c>
      <c r="L48" s="13">
        <v>14170</v>
      </c>
      <c r="M48" s="33">
        <v>14096</v>
      </c>
      <c r="N48" s="33">
        <v>240</v>
      </c>
      <c r="O48" s="33">
        <v>93</v>
      </c>
      <c r="P48" s="33">
        <v>1418</v>
      </c>
      <c r="Q48" s="13">
        <v>965</v>
      </c>
      <c r="R48" s="13">
        <v>888</v>
      </c>
      <c r="S48" s="13">
        <v>410</v>
      </c>
      <c r="T48" s="57">
        <v>15.475</v>
      </c>
      <c r="U48" s="57">
        <v>15.333333333333334</v>
      </c>
      <c r="V48" s="33">
        <v>362</v>
      </c>
      <c r="W48" s="33">
        <v>121</v>
      </c>
      <c r="X48" s="57">
        <v>0.3988397389412618</v>
      </c>
      <c r="Y48" s="33">
        <v>760</v>
      </c>
      <c r="Z48" s="33">
        <v>432</v>
      </c>
      <c r="AA48" s="57">
        <v>2.857709863068069</v>
      </c>
      <c r="AB48" s="84">
        <v>57</v>
      </c>
      <c r="AC48" s="84">
        <v>28</v>
      </c>
      <c r="AD48" s="36">
        <v>10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</row>
    <row r="49" spans="1:62" s="30" customFormat="1" ht="12" customHeight="1">
      <c r="A49" s="62">
        <v>421</v>
      </c>
      <c r="B49" s="64" t="s">
        <v>48</v>
      </c>
      <c r="C49" s="33">
        <v>2</v>
      </c>
      <c r="D49" s="55" t="s">
        <v>139</v>
      </c>
      <c r="E49" s="33">
        <v>3</v>
      </c>
      <c r="F49" s="33">
        <v>2</v>
      </c>
      <c r="G49" s="33">
        <v>1</v>
      </c>
      <c r="H49" s="33">
        <v>208</v>
      </c>
      <c r="I49" s="33">
        <v>630</v>
      </c>
      <c r="J49" s="13">
        <v>630</v>
      </c>
      <c r="K49" s="33">
        <v>340</v>
      </c>
      <c r="L49" s="13">
        <v>340</v>
      </c>
      <c r="M49" s="33">
        <v>195</v>
      </c>
      <c r="N49" s="33">
        <v>14</v>
      </c>
      <c r="O49" s="55" t="s">
        <v>139</v>
      </c>
      <c r="P49" s="33">
        <v>44</v>
      </c>
      <c r="Q49" s="13">
        <v>22</v>
      </c>
      <c r="R49" s="13">
        <v>34</v>
      </c>
      <c r="S49" s="13">
        <v>12</v>
      </c>
      <c r="T49" s="57">
        <v>14.857142857142858</v>
      </c>
      <c r="U49" s="57" t="s">
        <v>139</v>
      </c>
      <c r="V49" s="33">
        <v>3</v>
      </c>
      <c r="W49" s="55">
        <v>1</v>
      </c>
      <c r="X49" s="87">
        <v>0.15873015873015872</v>
      </c>
      <c r="Y49" s="33">
        <v>3</v>
      </c>
      <c r="Z49" s="33">
        <v>1</v>
      </c>
      <c r="AA49" s="57">
        <v>0.29411764705882354</v>
      </c>
      <c r="AB49" s="86" t="s">
        <v>139</v>
      </c>
      <c r="AC49" s="86" t="s">
        <v>139</v>
      </c>
      <c r="AD49" s="98" t="s">
        <v>139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</row>
    <row r="50" spans="1:62" s="30" customFormat="1" ht="12" customHeight="1">
      <c r="A50" s="62">
        <v>422</v>
      </c>
      <c r="B50" s="64" t="s">
        <v>49</v>
      </c>
      <c r="C50" s="33">
        <v>7</v>
      </c>
      <c r="D50" s="55" t="s">
        <v>139</v>
      </c>
      <c r="E50" s="33">
        <v>7</v>
      </c>
      <c r="F50" s="33">
        <v>3</v>
      </c>
      <c r="G50" s="33">
        <v>2</v>
      </c>
      <c r="H50" s="33">
        <v>250</v>
      </c>
      <c r="I50" s="33">
        <v>1459</v>
      </c>
      <c r="J50" s="13">
        <v>1459</v>
      </c>
      <c r="K50" s="33">
        <v>781</v>
      </c>
      <c r="L50" s="13">
        <v>781</v>
      </c>
      <c r="M50" s="33">
        <v>856</v>
      </c>
      <c r="N50" s="33">
        <v>20</v>
      </c>
      <c r="O50" s="55" t="s">
        <v>139</v>
      </c>
      <c r="P50" s="33">
        <v>100</v>
      </c>
      <c r="Q50" s="13">
        <v>59</v>
      </c>
      <c r="R50" s="13">
        <v>58</v>
      </c>
      <c r="S50" s="13">
        <v>20</v>
      </c>
      <c r="T50" s="57">
        <v>12.5</v>
      </c>
      <c r="U50" s="57" t="s">
        <v>139</v>
      </c>
      <c r="V50" s="33">
        <v>5</v>
      </c>
      <c r="W50" s="55">
        <v>1</v>
      </c>
      <c r="X50" s="87">
        <v>0.06854009595613435</v>
      </c>
      <c r="Y50" s="33">
        <v>20</v>
      </c>
      <c r="Z50" s="33">
        <v>16</v>
      </c>
      <c r="AA50" s="57">
        <v>2.0486555697823303</v>
      </c>
      <c r="AB50" s="84">
        <v>7</v>
      </c>
      <c r="AC50" s="84">
        <v>3</v>
      </c>
      <c r="AD50" s="36">
        <v>1</v>
      </c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</row>
    <row r="51" spans="1:62" s="30" customFormat="1" ht="12" customHeight="1">
      <c r="A51" s="62">
        <v>441</v>
      </c>
      <c r="B51" s="64" t="s">
        <v>50</v>
      </c>
      <c r="C51" s="33">
        <v>4</v>
      </c>
      <c r="D51" s="55" t="s">
        <v>139</v>
      </c>
      <c r="E51" s="33">
        <v>4</v>
      </c>
      <c r="F51" s="33">
        <v>1</v>
      </c>
      <c r="G51" s="33">
        <v>1</v>
      </c>
      <c r="H51" s="33">
        <v>130</v>
      </c>
      <c r="I51" s="33">
        <v>538</v>
      </c>
      <c r="J51" s="13">
        <v>538</v>
      </c>
      <c r="K51" s="33">
        <v>336</v>
      </c>
      <c r="L51" s="13">
        <v>336</v>
      </c>
      <c r="M51" s="33">
        <v>189</v>
      </c>
      <c r="N51" s="33">
        <v>15</v>
      </c>
      <c r="O51" s="55" t="s">
        <v>139</v>
      </c>
      <c r="P51" s="33">
        <v>50</v>
      </c>
      <c r="Q51" s="13">
        <v>31</v>
      </c>
      <c r="R51" s="13">
        <v>24</v>
      </c>
      <c r="S51" s="13">
        <v>7</v>
      </c>
      <c r="T51" s="57">
        <v>8.666666666666666</v>
      </c>
      <c r="U51" s="57" t="s">
        <v>139</v>
      </c>
      <c r="V51" s="33">
        <v>1</v>
      </c>
      <c r="W51" s="55">
        <v>1</v>
      </c>
      <c r="X51" s="87">
        <v>0.18587360594795538</v>
      </c>
      <c r="Y51" s="33">
        <v>14</v>
      </c>
      <c r="Z51" s="33">
        <v>13</v>
      </c>
      <c r="AA51" s="57">
        <v>3.869047619047619</v>
      </c>
      <c r="AB51" s="84">
        <v>3</v>
      </c>
      <c r="AC51" s="84">
        <v>1</v>
      </c>
      <c r="AD51" s="36">
        <v>1</v>
      </c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</row>
    <row r="52" spans="1:62" s="30" customFormat="1" ht="12" customHeight="1">
      <c r="A52" s="62">
        <v>442</v>
      </c>
      <c r="B52" s="64" t="s">
        <v>51</v>
      </c>
      <c r="C52" s="33">
        <v>2</v>
      </c>
      <c r="D52" s="55" t="s">
        <v>139</v>
      </c>
      <c r="E52" s="33">
        <v>5</v>
      </c>
      <c r="F52" s="33">
        <v>3</v>
      </c>
      <c r="G52" s="33">
        <v>1</v>
      </c>
      <c r="H52" s="33">
        <v>42</v>
      </c>
      <c r="I52" s="33">
        <v>854</v>
      </c>
      <c r="J52" s="13">
        <v>854</v>
      </c>
      <c r="K52" s="33">
        <v>507</v>
      </c>
      <c r="L52" s="13">
        <v>507</v>
      </c>
      <c r="M52" s="33">
        <v>995</v>
      </c>
      <c r="N52" s="33">
        <v>7</v>
      </c>
      <c r="O52" s="55" t="s">
        <v>139</v>
      </c>
      <c r="P52" s="33">
        <v>69</v>
      </c>
      <c r="Q52" s="13">
        <v>45</v>
      </c>
      <c r="R52" s="13">
        <v>51</v>
      </c>
      <c r="S52" s="13">
        <v>20</v>
      </c>
      <c r="T52" s="57">
        <v>6</v>
      </c>
      <c r="U52" s="57" t="s">
        <v>139</v>
      </c>
      <c r="V52" s="33">
        <v>12</v>
      </c>
      <c r="W52" s="33">
        <v>6</v>
      </c>
      <c r="X52" s="57">
        <v>0.702576112412178</v>
      </c>
      <c r="Y52" s="33">
        <v>20</v>
      </c>
      <c r="Z52" s="33">
        <v>14</v>
      </c>
      <c r="AA52" s="57">
        <v>2.7613412228796843</v>
      </c>
      <c r="AB52" s="84">
        <v>5</v>
      </c>
      <c r="AC52" s="84">
        <v>2</v>
      </c>
      <c r="AD52" s="98" t="s">
        <v>139</v>
      </c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</row>
    <row r="53" spans="1:62" s="30" customFormat="1" ht="12" customHeight="1">
      <c r="A53" s="62">
        <v>443</v>
      </c>
      <c r="B53" s="64" t="s">
        <v>52</v>
      </c>
      <c r="C53" s="33">
        <v>4</v>
      </c>
      <c r="D53" s="55" t="s">
        <v>139</v>
      </c>
      <c r="E53" s="33">
        <v>4</v>
      </c>
      <c r="F53" s="33">
        <v>2</v>
      </c>
      <c r="G53" s="33">
        <v>1</v>
      </c>
      <c r="H53" s="33">
        <v>178</v>
      </c>
      <c r="I53" s="33">
        <v>1242</v>
      </c>
      <c r="J53" s="13">
        <v>1242</v>
      </c>
      <c r="K53" s="33">
        <v>632</v>
      </c>
      <c r="L53" s="13">
        <v>632</v>
      </c>
      <c r="M53" s="33">
        <v>828</v>
      </c>
      <c r="N53" s="33">
        <v>11</v>
      </c>
      <c r="O53" s="55" t="s">
        <v>139</v>
      </c>
      <c r="P53" s="33">
        <v>74</v>
      </c>
      <c r="Q53" s="13">
        <v>46</v>
      </c>
      <c r="R53" s="13">
        <v>48</v>
      </c>
      <c r="S53" s="13">
        <v>14</v>
      </c>
      <c r="T53" s="57">
        <v>16.181818181818183</v>
      </c>
      <c r="U53" s="57" t="s">
        <v>139</v>
      </c>
      <c r="V53" s="33">
        <v>9</v>
      </c>
      <c r="W53" s="33">
        <v>1</v>
      </c>
      <c r="X53" s="57">
        <v>0.08051529790660225</v>
      </c>
      <c r="Y53" s="33">
        <v>28</v>
      </c>
      <c r="Z53" s="33">
        <v>20</v>
      </c>
      <c r="AA53" s="57">
        <v>3.1645569620253164</v>
      </c>
      <c r="AB53" s="84">
        <v>4</v>
      </c>
      <c r="AC53" s="84">
        <v>2</v>
      </c>
      <c r="AD53" s="36">
        <v>1</v>
      </c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</row>
    <row r="54" spans="1:62" s="30" customFormat="1" ht="12" customHeight="1">
      <c r="A54" s="62">
        <v>444</v>
      </c>
      <c r="B54" s="64" t="s">
        <v>53</v>
      </c>
      <c r="C54" s="33">
        <v>4</v>
      </c>
      <c r="D54" s="33">
        <v>1</v>
      </c>
      <c r="E54" s="33">
        <v>3</v>
      </c>
      <c r="F54" s="33">
        <v>2</v>
      </c>
      <c r="G54" s="33">
        <v>2</v>
      </c>
      <c r="H54" s="33">
        <v>328</v>
      </c>
      <c r="I54" s="33">
        <v>1112</v>
      </c>
      <c r="J54" s="13">
        <v>1112</v>
      </c>
      <c r="K54" s="33">
        <v>648</v>
      </c>
      <c r="L54" s="13">
        <v>648</v>
      </c>
      <c r="M54" s="33">
        <v>1066</v>
      </c>
      <c r="N54" s="33">
        <v>20</v>
      </c>
      <c r="O54" s="33">
        <v>6</v>
      </c>
      <c r="P54" s="33">
        <v>57</v>
      </c>
      <c r="Q54" s="13">
        <v>35</v>
      </c>
      <c r="R54" s="13">
        <v>39</v>
      </c>
      <c r="S54" s="13">
        <v>16</v>
      </c>
      <c r="T54" s="57">
        <v>16.4</v>
      </c>
      <c r="U54" s="57">
        <v>19.5</v>
      </c>
      <c r="V54" s="33">
        <v>12</v>
      </c>
      <c r="W54" s="55">
        <v>1</v>
      </c>
      <c r="X54" s="57">
        <v>0.08992805755395684</v>
      </c>
      <c r="Y54" s="33">
        <v>18</v>
      </c>
      <c r="Z54" s="33">
        <v>15</v>
      </c>
      <c r="AA54" s="57">
        <v>2.314814814814815</v>
      </c>
      <c r="AB54" s="84">
        <v>3</v>
      </c>
      <c r="AC54" s="84">
        <v>1</v>
      </c>
      <c r="AD54" s="36">
        <v>1</v>
      </c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</row>
    <row r="55" spans="1:62" s="30" customFormat="1" ht="12" customHeight="1">
      <c r="A55" s="62">
        <v>445</v>
      </c>
      <c r="B55" s="64" t="s">
        <v>54</v>
      </c>
      <c r="C55" s="33">
        <v>5</v>
      </c>
      <c r="D55" s="55" t="s">
        <v>139</v>
      </c>
      <c r="E55" s="33">
        <v>5</v>
      </c>
      <c r="F55" s="33">
        <v>1</v>
      </c>
      <c r="G55" s="55" t="s">
        <v>139</v>
      </c>
      <c r="H55" s="33">
        <v>83</v>
      </c>
      <c r="I55" s="33">
        <v>333</v>
      </c>
      <c r="J55" s="13">
        <v>333</v>
      </c>
      <c r="K55" s="33">
        <v>168</v>
      </c>
      <c r="L55" s="13">
        <v>168</v>
      </c>
      <c r="M55" s="55" t="s">
        <v>139</v>
      </c>
      <c r="N55" s="33">
        <v>10</v>
      </c>
      <c r="O55" s="55" t="s">
        <v>139</v>
      </c>
      <c r="P55" s="33">
        <v>53</v>
      </c>
      <c r="Q55" s="13">
        <v>29</v>
      </c>
      <c r="R55" s="13">
        <v>16</v>
      </c>
      <c r="S55" s="13">
        <v>4</v>
      </c>
      <c r="T55" s="57">
        <v>8.3</v>
      </c>
      <c r="U55" s="57" t="s">
        <v>139</v>
      </c>
      <c r="V55" s="33">
        <v>1</v>
      </c>
      <c r="W55" s="55">
        <v>1</v>
      </c>
      <c r="X55" s="87">
        <v>0.3003003003003003</v>
      </c>
      <c r="Y55" s="33">
        <v>7</v>
      </c>
      <c r="Z55" s="33">
        <v>5</v>
      </c>
      <c r="AA55" s="57">
        <v>2.976190476190476</v>
      </c>
      <c r="AB55" s="84">
        <v>5</v>
      </c>
      <c r="AC55" s="84">
        <v>1</v>
      </c>
      <c r="AD55" s="98" t="s">
        <v>139</v>
      </c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</row>
    <row r="56" spans="1:62" s="20" customFormat="1" ht="18" customHeight="1">
      <c r="A56" s="63"/>
      <c r="B56" s="2" t="s">
        <v>55</v>
      </c>
      <c r="C56" s="17">
        <v>68</v>
      </c>
      <c r="D56" s="17">
        <v>3</v>
      </c>
      <c r="E56" s="17">
        <v>79</v>
      </c>
      <c r="F56" s="17">
        <v>31</v>
      </c>
      <c r="G56" s="17">
        <v>13</v>
      </c>
      <c r="H56" s="17">
        <v>3703</v>
      </c>
      <c r="I56" s="17">
        <v>17261</v>
      </c>
      <c r="J56" s="13">
        <v>17261</v>
      </c>
      <c r="K56" s="17">
        <v>9392</v>
      </c>
      <c r="L56" s="13">
        <v>9392</v>
      </c>
      <c r="M56" s="17">
        <v>9449</v>
      </c>
      <c r="N56" s="17">
        <v>280</v>
      </c>
      <c r="O56" s="17">
        <v>14</v>
      </c>
      <c r="P56" s="17">
        <v>1237</v>
      </c>
      <c r="Q56" s="13">
        <v>742</v>
      </c>
      <c r="R56" s="13">
        <v>701</v>
      </c>
      <c r="S56" s="13">
        <v>255</v>
      </c>
      <c r="T56" s="57">
        <v>13.225</v>
      </c>
      <c r="U56" s="57">
        <v>16.857142857142858</v>
      </c>
      <c r="V56" s="17">
        <v>102</v>
      </c>
      <c r="W56" s="17">
        <v>45</v>
      </c>
      <c r="X56" s="57">
        <v>0.26070331962226984</v>
      </c>
      <c r="Y56" s="17">
        <v>296</v>
      </c>
      <c r="Z56" s="17">
        <v>185</v>
      </c>
      <c r="AA56" s="57">
        <v>1.9697614991482113</v>
      </c>
      <c r="AB56" s="83">
        <v>70</v>
      </c>
      <c r="AC56" s="83">
        <v>18</v>
      </c>
      <c r="AD56" s="83">
        <v>12</v>
      </c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</row>
    <row r="57" spans="1:62" s="30" customFormat="1" ht="12" customHeight="1">
      <c r="A57" s="62">
        <v>208</v>
      </c>
      <c r="B57" s="64" t="s">
        <v>56</v>
      </c>
      <c r="C57" s="33">
        <v>7</v>
      </c>
      <c r="D57" s="33">
        <v>1</v>
      </c>
      <c r="E57" s="33">
        <v>7</v>
      </c>
      <c r="F57" s="33">
        <v>4</v>
      </c>
      <c r="G57" s="33">
        <v>2</v>
      </c>
      <c r="H57" s="33">
        <v>559</v>
      </c>
      <c r="I57" s="33">
        <v>1749</v>
      </c>
      <c r="J57" s="13">
        <v>1749</v>
      </c>
      <c r="K57" s="33">
        <v>855</v>
      </c>
      <c r="L57" s="13">
        <v>855</v>
      </c>
      <c r="M57" s="33">
        <v>1545</v>
      </c>
      <c r="N57" s="33">
        <v>30</v>
      </c>
      <c r="O57" s="33">
        <v>6</v>
      </c>
      <c r="P57" s="33">
        <v>114</v>
      </c>
      <c r="Q57" s="13">
        <v>70</v>
      </c>
      <c r="R57" s="13">
        <v>70</v>
      </c>
      <c r="S57" s="13">
        <v>28</v>
      </c>
      <c r="T57" s="57">
        <v>18.633333333333333</v>
      </c>
      <c r="U57" s="57">
        <v>16</v>
      </c>
      <c r="V57" s="33">
        <v>23</v>
      </c>
      <c r="W57" s="55">
        <v>8</v>
      </c>
      <c r="X57" s="57">
        <v>0.45740423098913663</v>
      </c>
      <c r="Y57" s="33">
        <v>32</v>
      </c>
      <c r="Z57" s="33">
        <v>16</v>
      </c>
      <c r="AA57" s="57">
        <v>1.8713450292397662</v>
      </c>
      <c r="AB57" s="84">
        <v>4</v>
      </c>
      <c r="AC57" s="84">
        <v>4</v>
      </c>
      <c r="AD57" s="36">
        <v>2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</row>
    <row r="58" spans="1:62" s="30" customFormat="1" ht="12" customHeight="1">
      <c r="A58" s="62">
        <v>211</v>
      </c>
      <c r="B58" s="64" t="s">
        <v>57</v>
      </c>
      <c r="C58" s="33">
        <v>9</v>
      </c>
      <c r="D58" s="55" t="s">
        <v>139</v>
      </c>
      <c r="E58" s="33">
        <v>7</v>
      </c>
      <c r="F58" s="33">
        <v>2</v>
      </c>
      <c r="G58" s="33">
        <v>2</v>
      </c>
      <c r="H58" s="33">
        <v>456</v>
      </c>
      <c r="I58" s="33">
        <v>2507</v>
      </c>
      <c r="J58" s="13">
        <v>2507</v>
      </c>
      <c r="K58" s="33">
        <v>1302</v>
      </c>
      <c r="L58" s="13">
        <v>1302</v>
      </c>
      <c r="M58" s="33">
        <v>1900</v>
      </c>
      <c r="N58" s="33">
        <v>38</v>
      </c>
      <c r="O58" s="55" t="s">
        <v>139</v>
      </c>
      <c r="P58" s="33">
        <v>145</v>
      </c>
      <c r="Q58" s="13">
        <v>89</v>
      </c>
      <c r="R58" s="13">
        <v>80</v>
      </c>
      <c r="S58" s="13">
        <v>32</v>
      </c>
      <c r="T58" s="57">
        <v>12</v>
      </c>
      <c r="U58" s="57" t="s">
        <v>139</v>
      </c>
      <c r="V58" s="33">
        <v>10</v>
      </c>
      <c r="W58" s="33">
        <v>9</v>
      </c>
      <c r="X58" s="57">
        <v>0.35899481451934584</v>
      </c>
      <c r="Y58" s="33">
        <v>54</v>
      </c>
      <c r="Z58" s="33">
        <v>38</v>
      </c>
      <c r="AA58" s="57">
        <v>2.9185867895545314</v>
      </c>
      <c r="AB58" s="84">
        <v>7</v>
      </c>
      <c r="AC58" s="84">
        <v>2</v>
      </c>
      <c r="AD58" s="36">
        <v>2</v>
      </c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</row>
    <row r="59" spans="1:62" s="30" customFormat="1" ht="12" customHeight="1">
      <c r="A59" s="62">
        <v>212</v>
      </c>
      <c r="B59" s="64" t="s">
        <v>58</v>
      </c>
      <c r="C59" s="33">
        <v>11</v>
      </c>
      <c r="D59" s="33">
        <v>1</v>
      </c>
      <c r="E59" s="33">
        <v>10</v>
      </c>
      <c r="F59" s="33">
        <v>5</v>
      </c>
      <c r="G59" s="33">
        <v>1</v>
      </c>
      <c r="H59" s="33">
        <v>1008</v>
      </c>
      <c r="I59" s="33">
        <v>3099</v>
      </c>
      <c r="J59" s="13">
        <v>3099</v>
      </c>
      <c r="K59" s="33">
        <v>1715</v>
      </c>
      <c r="L59" s="13">
        <v>1715</v>
      </c>
      <c r="M59" s="33">
        <v>1216</v>
      </c>
      <c r="N59" s="33">
        <v>64</v>
      </c>
      <c r="O59" s="33">
        <v>4</v>
      </c>
      <c r="P59" s="33">
        <v>190</v>
      </c>
      <c r="Q59" s="13">
        <v>128</v>
      </c>
      <c r="R59" s="13">
        <v>113</v>
      </c>
      <c r="S59" s="13">
        <v>41</v>
      </c>
      <c r="T59" s="57">
        <v>15.75</v>
      </c>
      <c r="U59" s="57">
        <v>22</v>
      </c>
      <c r="V59" s="33">
        <v>21</v>
      </c>
      <c r="W59" s="33">
        <v>13</v>
      </c>
      <c r="X59" s="57">
        <v>0.41949015811552115</v>
      </c>
      <c r="Y59" s="33">
        <v>69</v>
      </c>
      <c r="Z59" s="33">
        <v>43</v>
      </c>
      <c r="AA59" s="57">
        <v>2.507288629737609</v>
      </c>
      <c r="AB59" s="84">
        <v>10</v>
      </c>
      <c r="AC59" s="84">
        <v>5</v>
      </c>
      <c r="AD59" s="36">
        <v>1</v>
      </c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</row>
    <row r="60" spans="1:62" s="30" customFormat="1" ht="12" customHeight="1">
      <c r="A60" s="62">
        <v>461</v>
      </c>
      <c r="B60" s="64" t="s">
        <v>59</v>
      </c>
      <c r="C60" s="33">
        <v>5</v>
      </c>
      <c r="D60" s="55" t="s">
        <v>139</v>
      </c>
      <c r="E60" s="33">
        <v>6</v>
      </c>
      <c r="F60" s="33">
        <v>2</v>
      </c>
      <c r="G60" s="33">
        <v>1</v>
      </c>
      <c r="H60" s="33">
        <v>153</v>
      </c>
      <c r="I60" s="33">
        <v>1009</v>
      </c>
      <c r="J60" s="13">
        <v>1009</v>
      </c>
      <c r="K60" s="33">
        <v>559</v>
      </c>
      <c r="L60" s="13">
        <v>559</v>
      </c>
      <c r="M60" s="33">
        <v>458</v>
      </c>
      <c r="N60" s="33">
        <v>14</v>
      </c>
      <c r="O60" s="55" t="s">
        <v>139</v>
      </c>
      <c r="P60" s="33">
        <v>90</v>
      </c>
      <c r="Q60" s="13">
        <v>55</v>
      </c>
      <c r="R60" s="13">
        <v>46</v>
      </c>
      <c r="S60" s="13">
        <v>19</v>
      </c>
      <c r="T60" s="57">
        <v>10.928571428571429</v>
      </c>
      <c r="U60" s="57" t="s">
        <v>139</v>
      </c>
      <c r="V60" s="33">
        <v>3</v>
      </c>
      <c r="W60" s="33">
        <v>1</v>
      </c>
      <c r="X60" s="57">
        <v>0.09910802775024777</v>
      </c>
      <c r="Y60" s="33">
        <v>27</v>
      </c>
      <c r="Z60" s="33">
        <v>7</v>
      </c>
      <c r="AA60" s="57">
        <v>1.2522361359570662</v>
      </c>
      <c r="AB60" s="84">
        <v>5.5</v>
      </c>
      <c r="AC60" s="84">
        <v>1.5</v>
      </c>
      <c r="AD60" s="36">
        <v>1</v>
      </c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</row>
    <row r="61" spans="1:62" s="30" customFormat="1" ht="12" customHeight="1">
      <c r="A61" s="62">
        <v>462</v>
      </c>
      <c r="B61" s="64" t="s">
        <v>60</v>
      </c>
      <c r="C61" s="33">
        <v>3</v>
      </c>
      <c r="D61" s="55" t="s">
        <v>139</v>
      </c>
      <c r="E61" s="33">
        <v>3</v>
      </c>
      <c r="F61" s="33">
        <v>1</v>
      </c>
      <c r="G61" s="55" t="s">
        <v>139</v>
      </c>
      <c r="H61" s="33">
        <v>151</v>
      </c>
      <c r="I61" s="33">
        <v>793</v>
      </c>
      <c r="J61" s="13">
        <v>793</v>
      </c>
      <c r="K61" s="33">
        <v>405</v>
      </c>
      <c r="L61" s="13">
        <v>405</v>
      </c>
      <c r="M61" s="55" t="s">
        <v>139</v>
      </c>
      <c r="N61" s="33">
        <v>12</v>
      </c>
      <c r="O61" s="55" t="s">
        <v>139</v>
      </c>
      <c r="P61" s="33">
        <v>52</v>
      </c>
      <c r="Q61" s="13">
        <v>32</v>
      </c>
      <c r="R61" s="13">
        <v>25</v>
      </c>
      <c r="S61" s="13">
        <v>7</v>
      </c>
      <c r="T61" s="57">
        <v>12.583333333333334</v>
      </c>
      <c r="U61" s="57" t="s">
        <v>139</v>
      </c>
      <c r="V61" s="33">
        <v>5</v>
      </c>
      <c r="W61" s="55">
        <v>1</v>
      </c>
      <c r="X61" s="87">
        <v>0.12610340479192939</v>
      </c>
      <c r="Y61" s="33">
        <v>9</v>
      </c>
      <c r="Z61" s="33">
        <v>9</v>
      </c>
      <c r="AA61" s="57">
        <v>2.2222222222222223</v>
      </c>
      <c r="AB61" s="84">
        <v>3</v>
      </c>
      <c r="AC61" s="84">
        <v>1</v>
      </c>
      <c r="AD61" s="98" t="s">
        <v>139</v>
      </c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</row>
    <row r="62" spans="1:62" s="30" customFormat="1" ht="12" customHeight="1">
      <c r="A62" s="62">
        <v>463</v>
      </c>
      <c r="B62" s="64" t="s">
        <v>61</v>
      </c>
      <c r="C62" s="33">
        <v>2</v>
      </c>
      <c r="D62" s="55" t="s">
        <v>139</v>
      </c>
      <c r="E62" s="33">
        <v>2</v>
      </c>
      <c r="F62" s="33">
        <v>1</v>
      </c>
      <c r="G62" s="55" t="s">
        <v>139</v>
      </c>
      <c r="H62" s="33">
        <v>91</v>
      </c>
      <c r="I62" s="33">
        <v>714</v>
      </c>
      <c r="J62" s="13">
        <v>714</v>
      </c>
      <c r="K62" s="33">
        <v>373</v>
      </c>
      <c r="L62" s="13">
        <v>373</v>
      </c>
      <c r="M62" s="55" t="s">
        <v>139</v>
      </c>
      <c r="N62" s="33">
        <v>7</v>
      </c>
      <c r="O62" s="55" t="s">
        <v>139</v>
      </c>
      <c r="P62" s="33">
        <v>43</v>
      </c>
      <c r="Q62" s="13">
        <v>28</v>
      </c>
      <c r="R62" s="13">
        <v>24</v>
      </c>
      <c r="S62" s="13">
        <v>8</v>
      </c>
      <c r="T62" s="57">
        <v>13</v>
      </c>
      <c r="U62" s="57" t="s">
        <v>139</v>
      </c>
      <c r="V62" s="33">
        <v>5</v>
      </c>
      <c r="W62" s="33" t="s">
        <v>139</v>
      </c>
      <c r="X62" s="57" t="s">
        <v>140</v>
      </c>
      <c r="Y62" s="33">
        <v>11</v>
      </c>
      <c r="Z62" s="33">
        <v>5</v>
      </c>
      <c r="AA62" s="57">
        <v>1.3404825737265416</v>
      </c>
      <c r="AB62" s="84">
        <v>2</v>
      </c>
      <c r="AC62" s="84">
        <v>1</v>
      </c>
      <c r="AD62" s="98" t="s">
        <v>139</v>
      </c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</row>
    <row r="63" spans="1:62" s="30" customFormat="1" ht="12" customHeight="1">
      <c r="A63" s="62">
        <v>464</v>
      </c>
      <c r="B63" s="64" t="s">
        <v>62</v>
      </c>
      <c r="C63" s="33">
        <v>6</v>
      </c>
      <c r="D63" s="55" t="s">
        <v>139</v>
      </c>
      <c r="E63" s="33">
        <v>4</v>
      </c>
      <c r="F63" s="33">
        <v>2</v>
      </c>
      <c r="G63" s="33">
        <v>1</v>
      </c>
      <c r="H63" s="33">
        <v>399</v>
      </c>
      <c r="I63" s="33">
        <v>1975</v>
      </c>
      <c r="J63" s="13">
        <v>1975</v>
      </c>
      <c r="K63" s="33">
        <v>987</v>
      </c>
      <c r="L63" s="13">
        <v>987</v>
      </c>
      <c r="M63" s="33">
        <v>706</v>
      </c>
      <c r="N63" s="33">
        <v>32</v>
      </c>
      <c r="O63" s="55" t="s">
        <v>139</v>
      </c>
      <c r="P63" s="33">
        <v>95</v>
      </c>
      <c r="Q63" s="13">
        <v>66</v>
      </c>
      <c r="R63" s="13">
        <v>63</v>
      </c>
      <c r="S63" s="13">
        <v>23</v>
      </c>
      <c r="T63" s="57">
        <v>12.46875</v>
      </c>
      <c r="U63" s="57" t="s">
        <v>139</v>
      </c>
      <c r="V63" s="33">
        <v>11</v>
      </c>
      <c r="W63" s="33">
        <v>4</v>
      </c>
      <c r="X63" s="57">
        <v>0.20253164556962028</v>
      </c>
      <c r="Y63" s="33">
        <v>20</v>
      </c>
      <c r="Z63" s="33">
        <v>13</v>
      </c>
      <c r="AA63" s="57">
        <v>1.3171225937183384</v>
      </c>
      <c r="AB63" s="84">
        <v>4</v>
      </c>
      <c r="AC63" s="84">
        <v>2</v>
      </c>
      <c r="AD63" s="36">
        <v>1</v>
      </c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</row>
    <row r="64" spans="1:62" s="30" customFormat="1" ht="12" customHeight="1">
      <c r="A64" s="62">
        <v>481</v>
      </c>
      <c r="B64" s="64" t="s">
        <v>63</v>
      </c>
      <c r="C64" s="33">
        <v>6</v>
      </c>
      <c r="D64" s="55" t="s">
        <v>139</v>
      </c>
      <c r="E64" s="33">
        <v>8</v>
      </c>
      <c r="F64" s="33">
        <v>1</v>
      </c>
      <c r="G64" s="33">
        <v>2</v>
      </c>
      <c r="H64" s="33">
        <v>231</v>
      </c>
      <c r="I64" s="33">
        <v>989</v>
      </c>
      <c r="J64" s="13">
        <v>989</v>
      </c>
      <c r="K64" s="33">
        <v>606</v>
      </c>
      <c r="L64" s="13">
        <v>606</v>
      </c>
      <c r="M64" s="33">
        <v>1232</v>
      </c>
      <c r="N64" s="33">
        <v>20</v>
      </c>
      <c r="O64" s="55" t="s">
        <v>139</v>
      </c>
      <c r="P64" s="33">
        <v>95</v>
      </c>
      <c r="Q64" s="13">
        <v>45</v>
      </c>
      <c r="R64" s="13">
        <v>41</v>
      </c>
      <c r="S64" s="13">
        <v>14</v>
      </c>
      <c r="T64" s="57">
        <v>11.55</v>
      </c>
      <c r="U64" s="57" t="s">
        <v>139</v>
      </c>
      <c r="V64" s="33">
        <v>9</v>
      </c>
      <c r="W64" s="55">
        <v>4</v>
      </c>
      <c r="X64" s="57">
        <v>0.40444893832153694</v>
      </c>
      <c r="Y64" s="33">
        <v>15</v>
      </c>
      <c r="Z64" s="33">
        <v>13</v>
      </c>
      <c r="AA64" s="57">
        <v>2.145214521452145</v>
      </c>
      <c r="AB64" s="84">
        <v>7.5</v>
      </c>
      <c r="AC64" s="84">
        <v>1.5</v>
      </c>
      <c r="AD64" s="36">
        <v>2</v>
      </c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</row>
    <row r="65" spans="1:62" s="30" customFormat="1" ht="12" customHeight="1">
      <c r="A65" s="62">
        <v>501</v>
      </c>
      <c r="B65" s="64" t="s">
        <v>64</v>
      </c>
      <c r="C65" s="33">
        <v>1</v>
      </c>
      <c r="D65" s="33">
        <v>1</v>
      </c>
      <c r="E65" s="33">
        <v>3</v>
      </c>
      <c r="F65" s="33">
        <v>1</v>
      </c>
      <c r="G65" s="33">
        <v>1</v>
      </c>
      <c r="H65" s="33">
        <v>52</v>
      </c>
      <c r="I65" s="33">
        <v>446</v>
      </c>
      <c r="J65" s="13">
        <v>446</v>
      </c>
      <c r="K65" s="33">
        <v>279</v>
      </c>
      <c r="L65" s="13">
        <v>279</v>
      </c>
      <c r="M65" s="33">
        <v>804</v>
      </c>
      <c r="N65" s="33">
        <v>4</v>
      </c>
      <c r="O65" s="33">
        <v>4</v>
      </c>
      <c r="P65" s="33">
        <v>42</v>
      </c>
      <c r="Q65" s="13">
        <v>27</v>
      </c>
      <c r="R65" s="13">
        <v>20</v>
      </c>
      <c r="S65" s="13">
        <v>6</v>
      </c>
      <c r="T65" s="57">
        <v>13</v>
      </c>
      <c r="U65" s="57">
        <v>13</v>
      </c>
      <c r="V65" s="33">
        <v>1</v>
      </c>
      <c r="W65" s="33">
        <v>1</v>
      </c>
      <c r="X65" s="57">
        <v>0.2242152466367713</v>
      </c>
      <c r="Y65" s="33">
        <v>5</v>
      </c>
      <c r="Z65" s="33">
        <v>5</v>
      </c>
      <c r="AA65" s="57">
        <v>1.7921146953405016</v>
      </c>
      <c r="AB65" s="84">
        <v>2</v>
      </c>
      <c r="AC65" s="86" t="s">
        <v>139</v>
      </c>
      <c r="AD65" s="98" t="s">
        <v>139</v>
      </c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</row>
    <row r="66" spans="1:62" s="30" customFormat="1" ht="12" customHeight="1">
      <c r="A66" s="62">
        <v>502</v>
      </c>
      <c r="B66" s="64" t="s">
        <v>65</v>
      </c>
      <c r="C66" s="55" t="s">
        <v>139</v>
      </c>
      <c r="D66" s="55" t="s">
        <v>139</v>
      </c>
      <c r="E66" s="33">
        <v>3</v>
      </c>
      <c r="F66" s="33">
        <v>1</v>
      </c>
      <c r="G66" s="55" t="s">
        <v>139</v>
      </c>
      <c r="H66" s="55" t="s">
        <v>139</v>
      </c>
      <c r="I66" s="33">
        <v>379</v>
      </c>
      <c r="J66" s="13">
        <v>379</v>
      </c>
      <c r="K66" s="33">
        <v>208</v>
      </c>
      <c r="L66" s="13">
        <v>208</v>
      </c>
      <c r="M66" s="55" t="s">
        <v>139</v>
      </c>
      <c r="N66" s="55" t="s">
        <v>139</v>
      </c>
      <c r="O66" s="55" t="s">
        <v>139</v>
      </c>
      <c r="P66" s="33">
        <v>34</v>
      </c>
      <c r="Q66" s="13">
        <v>20</v>
      </c>
      <c r="R66" s="13">
        <v>20</v>
      </c>
      <c r="S66" s="13">
        <v>11</v>
      </c>
      <c r="T66" s="57" t="s">
        <v>139</v>
      </c>
      <c r="U66" s="57" t="s">
        <v>139</v>
      </c>
      <c r="V66" s="33">
        <v>1</v>
      </c>
      <c r="W66" s="55" t="s">
        <v>139</v>
      </c>
      <c r="X66" s="55" t="s">
        <v>139</v>
      </c>
      <c r="Y66" s="55">
        <v>4</v>
      </c>
      <c r="Z66" s="55">
        <v>4</v>
      </c>
      <c r="AA66" s="57">
        <v>1.9230769230769231</v>
      </c>
      <c r="AB66" s="84">
        <v>3</v>
      </c>
      <c r="AC66" s="86" t="s">
        <v>139</v>
      </c>
      <c r="AD66" s="98" t="s">
        <v>139</v>
      </c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</row>
    <row r="67" spans="1:62" s="30" customFormat="1" ht="12" customHeight="1">
      <c r="A67" s="62">
        <v>503</v>
      </c>
      <c r="B67" s="64" t="s">
        <v>66</v>
      </c>
      <c r="C67" s="55" t="s">
        <v>139</v>
      </c>
      <c r="D67" s="55" t="s">
        <v>139</v>
      </c>
      <c r="E67" s="33">
        <v>3</v>
      </c>
      <c r="F67" s="33">
        <v>2</v>
      </c>
      <c r="G67" s="55" t="s">
        <v>139</v>
      </c>
      <c r="H67" s="55" t="s">
        <v>139</v>
      </c>
      <c r="I67" s="33">
        <v>251</v>
      </c>
      <c r="J67" s="13">
        <v>251</v>
      </c>
      <c r="K67" s="33">
        <v>158</v>
      </c>
      <c r="L67" s="13">
        <v>158</v>
      </c>
      <c r="M67" s="55" t="s">
        <v>139</v>
      </c>
      <c r="N67" s="55" t="s">
        <v>139</v>
      </c>
      <c r="O67" s="55" t="s">
        <v>139</v>
      </c>
      <c r="P67" s="33">
        <v>33</v>
      </c>
      <c r="Q67" s="13">
        <v>19</v>
      </c>
      <c r="R67" s="13">
        <v>27</v>
      </c>
      <c r="S67" s="13">
        <v>11</v>
      </c>
      <c r="T67" s="57" t="s">
        <v>139</v>
      </c>
      <c r="U67" s="57" t="s">
        <v>139</v>
      </c>
      <c r="V67" s="55">
        <v>1</v>
      </c>
      <c r="W67" s="55" t="s">
        <v>139</v>
      </c>
      <c r="X67" s="55" t="s">
        <v>139</v>
      </c>
      <c r="Y67" s="33">
        <v>6</v>
      </c>
      <c r="Z67" s="33">
        <v>5</v>
      </c>
      <c r="AA67" s="57">
        <v>3.1645569620253164</v>
      </c>
      <c r="AB67" s="84">
        <v>3</v>
      </c>
      <c r="AC67" s="86" t="s">
        <v>139</v>
      </c>
      <c r="AD67" s="98" t="s">
        <v>139</v>
      </c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</row>
    <row r="68" spans="1:62" s="30" customFormat="1" ht="12" customHeight="1">
      <c r="A68" s="62">
        <v>504</v>
      </c>
      <c r="B68" s="64" t="s">
        <v>67</v>
      </c>
      <c r="C68" s="55" t="s">
        <v>139</v>
      </c>
      <c r="D68" s="55" t="s">
        <v>139</v>
      </c>
      <c r="E68" s="33">
        <v>1</v>
      </c>
      <c r="F68" s="33">
        <v>1</v>
      </c>
      <c r="G68" s="55" t="s">
        <v>139</v>
      </c>
      <c r="H68" s="55" t="s">
        <v>139</v>
      </c>
      <c r="I68" s="33">
        <v>177</v>
      </c>
      <c r="J68" s="13">
        <v>177</v>
      </c>
      <c r="K68" s="33">
        <v>113</v>
      </c>
      <c r="L68" s="13">
        <v>113</v>
      </c>
      <c r="M68" s="55" t="s">
        <v>139</v>
      </c>
      <c r="N68" s="55" t="s">
        <v>139</v>
      </c>
      <c r="O68" s="55" t="s">
        <v>139</v>
      </c>
      <c r="P68" s="33">
        <v>16</v>
      </c>
      <c r="Q68" s="13">
        <v>8</v>
      </c>
      <c r="R68" s="13">
        <v>12</v>
      </c>
      <c r="S68" s="13">
        <v>3</v>
      </c>
      <c r="T68" s="57" t="s">
        <v>139</v>
      </c>
      <c r="U68" s="57" t="s">
        <v>139</v>
      </c>
      <c r="V68" s="55" t="s">
        <v>139</v>
      </c>
      <c r="W68" s="55" t="s">
        <v>139</v>
      </c>
      <c r="X68" s="55" t="s">
        <v>139</v>
      </c>
      <c r="Y68" s="55">
        <v>2</v>
      </c>
      <c r="Z68" s="55" t="s">
        <v>139</v>
      </c>
      <c r="AA68" s="57" t="s">
        <v>139</v>
      </c>
      <c r="AB68" s="84">
        <v>1</v>
      </c>
      <c r="AC68" s="86" t="s">
        <v>139</v>
      </c>
      <c r="AD68" s="98" t="s">
        <v>139</v>
      </c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</row>
    <row r="69" spans="1:62" s="30" customFormat="1" ht="12" customHeight="1">
      <c r="A69" s="62">
        <v>521</v>
      </c>
      <c r="B69" s="64" t="s">
        <v>68</v>
      </c>
      <c r="C69" s="33">
        <v>8</v>
      </c>
      <c r="D69" s="55" t="s">
        <v>139</v>
      </c>
      <c r="E69" s="33">
        <v>9</v>
      </c>
      <c r="F69" s="33">
        <v>3</v>
      </c>
      <c r="G69" s="33">
        <v>1</v>
      </c>
      <c r="H69" s="33">
        <v>297</v>
      </c>
      <c r="I69" s="33">
        <v>1543</v>
      </c>
      <c r="J69" s="13">
        <v>1543</v>
      </c>
      <c r="K69" s="33">
        <v>837</v>
      </c>
      <c r="L69" s="13">
        <v>837</v>
      </c>
      <c r="M69" s="33">
        <v>1106</v>
      </c>
      <c r="N69" s="33">
        <v>24</v>
      </c>
      <c r="O69" s="55" t="s">
        <v>139</v>
      </c>
      <c r="P69" s="33">
        <v>126</v>
      </c>
      <c r="Q69" s="13">
        <v>68</v>
      </c>
      <c r="R69" s="13">
        <v>67</v>
      </c>
      <c r="S69" s="13">
        <v>25</v>
      </c>
      <c r="T69" s="57">
        <v>12.375</v>
      </c>
      <c r="U69" s="57" t="s">
        <v>139</v>
      </c>
      <c r="V69" s="33">
        <v>9</v>
      </c>
      <c r="W69" s="55">
        <v>1</v>
      </c>
      <c r="X69" s="87">
        <v>0.06480881399870382</v>
      </c>
      <c r="Y69" s="33">
        <v>26</v>
      </c>
      <c r="Z69" s="33">
        <v>16</v>
      </c>
      <c r="AA69" s="57">
        <v>1.911589008363202</v>
      </c>
      <c r="AB69" s="84">
        <v>9</v>
      </c>
      <c r="AC69" s="86" t="s">
        <v>139</v>
      </c>
      <c r="AD69" s="36">
        <v>1</v>
      </c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</row>
    <row r="70" spans="1:62" s="30" customFormat="1" ht="12" customHeight="1">
      <c r="A70" s="62">
        <v>522</v>
      </c>
      <c r="B70" s="64" t="s">
        <v>69</v>
      </c>
      <c r="C70" s="55" t="s">
        <v>139</v>
      </c>
      <c r="D70" s="55" t="s">
        <v>139</v>
      </c>
      <c r="E70" s="33">
        <v>2</v>
      </c>
      <c r="F70" s="33">
        <v>1</v>
      </c>
      <c r="G70" s="55" t="s">
        <v>139</v>
      </c>
      <c r="H70" s="55" t="s">
        <v>139</v>
      </c>
      <c r="I70" s="33">
        <v>376</v>
      </c>
      <c r="J70" s="13">
        <v>376</v>
      </c>
      <c r="K70" s="33">
        <v>199</v>
      </c>
      <c r="L70" s="13">
        <v>199</v>
      </c>
      <c r="M70" s="55" t="s">
        <v>139</v>
      </c>
      <c r="N70" s="55" t="s">
        <v>139</v>
      </c>
      <c r="O70" s="55" t="s">
        <v>139</v>
      </c>
      <c r="P70" s="33">
        <v>32</v>
      </c>
      <c r="Q70" s="13">
        <v>20</v>
      </c>
      <c r="R70" s="13">
        <v>18</v>
      </c>
      <c r="S70" s="13">
        <v>6</v>
      </c>
      <c r="T70" s="57" t="s">
        <v>139</v>
      </c>
      <c r="U70" s="57" t="s">
        <v>139</v>
      </c>
      <c r="V70" s="33" t="s">
        <v>139</v>
      </c>
      <c r="W70" s="33" t="s">
        <v>139</v>
      </c>
      <c r="X70" s="57" t="s">
        <v>139</v>
      </c>
      <c r="Y70" s="33">
        <v>1</v>
      </c>
      <c r="Z70" s="33">
        <v>1</v>
      </c>
      <c r="AA70" s="57">
        <v>0.5025125628140703</v>
      </c>
      <c r="AB70" s="84">
        <v>1</v>
      </c>
      <c r="AC70" s="86" t="s">
        <v>139</v>
      </c>
      <c r="AD70" s="98" t="s">
        <v>139</v>
      </c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</row>
    <row r="71" spans="1:62" s="30" customFormat="1" ht="12" customHeight="1">
      <c r="A71" s="62">
        <v>523</v>
      </c>
      <c r="B71" s="64" t="s">
        <v>122</v>
      </c>
      <c r="C71" s="33">
        <v>5</v>
      </c>
      <c r="D71" s="55" t="s">
        <v>139</v>
      </c>
      <c r="E71" s="33">
        <v>5</v>
      </c>
      <c r="F71" s="33">
        <v>2</v>
      </c>
      <c r="G71" s="33">
        <v>1</v>
      </c>
      <c r="H71" s="33">
        <v>169</v>
      </c>
      <c r="I71" s="33">
        <v>683</v>
      </c>
      <c r="J71" s="13">
        <v>683</v>
      </c>
      <c r="K71" s="33">
        <v>452</v>
      </c>
      <c r="L71" s="13">
        <v>452</v>
      </c>
      <c r="M71" s="33">
        <v>338</v>
      </c>
      <c r="N71" s="33">
        <v>18</v>
      </c>
      <c r="O71" s="55" t="s">
        <v>139</v>
      </c>
      <c r="P71" s="33">
        <v>66</v>
      </c>
      <c r="Q71" s="13">
        <v>37</v>
      </c>
      <c r="R71" s="13">
        <v>39</v>
      </c>
      <c r="S71" s="13">
        <v>11</v>
      </c>
      <c r="T71" s="57">
        <v>9.38888888888889</v>
      </c>
      <c r="U71" s="57" t="s">
        <v>139</v>
      </c>
      <c r="V71" s="33">
        <v>2</v>
      </c>
      <c r="W71" s="33">
        <v>2</v>
      </c>
      <c r="X71" s="57">
        <v>0.29282576866764276</v>
      </c>
      <c r="Y71" s="33">
        <v>9</v>
      </c>
      <c r="Z71" s="33">
        <v>8</v>
      </c>
      <c r="AA71" s="57">
        <v>1.7699115044247788</v>
      </c>
      <c r="AB71" s="84">
        <v>5</v>
      </c>
      <c r="AC71" s="86" t="s">
        <v>139</v>
      </c>
      <c r="AD71" s="36">
        <v>1</v>
      </c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</row>
    <row r="72" spans="1:62" s="30" customFormat="1" ht="12" customHeight="1">
      <c r="A72" s="62">
        <v>524</v>
      </c>
      <c r="B72" s="64" t="s">
        <v>70</v>
      </c>
      <c r="C72" s="33">
        <v>2</v>
      </c>
      <c r="D72" s="55" t="s">
        <v>139</v>
      </c>
      <c r="E72" s="33">
        <v>3</v>
      </c>
      <c r="F72" s="33">
        <v>1</v>
      </c>
      <c r="G72" s="55" t="s">
        <v>139</v>
      </c>
      <c r="H72" s="33">
        <v>72</v>
      </c>
      <c r="I72" s="33">
        <v>306</v>
      </c>
      <c r="J72" s="13">
        <v>306</v>
      </c>
      <c r="K72" s="33">
        <v>166</v>
      </c>
      <c r="L72" s="13">
        <v>166</v>
      </c>
      <c r="M72" s="55" t="s">
        <v>139</v>
      </c>
      <c r="N72" s="33">
        <v>10</v>
      </c>
      <c r="O72" s="55" t="s">
        <v>139</v>
      </c>
      <c r="P72" s="33">
        <v>33</v>
      </c>
      <c r="Q72" s="13">
        <v>14</v>
      </c>
      <c r="R72" s="13">
        <v>18</v>
      </c>
      <c r="S72" s="13">
        <v>5</v>
      </c>
      <c r="T72" s="57">
        <v>7.2</v>
      </c>
      <c r="U72" s="57" t="s">
        <v>139</v>
      </c>
      <c r="V72" s="55">
        <v>1</v>
      </c>
      <c r="W72" s="55">
        <v>1</v>
      </c>
      <c r="X72" s="87">
        <v>0.32679738562091504</v>
      </c>
      <c r="Y72" s="55">
        <v>1</v>
      </c>
      <c r="Z72" s="55" t="s">
        <v>139</v>
      </c>
      <c r="AA72" s="57" t="s">
        <v>139</v>
      </c>
      <c r="AB72" s="84">
        <v>3</v>
      </c>
      <c r="AC72" s="86" t="s">
        <v>139</v>
      </c>
      <c r="AD72" s="98" t="s">
        <v>139</v>
      </c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</row>
    <row r="73" spans="1:62" s="30" customFormat="1" ht="12" customHeight="1">
      <c r="A73" s="62">
        <v>525</v>
      </c>
      <c r="B73" s="64" t="s">
        <v>71</v>
      </c>
      <c r="C73" s="33">
        <v>3</v>
      </c>
      <c r="D73" s="55" t="s">
        <v>139</v>
      </c>
      <c r="E73" s="33">
        <v>3</v>
      </c>
      <c r="F73" s="33">
        <v>1</v>
      </c>
      <c r="G73" s="33">
        <v>1</v>
      </c>
      <c r="H73" s="33">
        <v>65</v>
      </c>
      <c r="I73" s="33">
        <v>265</v>
      </c>
      <c r="J73" s="13">
        <v>265</v>
      </c>
      <c r="K73" s="33">
        <v>178</v>
      </c>
      <c r="L73" s="13">
        <v>178</v>
      </c>
      <c r="M73" s="33">
        <v>144</v>
      </c>
      <c r="N73" s="33">
        <v>7</v>
      </c>
      <c r="O73" s="55" t="s">
        <v>139</v>
      </c>
      <c r="P73" s="33">
        <v>31</v>
      </c>
      <c r="Q73" s="13">
        <v>16</v>
      </c>
      <c r="R73" s="13">
        <v>18</v>
      </c>
      <c r="S73" s="13">
        <v>5</v>
      </c>
      <c r="T73" s="57">
        <v>9.285714285714286</v>
      </c>
      <c r="U73" s="57" t="s">
        <v>139</v>
      </c>
      <c r="V73" s="33" t="s">
        <v>139</v>
      </c>
      <c r="W73" s="55" t="s">
        <v>139</v>
      </c>
      <c r="X73" s="55" t="s">
        <v>139</v>
      </c>
      <c r="Y73" s="33">
        <v>5</v>
      </c>
      <c r="Z73" s="33">
        <v>2</v>
      </c>
      <c r="AA73" s="57">
        <v>1.1235955056179776</v>
      </c>
      <c r="AB73" s="86" t="s">
        <v>139</v>
      </c>
      <c r="AC73" s="86" t="s">
        <v>139</v>
      </c>
      <c r="AD73" s="36">
        <v>1</v>
      </c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</row>
    <row r="74" spans="1:62" s="20" customFormat="1" ht="18" customHeight="1">
      <c r="A74" s="63"/>
      <c r="B74" s="3" t="s">
        <v>72</v>
      </c>
      <c r="C74" s="17">
        <v>70</v>
      </c>
      <c r="D74" s="17">
        <v>1</v>
      </c>
      <c r="E74" s="17">
        <v>87</v>
      </c>
      <c r="F74" s="17">
        <v>32</v>
      </c>
      <c r="G74" s="17">
        <v>17</v>
      </c>
      <c r="H74" s="17">
        <v>1906</v>
      </c>
      <c r="I74" s="17">
        <v>12166</v>
      </c>
      <c r="J74" s="13">
        <v>12166</v>
      </c>
      <c r="K74" s="17">
        <v>6517</v>
      </c>
      <c r="L74" s="13">
        <v>6370</v>
      </c>
      <c r="M74" s="17">
        <v>6858</v>
      </c>
      <c r="N74" s="17">
        <v>149</v>
      </c>
      <c r="O74" s="17">
        <v>4</v>
      </c>
      <c r="P74" s="17">
        <v>1106</v>
      </c>
      <c r="Q74" s="13">
        <v>632</v>
      </c>
      <c r="R74" s="13">
        <v>555</v>
      </c>
      <c r="S74" s="13">
        <v>172</v>
      </c>
      <c r="T74" s="57">
        <v>12.791946308724832</v>
      </c>
      <c r="U74" s="57">
        <v>25.5</v>
      </c>
      <c r="V74" s="17">
        <v>72</v>
      </c>
      <c r="W74" s="17">
        <v>21</v>
      </c>
      <c r="X74" s="57">
        <v>0.17261219792865362</v>
      </c>
      <c r="Y74" s="17">
        <v>225</v>
      </c>
      <c r="Z74" s="17">
        <v>137</v>
      </c>
      <c r="AA74" s="57">
        <v>2.102194261163112</v>
      </c>
      <c r="AB74" s="83">
        <v>80</v>
      </c>
      <c r="AC74" s="83">
        <v>11</v>
      </c>
      <c r="AD74" s="97">
        <v>12</v>
      </c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1:62" s="30" customFormat="1" ht="12" customHeight="1">
      <c r="A75" s="62">
        <v>209</v>
      </c>
      <c r="B75" s="64" t="s">
        <v>73</v>
      </c>
      <c r="C75" s="33">
        <v>13</v>
      </c>
      <c r="D75" s="33">
        <v>1</v>
      </c>
      <c r="E75" s="33">
        <v>11</v>
      </c>
      <c r="F75" s="33">
        <v>4</v>
      </c>
      <c r="G75" s="33">
        <v>5</v>
      </c>
      <c r="H75" s="33">
        <v>472</v>
      </c>
      <c r="I75" s="33">
        <v>2982</v>
      </c>
      <c r="J75" s="13">
        <v>2982</v>
      </c>
      <c r="K75" s="33">
        <v>1634</v>
      </c>
      <c r="L75" s="13">
        <v>1493</v>
      </c>
      <c r="M75" s="33">
        <v>2507</v>
      </c>
      <c r="N75" s="33">
        <v>29</v>
      </c>
      <c r="O75" s="33">
        <v>4</v>
      </c>
      <c r="P75" s="33">
        <v>187</v>
      </c>
      <c r="Q75" s="13">
        <v>109</v>
      </c>
      <c r="R75" s="13">
        <v>107</v>
      </c>
      <c r="S75" s="13">
        <v>30</v>
      </c>
      <c r="T75" s="57">
        <v>16.275862068965516</v>
      </c>
      <c r="U75" s="57">
        <v>25.5</v>
      </c>
      <c r="V75" s="33">
        <v>21</v>
      </c>
      <c r="W75" s="33">
        <v>4</v>
      </c>
      <c r="X75" s="57">
        <v>0.1341381623071764</v>
      </c>
      <c r="Y75" s="33">
        <v>62</v>
      </c>
      <c r="Z75" s="33">
        <v>43</v>
      </c>
      <c r="AA75" s="57">
        <v>2.631578947368421</v>
      </c>
      <c r="AB75" s="84">
        <v>10</v>
      </c>
      <c r="AC75" s="84">
        <v>1</v>
      </c>
      <c r="AD75" s="36">
        <v>3</v>
      </c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</row>
    <row r="76" spans="1:62" s="30" customFormat="1" ht="12" customHeight="1">
      <c r="A76" s="62">
        <v>222</v>
      </c>
      <c r="B76" s="64" t="s">
        <v>182</v>
      </c>
      <c r="C76" s="33">
        <v>11</v>
      </c>
      <c r="D76" s="33" t="s">
        <v>183</v>
      </c>
      <c r="E76" s="33">
        <v>18</v>
      </c>
      <c r="F76" s="33">
        <v>5</v>
      </c>
      <c r="G76" s="33">
        <v>3</v>
      </c>
      <c r="H76" s="33">
        <v>187</v>
      </c>
      <c r="I76" s="33">
        <v>1722</v>
      </c>
      <c r="J76" s="33">
        <v>1722</v>
      </c>
      <c r="K76" s="33">
        <v>959</v>
      </c>
      <c r="L76" s="33">
        <v>959</v>
      </c>
      <c r="M76" s="33">
        <v>1052</v>
      </c>
      <c r="N76" s="33">
        <v>13</v>
      </c>
      <c r="O76" s="33" t="s">
        <v>183</v>
      </c>
      <c r="P76" s="33">
        <v>208</v>
      </c>
      <c r="Q76" s="33">
        <v>122</v>
      </c>
      <c r="R76" s="33">
        <v>85</v>
      </c>
      <c r="S76" s="33">
        <v>31</v>
      </c>
      <c r="T76" s="99">
        <v>14.384615384615385</v>
      </c>
      <c r="U76" s="99" t="s">
        <v>183</v>
      </c>
      <c r="V76" s="33">
        <v>5</v>
      </c>
      <c r="W76" s="33">
        <v>2</v>
      </c>
      <c r="X76" s="99">
        <v>0.29036004645760743</v>
      </c>
      <c r="Y76" s="33">
        <v>28</v>
      </c>
      <c r="Z76" s="33">
        <v>24</v>
      </c>
      <c r="AA76" s="57">
        <v>2.9197080291970803</v>
      </c>
      <c r="AB76" s="33">
        <v>18</v>
      </c>
      <c r="AC76" s="33">
        <v>2</v>
      </c>
      <c r="AD76" s="33">
        <v>2</v>
      </c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</row>
    <row r="77" spans="1:62" s="129" customFormat="1" ht="12" customHeight="1">
      <c r="A77" s="127">
        <v>601</v>
      </c>
      <c r="B77" s="113" t="s">
        <v>187</v>
      </c>
      <c r="C77" s="114">
        <v>5</v>
      </c>
      <c r="D77" s="115" t="s">
        <v>139</v>
      </c>
      <c r="E77" s="114">
        <v>5</v>
      </c>
      <c r="F77" s="114">
        <v>2</v>
      </c>
      <c r="G77" s="114">
        <v>2</v>
      </c>
      <c r="H77" s="114">
        <v>95</v>
      </c>
      <c r="I77" s="114">
        <v>675</v>
      </c>
      <c r="J77" s="116">
        <v>675</v>
      </c>
      <c r="K77" s="114">
        <v>401</v>
      </c>
      <c r="L77" s="116">
        <v>401</v>
      </c>
      <c r="M77" s="114">
        <v>968</v>
      </c>
      <c r="N77" s="114">
        <v>5</v>
      </c>
      <c r="O77" s="115" t="s">
        <v>139</v>
      </c>
      <c r="P77" s="114">
        <v>65</v>
      </c>
      <c r="Q77" s="116">
        <v>35</v>
      </c>
      <c r="R77" s="116">
        <v>37</v>
      </c>
      <c r="S77" s="116">
        <v>12</v>
      </c>
      <c r="T77" s="117">
        <v>19</v>
      </c>
      <c r="U77" s="117" t="s">
        <v>139</v>
      </c>
      <c r="V77" s="114">
        <v>1</v>
      </c>
      <c r="W77" s="115" t="s">
        <v>139</v>
      </c>
      <c r="X77" s="115" t="s">
        <v>139</v>
      </c>
      <c r="Y77" s="114">
        <v>15</v>
      </c>
      <c r="Z77" s="114">
        <v>11</v>
      </c>
      <c r="AA77" s="118">
        <v>2.7431421446384037</v>
      </c>
      <c r="AB77" s="119">
        <v>5</v>
      </c>
      <c r="AC77" s="119">
        <v>2</v>
      </c>
      <c r="AD77" s="120">
        <v>2</v>
      </c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</row>
    <row r="78" spans="1:62" s="129" customFormat="1" ht="12" customHeight="1">
      <c r="A78" s="127">
        <v>602</v>
      </c>
      <c r="B78" s="113" t="s">
        <v>188</v>
      </c>
      <c r="C78" s="114">
        <v>5</v>
      </c>
      <c r="D78" s="115" t="s">
        <v>139</v>
      </c>
      <c r="E78" s="114">
        <v>5</v>
      </c>
      <c r="F78" s="114">
        <v>1</v>
      </c>
      <c r="G78" s="115" t="s">
        <v>139</v>
      </c>
      <c r="H78" s="114">
        <v>72</v>
      </c>
      <c r="I78" s="114">
        <v>556</v>
      </c>
      <c r="J78" s="116">
        <v>556</v>
      </c>
      <c r="K78" s="114">
        <v>255</v>
      </c>
      <c r="L78" s="116">
        <v>255</v>
      </c>
      <c r="M78" s="115" t="s">
        <v>139</v>
      </c>
      <c r="N78" s="114">
        <v>6</v>
      </c>
      <c r="O78" s="115" t="s">
        <v>139</v>
      </c>
      <c r="P78" s="114">
        <v>64</v>
      </c>
      <c r="Q78" s="116">
        <v>40</v>
      </c>
      <c r="R78" s="116">
        <v>21</v>
      </c>
      <c r="S78" s="116">
        <v>9</v>
      </c>
      <c r="T78" s="117">
        <v>12</v>
      </c>
      <c r="U78" s="117" t="s">
        <v>139</v>
      </c>
      <c r="V78" s="114">
        <v>2</v>
      </c>
      <c r="W78" s="114" t="s">
        <v>139</v>
      </c>
      <c r="X78" s="117" t="s">
        <v>139</v>
      </c>
      <c r="Y78" s="114">
        <v>7</v>
      </c>
      <c r="Z78" s="114">
        <v>7</v>
      </c>
      <c r="AA78" s="118">
        <v>2.7450980392156863</v>
      </c>
      <c r="AB78" s="119">
        <v>5</v>
      </c>
      <c r="AC78" s="111" t="s">
        <v>139</v>
      </c>
      <c r="AD78" s="121" t="s">
        <v>139</v>
      </c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</row>
    <row r="79" spans="1:62" s="129" customFormat="1" ht="12" customHeight="1">
      <c r="A79" s="127">
        <v>603</v>
      </c>
      <c r="B79" s="113" t="s">
        <v>189</v>
      </c>
      <c r="C79" s="114">
        <v>1</v>
      </c>
      <c r="D79" s="115" t="s">
        <v>139</v>
      </c>
      <c r="E79" s="114">
        <v>4</v>
      </c>
      <c r="F79" s="114">
        <v>1</v>
      </c>
      <c r="G79" s="114">
        <v>1</v>
      </c>
      <c r="H79" s="114">
        <v>20</v>
      </c>
      <c r="I79" s="114">
        <v>237</v>
      </c>
      <c r="J79" s="116">
        <v>237</v>
      </c>
      <c r="K79" s="114">
        <v>151</v>
      </c>
      <c r="L79" s="116">
        <v>151</v>
      </c>
      <c r="M79" s="114">
        <v>84</v>
      </c>
      <c r="N79" s="114">
        <v>2</v>
      </c>
      <c r="O79" s="115" t="s">
        <v>139</v>
      </c>
      <c r="P79" s="114">
        <v>38</v>
      </c>
      <c r="Q79" s="116">
        <v>20</v>
      </c>
      <c r="R79" s="116">
        <v>14</v>
      </c>
      <c r="S79" s="116">
        <v>5</v>
      </c>
      <c r="T79" s="117">
        <v>10</v>
      </c>
      <c r="U79" s="117" t="s">
        <v>139</v>
      </c>
      <c r="V79" s="114" t="s">
        <v>139</v>
      </c>
      <c r="W79" s="114" t="s">
        <v>139</v>
      </c>
      <c r="X79" s="117" t="s">
        <v>139</v>
      </c>
      <c r="Y79" s="114">
        <v>6</v>
      </c>
      <c r="Z79" s="114">
        <v>6</v>
      </c>
      <c r="AA79" s="118">
        <v>3.9735099337748347</v>
      </c>
      <c r="AB79" s="119">
        <v>4</v>
      </c>
      <c r="AC79" s="111" t="s">
        <v>139</v>
      </c>
      <c r="AD79" s="121" t="s">
        <v>139</v>
      </c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</row>
    <row r="80" spans="1:62" s="129" customFormat="1" ht="12" customHeight="1">
      <c r="A80" s="127">
        <v>604</v>
      </c>
      <c r="B80" s="113" t="s">
        <v>190</v>
      </c>
      <c r="C80" s="115" t="s">
        <v>139</v>
      </c>
      <c r="D80" s="115" t="s">
        <v>139</v>
      </c>
      <c r="E80" s="114">
        <v>4</v>
      </c>
      <c r="F80" s="114">
        <v>1</v>
      </c>
      <c r="G80" s="115" t="s">
        <v>139</v>
      </c>
      <c r="H80" s="115" t="s">
        <v>139</v>
      </c>
      <c r="I80" s="114">
        <v>254</v>
      </c>
      <c r="J80" s="116">
        <v>254</v>
      </c>
      <c r="K80" s="114">
        <v>152</v>
      </c>
      <c r="L80" s="116">
        <v>152</v>
      </c>
      <c r="M80" s="115" t="s">
        <v>139</v>
      </c>
      <c r="N80" s="115" t="s">
        <v>139</v>
      </c>
      <c r="O80" s="115" t="s">
        <v>139</v>
      </c>
      <c r="P80" s="114">
        <v>41</v>
      </c>
      <c r="Q80" s="116">
        <v>27</v>
      </c>
      <c r="R80" s="116">
        <v>13</v>
      </c>
      <c r="S80" s="116">
        <v>5</v>
      </c>
      <c r="T80" s="117" t="s">
        <v>139</v>
      </c>
      <c r="U80" s="117" t="s">
        <v>139</v>
      </c>
      <c r="V80" s="114">
        <v>2</v>
      </c>
      <c r="W80" s="115">
        <v>2</v>
      </c>
      <c r="X80" s="117">
        <v>0.7874015748031495</v>
      </c>
      <c r="Y80" s="114" t="s">
        <v>139</v>
      </c>
      <c r="Z80" s="114" t="s">
        <v>139</v>
      </c>
      <c r="AA80" s="118" t="s">
        <v>139</v>
      </c>
      <c r="AB80" s="119">
        <v>4</v>
      </c>
      <c r="AC80" s="119" t="s">
        <v>139</v>
      </c>
      <c r="AD80" s="121" t="s">
        <v>139</v>
      </c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</row>
    <row r="81" spans="1:62" s="30" customFormat="1" ht="12" customHeight="1">
      <c r="A81" s="62">
        <v>541</v>
      </c>
      <c r="B81" s="64" t="s">
        <v>74</v>
      </c>
      <c r="C81" s="33">
        <v>1</v>
      </c>
      <c r="D81" s="55" t="s">
        <v>139</v>
      </c>
      <c r="E81" s="33">
        <v>1</v>
      </c>
      <c r="F81" s="33">
        <v>1</v>
      </c>
      <c r="G81" s="55" t="s">
        <v>139</v>
      </c>
      <c r="H81" s="33">
        <v>42</v>
      </c>
      <c r="I81" s="33">
        <v>215</v>
      </c>
      <c r="J81" s="13">
        <v>215</v>
      </c>
      <c r="K81" s="33">
        <v>125</v>
      </c>
      <c r="L81" s="13">
        <v>125</v>
      </c>
      <c r="M81" s="55" t="s">
        <v>139</v>
      </c>
      <c r="N81" s="33">
        <v>3</v>
      </c>
      <c r="O81" s="55" t="s">
        <v>139</v>
      </c>
      <c r="P81" s="33">
        <v>13</v>
      </c>
      <c r="Q81" s="13">
        <v>7</v>
      </c>
      <c r="R81" s="13">
        <v>15</v>
      </c>
      <c r="S81" s="13">
        <v>7</v>
      </c>
      <c r="T81" s="57">
        <v>14</v>
      </c>
      <c r="U81" s="57" t="s">
        <v>139</v>
      </c>
      <c r="V81" s="33">
        <v>2</v>
      </c>
      <c r="W81" s="33">
        <v>1</v>
      </c>
      <c r="X81" s="57">
        <v>0.46511627906976744</v>
      </c>
      <c r="Y81" s="33">
        <v>7</v>
      </c>
      <c r="Z81" s="33">
        <v>2</v>
      </c>
      <c r="AA81" s="57">
        <v>1.6</v>
      </c>
      <c r="AB81" s="84">
        <v>1</v>
      </c>
      <c r="AC81" s="86" t="s">
        <v>139</v>
      </c>
      <c r="AD81" s="98" t="s">
        <v>139</v>
      </c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</row>
    <row r="82" spans="1:62" s="30" customFormat="1" ht="12" customHeight="1">
      <c r="A82" s="62">
        <v>542</v>
      </c>
      <c r="B82" s="64" t="s">
        <v>75</v>
      </c>
      <c r="C82" s="33">
        <v>2</v>
      </c>
      <c r="D82" s="55" t="s">
        <v>139</v>
      </c>
      <c r="E82" s="33">
        <v>3</v>
      </c>
      <c r="F82" s="33">
        <v>2</v>
      </c>
      <c r="G82" s="55" t="s">
        <v>139</v>
      </c>
      <c r="H82" s="33">
        <v>52</v>
      </c>
      <c r="I82" s="33">
        <v>350</v>
      </c>
      <c r="J82" s="13">
        <v>350</v>
      </c>
      <c r="K82" s="33">
        <v>201</v>
      </c>
      <c r="L82" s="13">
        <v>201</v>
      </c>
      <c r="M82" s="55" t="s">
        <v>139</v>
      </c>
      <c r="N82" s="33">
        <v>4</v>
      </c>
      <c r="O82" s="55" t="s">
        <v>139</v>
      </c>
      <c r="P82" s="33">
        <v>37</v>
      </c>
      <c r="Q82" s="13">
        <v>27</v>
      </c>
      <c r="R82" s="13">
        <v>26</v>
      </c>
      <c r="S82" s="13">
        <v>8</v>
      </c>
      <c r="T82" s="57">
        <v>13</v>
      </c>
      <c r="U82" s="57" t="s">
        <v>139</v>
      </c>
      <c r="V82" s="55" t="s">
        <v>139</v>
      </c>
      <c r="W82" s="55" t="s">
        <v>139</v>
      </c>
      <c r="X82" s="57" t="s">
        <v>139</v>
      </c>
      <c r="Y82" s="33">
        <v>2</v>
      </c>
      <c r="Z82" s="33">
        <v>2</v>
      </c>
      <c r="AA82" s="57">
        <v>0.9950248756218906</v>
      </c>
      <c r="AB82" s="84">
        <v>3</v>
      </c>
      <c r="AC82" s="84">
        <v>1</v>
      </c>
      <c r="AD82" s="98" t="s">
        <v>139</v>
      </c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</row>
    <row r="83" spans="1:62" s="30" customFormat="1" ht="12" customHeight="1">
      <c r="A83" s="62">
        <v>543</v>
      </c>
      <c r="B83" s="64" t="s">
        <v>76</v>
      </c>
      <c r="C83" s="33">
        <v>6</v>
      </c>
      <c r="D83" s="55" t="s">
        <v>139</v>
      </c>
      <c r="E83" s="33">
        <v>8</v>
      </c>
      <c r="F83" s="33">
        <v>2</v>
      </c>
      <c r="G83" s="33">
        <v>1</v>
      </c>
      <c r="H83" s="33">
        <v>181</v>
      </c>
      <c r="I83" s="33">
        <v>937</v>
      </c>
      <c r="J83" s="13">
        <v>937</v>
      </c>
      <c r="K83" s="33">
        <v>486</v>
      </c>
      <c r="L83" s="13">
        <v>486</v>
      </c>
      <c r="M83" s="33">
        <v>433</v>
      </c>
      <c r="N83" s="33">
        <v>15</v>
      </c>
      <c r="O83" s="55" t="s">
        <v>139</v>
      </c>
      <c r="P83" s="33">
        <v>89</v>
      </c>
      <c r="Q83" s="13">
        <v>52</v>
      </c>
      <c r="R83" s="13">
        <v>36</v>
      </c>
      <c r="S83" s="13">
        <v>8</v>
      </c>
      <c r="T83" s="57">
        <v>12.066666666666666</v>
      </c>
      <c r="U83" s="57" t="s">
        <v>139</v>
      </c>
      <c r="V83" s="33">
        <v>7</v>
      </c>
      <c r="W83" s="33">
        <v>2</v>
      </c>
      <c r="X83" s="57">
        <v>0.21344717182497333</v>
      </c>
      <c r="Y83" s="33">
        <v>22</v>
      </c>
      <c r="Z83" s="33">
        <v>14</v>
      </c>
      <c r="AA83" s="57">
        <v>2.880658436213992</v>
      </c>
      <c r="AB83" s="84">
        <v>6</v>
      </c>
      <c r="AC83" s="86" t="s">
        <v>139</v>
      </c>
      <c r="AD83" s="36">
        <v>1</v>
      </c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</row>
    <row r="84" spans="1:62" s="30" customFormat="1" ht="12" customHeight="1">
      <c r="A84" s="62">
        <v>544</v>
      </c>
      <c r="B84" s="64" t="s">
        <v>77</v>
      </c>
      <c r="C84" s="33">
        <v>4</v>
      </c>
      <c r="D84" s="55" t="s">
        <v>139</v>
      </c>
      <c r="E84" s="33">
        <v>7</v>
      </c>
      <c r="F84" s="33">
        <v>2</v>
      </c>
      <c r="G84" s="33">
        <v>1</v>
      </c>
      <c r="H84" s="33">
        <v>119</v>
      </c>
      <c r="I84" s="33">
        <v>1076</v>
      </c>
      <c r="J84" s="13">
        <v>1076</v>
      </c>
      <c r="K84" s="33">
        <v>555</v>
      </c>
      <c r="L84" s="13">
        <v>555</v>
      </c>
      <c r="M84" s="33">
        <v>342</v>
      </c>
      <c r="N84" s="33">
        <v>10</v>
      </c>
      <c r="O84" s="55" t="s">
        <v>139</v>
      </c>
      <c r="P84" s="33">
        <v>91</v>
      </c>
      <c r="Q84" s="13">
        <v>52</v>
      </c>
      <c r="R84" s="13">
        <v>38</v>
      </c>
      <c r="S84" s="13">
        <v>8</v>
      </c>
      <c r="T84" s="57">
        <v>11.9</v>
      </c>
      <c r="U84" s="57" t="s">
        <v>139</v>
      </c>
      <c r="V84" s="33">
        <v>9</v>
      </c>
      <c r="W84" s="33">
        <v>1</v>
      </c>
      <c r="X84" s="57">
        <v>0.09293680297397769</v>
      </c>
      <c r="Y84" s="33">
        <v>10</v>
      </c>
      <c r="Z84" s="33">
        <v>7</v>
      </c>
      <c r="AA84" s="57">
        <v>1.2612612612612613</v>
      </c>
      <c r="AB84" s="84">
        <v>7</v>
      </c>
      <c r="AC84" s="84">
        <v>2</v>
      </c>
      <c r="AD84" s="36">
        <v>1</v>
      </c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</row>
    <row r="85" spans="1:62" s="30" customFormat="1" ht="12" customHeight="1">
      <c r="A85" s="62">
        <v>561</v>
      </c>
      <c r="B85" s="64" t="s">
        <v>78</v>
      </c>
      <c r="C85" s="33">
        <v>5</v>
      </c>
      <c r="D85" s="55" t="s">
        <v>139</v>
      </c>
      <c r="E85" s="33">
        <v>5</v>
      </c>
      <c r="F85" s="33">
        <v>1</v>
      </c>
      <c r="G85" s="33">
        <v>1</v>
      </c>
      <c r="H85" s="33">
        <v>192</v>
      </c>
      <c r="I85" s="33">
        <v>680</v>
      </c>
      <c r="J85" s="13">
        <v>680</v>
      </c>
      <c r="K85" s="33">
        <v>338</v>
      </c>
      <c r="L85" s="13">
        <v>338</v>
      </c>
      <c r="M85" s="33">
        <v>588</v>
      </c>
      <c r="N85" s="33">
        <v>15</v>
      </c>
      <c r="O85" s="55" t="s">
        <v>139</v>
      </c>
      <c r="P85" s="33">
        <v>67</v>
      </c>
      <c r="Q85" s="13">
        <v>40</v>
      </c>
      <c r="R85" s="13">
        <v>24</v>
      </c>
      <c r="S85" s="13">
        <v>7</v>
      </c>
      <c r="T85" s="57">
        <v>12.8</v>
      </c>
      <c r="U85" s="57" t="s">
        <v>139</v>
      </c>
      <c r="V85" s="33">
        <v>6</v>
      </c>
      <c r="W85" s="33">
        <v>2</v>
      </c>
      <c r="X85" s="57">
        <v>0.29411764705882354</v>
      </c>
      <c r="Y85" s="33">
        <v>13</v>
      </c>
      <c r="Z85" s="33">
        <v>9</v>
      </c>
      <c r="AA85" s="57">
        <v>2.6627218934911245</v>
      </c>
      <c r="AB85" s="84">
        <v>5</v>
      </c>
      <c r="AC85" s="86" t="s">
        <v>139</v>
      </c>
      <c r="AD85" s="36">
        <v>1</v>
      </c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</row>
    <row r="86" spans="1:62" s="30" customFormat="1" ht="12" customHeight="1">
      <c r="A86" s="62">
        <v>562</v>
      </c>
      <c r="B86" s="64" t="s">
        <v>79</v>
      </c>
      <c r="C86" s="33">
        <v>3</v>
      </c>
      <c r="D86" s="55" t="s">
        <v>139</v>
      </c>
      <c r="E86" s="33">
        <v>3</v>
      </c>
      <c r="F86" s="33">
        <v>2</v>
      </c>
      <c r="G86" s="55" t="s">
        <v>139</v>
      </c>
      <c r="H86" s="33">
        <v>41</v>
      </c>
      <c r="I86" s="33">
        <v>322</v>
      </c>
      <c r="J86" s="13">
        <v>322</v>
      </c>
      <c r="K86" s="33">
        <v>200</v>
      </c>
      <c r="L86" s="13">
        <v>200</v>
      </c>
      <c r="M86" s="55" t="s">
        <v>139</v>
      </c>
      <c r="N86" s="33">
        <v>3</v>
      </c>
      <c r="O86" s="55" t="s">
        <v>139</v>
      </c>
      <c r="P86" s="33">
        <v>37</v>
      </c>
      <c r="Q86" s="13">
        <v>22</v>
      </c>
      <c r="R86" s="13">
        <v>26</v>
      </c>
      <c r="S86" s="13">
        <v>7</v>
      </c>
      <c r="T86" s="57">
        <v>13.666666666666666</v>
      </c>
      <c r="U86" s="57" t="s">
        <v>139</v>
      </c>
      <c r="V86" s="55">
        <v>1</v>
      </c>
      <c r="W86" s="55">
        <v>1</v>
      </c>
      <c r="X86" s="57">
        <v>0.3105590062111801</v>
      </c>
      <c r="Y86" s="33">
        <v>2</v>
      </c>
      <c r="Z86" s="33">
        <v>2</v>
      </c>
      <c r="AA86" s="57">
        <v>1</v>
      </c>
      <c r="AB86" s="84">
        <v>3</v>
      </c>
      <c r="AC86" s="86" t="s">
        <v>139</v>
      </c>
      <c r="AD86" s="98" t="s">
        <v>139</v>
      </c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</row>
    <row r="87" spans="1:62" s="30" customFormat="1" ht="12" customHeight="1">
      <c r="A87" s="62">
        <v>581</v>
      </c>
      <c r="B87" s="64" t="s">
        <v>80</v>
      </c>
      <c r="C87" s="33">
        <v>3</v>
      </c>
      <c r="D87" s="55" t="s">
        <v>139</v>
      </c>
      <c r="E87" s="33">
        <v>3</v>
      </c>
      <c r="F87" s="33">
        <v>3</v>
      </c>
      <c r="G87" s="33">
        <v>1</v>
      </c>
      <c r="H87" s="33">
        <v>35</v>
      </c>
      <c r="I87" s="33">
        <v>383</v>
      </c>
      <c r="J87" s="13">
        <v>383</v>
      </c>
      <c r="K87" s="33">
        <v>221</v>
      </c>
      <c r="L87" s="13">
        <v>221</v>
      </c>
      <c r="M87" s="33">
        <v>307</v>
      </c>
      <c r="N87" s="33">
        <v>7</v>
      </c>
      <c r="O87" s="55" t="s">
        <v>139</v>
      </c>
      <c r="P87" s="33">
        <v>39</v>
      </c>
      <c r="Q87" s="13">
        <v>23</v>
      </c>
      <c r="R87" s="13">
        <v>34</v>
      </c>
      <c r="S87" s="13">
        <v>11</v>
      </c>
      <c r="T87" s="57">
        <v>5</v>
      </c>
      <c r="U87" s="57" t="s">
        <v>139</v>
      </c>
      <c r="V87" s="33">
        <v>2</v>
      </c>
      <c r="W87" s="55">
        <v>2</v>
      </c>
      <c r="X87" s="57">
        <v>0.5221932114882507</v>
      </c>
      <c r="Y87" s="33">
        <v>3</v>
      </c>
      <c r="Z87" s="33">
        <v>2</v>
      </c>
      <c r="AA87" s="57">
        <v>0.904977375565611</v>
      </c>
      <c r="AB87" s="84">
        <v>3</v>
      </c>
      <c r="AC87" s="86" t="s">
        <v>139</v>
      </c>
      <c r="AD87" s="98" t="s">
        <v>139</v>
      </c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</row>
    <row r="88" spans="1:62" s="30" customFormat="1" ht="12" customHeight="1">
      <c r="A88" s="62">
        <v>582</v>
      </c>
      <c r="B88" s="64" t="s">
        <v>81</v>
      </c>
      <c r="C88" s="33">
        <v>2</v>
      </c>
      <c r="D88" s="55" t="s">
        <v>139</v>
      </c>
      <c r="E88" s="33">
        <v>6</v>
      </c>
      <c r="F88" s="33">
        <v>1</v>
      </c>
      <c r="G88" s="33">
        <v>1</v>
      </c>
      <c r="H88" s="33">
        <v>55</v>
      </c>
      <c r="I88" s="33">
        <v>681</v>
      </c>
      <c r="J88" s="13">
        <v>681</v>
      </c>
      <c r="K88" s="33">
        <v>396</v>
      </c>
      <c r="L88" s="13">
        <v>396</v>
      </c>
      <c r="M88" s="33">
        <v>465</v>
      </c>
      <c r="N88" s="33">
        <v>7</v>
      </c>
      <c r="O88" s="55" t="s">
        <v>139</v>
      </c>
      <c r="P88" s="33">
        <v>77</v>
      </c>
      <c r="Q88" s="13">
        <v>39</v>
      </c>
      <c r="R88" s="13">
        <v>27</v>
      </c>
      <c r="S88" s="13">
        <v>8</v>
      </c>
      <c r="T88" s="57">
        <v>7.857142857142857</v>
      </c>
      <c r="U88" s="57" t="s">
        <v>139</v>
      </c>
      <c r="V88" s="33">
        <v>5</v>
      </c>
      <c r="W88" s="55" t="s">
        <v>139</v>
      </c>
      <c r="X88" s="55" t="s">
        <v>139</v>
      </c>
      <c r="Y88" s="55">
        <v>16</v>
      </c>
      <c r="Z88" s="55">
        <v>2</v>
      </c>
      <c r="AA88" s="57">
        <v>0.5050505050505051</v>
      </c>
      <c r="AB88" s="84">
        <v>5</v>
      </c>
      <c r="AC88" s="86" t="s">
        <v>139</v>
      </c>
      <c r="AD88" s="36">
        <v>1</v>
      </c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</row>
    <row r="89" spans="1:62" s="30" customFormat="1" ht="12" customHeight="1">
      <c r="A89" s="62">
        <v>583</v>
      </c>
      <c r="B89" s="64" t="s">
        <v>82</v>
      </c>
      <c r="C89" s="55" t="s">
        <v>139</v>
      </c>
      <c r="D89" s="55" t="s">
        <v>139</v>
      </c>
      <c r="E89" s="33">
        <v>1</v>
      </c>
      <c r="F89" s="33">
        <v>1</v>
      </c>
      <c r="G89" s="55" t="s">
        <v>139</v>
      </c>
      <c r="H89" s="55" t="s">
        <v>139</v>
      </c>
      <c r="I89" s="33">
        <v>136</v>
      </c>
      <c r="J89" s="13">
        <v>136</v>
      </c>
      <c r="K89" s="33">
        <v>56</v>
      </c>
      <c r="L89" s="13">
        <v>56</v>
      </c>
      <c r="M89" s="55" t="s">
        <v>139</v>
      </c>
      <c r="N89" s="55" t="s">
        <v>139</v>
      </c>
      <c r="O89" s="55" t="s">
        <v>139</v>
      </c>
      <c r="P89" s="33">
        <v>12</v>
      </c>
      <c r="Q89" s="13">
        <v>5</v>
      </c>
      <c r="R89" s="13">
        <v>12</v>
      </c>
      <c r="S89" s="13">
        <v>4</v>
      </c>
      <c r="T89" s="57" t="s">
        <v>139</v>
      </c>
      <c r="U89" s="57" t="s">
        <v>139</v>
      </c>
      <c r="V89" s="55" t="s">
        <v>139</v>
      </c>
      <c r="W89" s="55" t="s">
        <v>139</v>
      </c>
      <c r="X89" s="55" t="s">
        <v>139</v>
      </c>
      <c r="Y89" s="55">
        <v>2</v>
      </c>
      <c r="Z89" s="55">
        <v>1</v>
      </c>
      <c r="AA89" s="57">
        <v>1.7857142857142856</v>
      </c>
      <c r="AB89" s="84">
        <v>1</v>
      </c>
      <c r="AC89" s="86" t="s">
        <v>139</v>
      </c>
      <c r="AD89" s="98" t="s">
        <v>139</v>
      </c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</row>
    <row r="90" spans="1:62" s="30" customFormat="1" ht="12" customHeight="1">
      <c r="A90" s="62">
        <v>584</v>
      </c>
      <c r="B90" s="64" t="s">
        <v>83</v>
      </c>
      <c r="C90" s="33">
        <v>6</v>
      </c>
      <c r="D90" s="55" t="s">
        <v>139</v>
      </c>
      <c r="E90" s="33">
        <v>6</v>
      </c>
      <c r="F90" s="33">
        <v>3</v>
      </c>
      <c r="G90" s="33">
        <v>1</v>
      </c>
      <c r="H90" s="33">
        <v>77</v>
      </c>
      <c r="I90" s="33">
        <v>471</v>
      </c>
      <c r="J90" s="13">
        <v>471</v>
      </c>
      <c r="K90" s="33">
        <v>234</v>
      </c>
      <c r="L90" s="13">
        <v>234</v>
      </c>
      <c r="M90" s="33">
        <v>64</v>
      </c>
      <c r="N90" s="33">
        <v>11</v>
      </c>
      <c r="O90" s="55" t="s">
        <v>139</v>
      </c>
      <c r="P90" s="33">
        <v>60</v>
      </c>
      <c r="Q90" s="13">
        <v>31</v>
      </c>
      <c r="R90" s="13">
        <v>38</v>
      </c>
      <c r="S90" s="13">
        <v>16</v>
      </c>
      <c r="T90" s="57">
        <v>7</v>
      </c>
      <c r="U90" s="57" t="s">
        <v>139</v>
      </c>
      <c r="V90" s="33">
        <v>2</v>
      </c>
      <c r="W90" s="33">
        <v>2</v>
      </c>
      <c r="X90" s="57">
        <v>0.42462845010615713</v>
      </c>
      <c r="Y90" s="33">
        <v>8</v>
      </c>
      <c r="Z90" s="33">
        <v>1</v>
      </c>
      <c r="AA90" s="57">
        <v>0.4273504273504274</v>
      </c>
      <c r="AB90" s="84">
        <v>5</v>
      </c>
      <c r="AC90" s="84">
        <v>2</v>
      </c>
      <c r="AD90" s="55">
        <v>1</v>
      </c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</row>
    <row r="91" spans="1:62" s="30" customFormat="1" ht="12" customHeight="1">
      <c r="A91" s="62">
        <v>621</v>
      </c>
      <c r="B91" s="64" t="s">
        <v>84</v>
      </c>
      <c r="C91" s="33">
        <v>3</v>
      </c>
      <c r="D91" s="55" t="s">
        <v>139</v>
      </c>
      <c r="E91" s="33">
        <v>3</v>
      </c>
      <c r="F91" s="33">
        <v>2</v>
      </c>
      <c r="G91" s="33">
        <v>2</v>
      </c>
      <c r="H91" s="33">
        <v>99</v>
      </c>
      <c r="I91" s="33">
        <v>275</v>
      </c>
      <c r="J91" s="13">
        <v>275</v>
      </c>
      <c r="K91" s="33">
        <v>141</v>
      </c>
      <c r="L91" s="13">
        <v>135</v>
      </c>
      <c r="M91" s="33">
        <v>636</v>
      </c>
      <c r="N91" s="33">
        <v>11</v>
      </c>
      <c r="O91" s="55" t="s">
        <v>139</v>
      </c>
      <c r="P91" s="33">
        <v>33</v>
      </c>
      <c r="Q91" s="13">
        <v>17</v>
      </c>
      <c r="R91" s="13">
        <v>18</v>
      </c>
      <c r="S91" s="13">
        <v>7</v>
      </c>
      <c r="T91" s="57">
        <v>9</v>
      </c>
      <c r="U91" s="57" t="s">
        <v>139</v>
      </c>
      <c r="V91" s="33">
        <v>1</v>
      </c>
      <c r="W91" s="33" t="s">
        <v>139</v>
      </c>
      <c r="X91" s="57" t="s">
        <v>139</v>
      </c>
      <c r="Y91" s="33">
        <v>7</v>
      </c>
      <c r="Z91" s="33">
        <v>4</v>
      </c>
      <c r="AA91" s="57">
        <v>2.8368794326241136</v>
      </c>
      <c r="AB91" s="84">
        <v>3</v>
      </c>
      <c r="AC91" s="84">
        <v>1</v>
      </c>
      <c r="AD91" s="36">
        <v>1</v>
      </c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</row>
    <row r="92" spans="1:62" s="30" customFormat="1" ht="12" customHeight="1">
      <c r="A92" s="62">
        <v>622</v>
      </c>
      <c r="B92" s="64" t="s">
        <v>85</v>
      </c>
      <c r="C92" s="33">
        <v>6</v>
      </c>
      <c r="D92" s="55" t="s">
        <v>139</v>
      </c>
      <c r="E92" s="33">
        <v>7</v>
      </c>
      <c r="F92" s="33">
        <v>1</v>
      </c>
      <c r="G92" s="33">
        <v>1</v>
      </c>
      <c r="H92" s="33">
        <v>164</v>
      </c>
      <c r="I92" s="33">
        <v>1074</v>
      </c>
      <c r="J92" s="13">
        <v>1074</v>
      </c>
      <c r="K92" s="33">
        <v>529</v>
      </c>
      <c r="L92" s="13">
        <v>529</v>
      </c>
      <c r="M92" s="33">
        <v>464</v>
      </c>
      <c r="N92" s="33">
        <v>9</v>
      </c>
      <c r="O92" s="55" t="s">
        <v>139</v>
      </c>
      <c r="P92" s="33">
        <v>74</v>
      </c>
      <c r="Q92" s="13">
        <v>41</v>
      </c>
      <c r="R92" s="13">
        <v>31</v>
      </c>
      <c r="S92" s="13">
        <v>8</v>
      </c>
      <c r="T92" s="57">
        <v>18.22222222222222</v>
      </c>
      <c r="U92" s="57" t="s">
        <v>139</v>
      </c>
      <c r="V92" s="33">
        <v>4</v>
      </c>
      <c r="W92" s="33">
        <v>3</v>
      </c>
      <c r="X92" s="57">
        <v>0.27932960893854747</v>
      </c>
      <c r="Y92" s="33">
        <v>35</v>
      </c>
      <c r="Z92" s="33">
        <v>17</v>
      </c>
      <c r="AA92" s="57">
        <v>3.213610586011342</v>
      </c>
      <c r="AB92" s="84">
        <v>5</v>
      </c>
      <c r="AC92" s="84">
        <v>1</v>
      </c>
      <c r="AD92" s="36">
        <v>1</v>
      </c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</row>
    <row r="93" spans="1:62" s="30" customFormat="1" ht="12" customHeight="1">
      <c r="A93" s="62">
        <v>623</v>
      </c>
      <c r="B93" s="64" t="s">
        <v>86</v>
      </c>
      <c r="C93" s="33">
        <v>3</v>
      </c>
      <c r="D93" s="55" t="s">
        <v>139</v>
      </c>
      <c r="E93" s="33">
        <v>3</v>
      </c>
      <c r="F93" s="33">
        <v>1</v>
      </c>
      <c r="G93" s="55" t="s">
        <v>139</v>
      </c>
      <c r="H93" s="33">
        <v>71</v>
      </c>
      <c r="I93" s="33">
        <v>425</v>
      </c>
      <c r="J93" s="13">
        <v>425</v>
      </c>
      <c r="K93" s="33">
        <v>216</v>
      </c>
      <c r="L93" s="13">
        <v>216</v>
      </c>
      <c r="M93" s="55" t="s">
        <v>139</v>
      </c>
      <c r="N93" s="33">
        <v>6</v>
      </c>
      <c r="O93" s="55" t="s">
        <v>139</v>
      </c>
      <c r="P93" s="33">
        <v>52</v>
      </c>
      <c r="Q93" s="13">
        <v>25</v>
      </c>
      <c r="R93" s="13">
        <v>19</v>
      </c>
      <c r="S93" s="13">
        <v>5</v>
      </c>
      <c r="T93" s="57">
        <v>11.833333333333334</v>
      </c>
      <c r="U93" s="57" t="s">
        <v>139</v>
      </c>
      <c r="V93" s="33">
        <v>5</v>
      </c>
      <c r="W93" s="33" t="s">
        <v>139</v>
      </c>
      <c r="X93" s="57" t="s">
        <v>139</v>
      </c>
      <c r="Y93" s="33">
        <v>1</v>
      </c>
      <c r="Z93" s="33">
        <v>1</v>
      </c>
      <c r="AA93" s="57">
        <v>0.4629629629629629</v>
      </c>
      <c r="AB93" s="84">
        <v>3</v>
      </c>
      <c r="AC93" s="84">
        <v>1</v>
      </c>
      <c r="AD93" s="98" t="s">
        <v>139</v>
      </c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</row>
    <row r="94" spans="1:62" s="30" customFormat="1" ht="12" customHeight="1">
      <c r="A94" s="62">
        <v>624</v>
      </c>
      <c r="B94" s="64" t="s">
        <v>87</v>
      </c>
      <c r="C94" s="33">
        <v>2</v>
      </c>
      <c r="D94" s="55" t="s">
        <v>139</v>
      </c>
      <c r="E94" s="33">
        <v>2</v>
      </c>
      <c r="F94" s="33">
        <v>1</v>
      </c>
      <c r="G94" s="55" t="s">
        <v>139</v>
      </c>
      <c r="H94" s="33">
        <v>119</v>
      </c>
      <c r="I94" s="33">
        <v>437</v>
      </c>
      <c r="J94" s="13">
        <v>437</v>
      </c>
      <c r="K94" s="33">
        <v>226</v>
      </c>
      <c r="L94" s="13">
        <v>226</v>
      </c>
      <c r="M94" s="55" t="s">
        <v>139</v>
      </c>
      <c r="N94" s="33">
        <v>6</v>
      </c>
      <c r="O94" s="55" t="s">
        <v>139</v>
      </c>
      <c r="P94" s="33">
        <v>30</v>
      </c>
      <c r="Q94" s="13">
        <v>20</v>
      </c>
      <c r="R94" s="13">
        <v>19</v>
      </c>
      <c r="S94" s="13">
        <v>7</v>
      </c>
      <c r="T94" s="57">
        <v>19.833333333333332</v>
      </c>
      <c r="U94" s="57" t="s">
        <v>139</v>
      </c>
      <c r="V94" s="33">
        <v>2</v>
      </c>
      <c r="W94" s="33">
        <v>1</v>
      </c>
      <c r="X94" s="57">
        <v>0.2288329519450801</v>
      </c>
      <c r="Y94" s="33">
        <v>7</v>
      </c>
      <c r="Z94" s="33">
        <v>6</v>
      </c>
      <c r="AA94" s="57">
        <v>2.6548672566371683</v>
      </c>
      <c r="AB94" s="84">
        <v>2</v>
      </c>
      <c r="AC94" s="84" t="s">
        <v>139</v>
      </c>
      <c r="AD94" s="98" t="s">
        <v>139</v>
      </c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</row>
    <row r="95" spans="1:62" s="20" customFormat="1" ht="18" customHeight="1">
      <c r="A95" s="63"/>
      <c r="B95" s="65" t="s">
        <v>88</v>
      </c>
      <c r="C95" s="17">
        <v>36</v>
      </c>
      <c r="D95" s="55" t="s">
        <v>139</v>
      </c>
      <c r="E95" s="17">
        <v>44</v>
      </c>
      <c r="F95" s="17">
        <v>12</v>
      </c>
      <c r="G95" s="17">
        <v>7</v>
      </c>
      <c r="H95" s="17">
        <v>1337</v>
      </c>
      <c r="I95" s="17">
        <v>7424</v>
      </c>
      <c r="J95" s="13">
        <v>7424</v>
      </c>
      <c r="K95" s="17">
        <v>4104</v>
      </c>
      <c r="L95" s="13">
        <v>4104</v>
      </c>
      <c r="M95" s="17">
        <v>3745</v>
      </c>
      <c r="N95" s="17">
        <v>106</v>
      </c>
      <c r="O95" s="55" t="s">
        <v>139</v>
      </c>
      <c r="P95" s="17">
        <v>615</v>
      </c>
      <c r="Q95" s="13">
        <v>361</v>
      </c>
      <c r="R95" s="13">
        <v>320</v>
      </c>
      <c r="S95" s="13">
        <v>114</v>
      </c>
      <c r="T95" s="57">
        <v>12.61320754716981</v>
      </c>
      <c r="U95" s="57" t="s">
        <v>139</v>
      </c>
      <c r="V95" s="17">
        <v>53</v>
      </c>
      <c r="W95" s="17">
        <v>38</v>
      </c>
      <c r="X95" s="57">
        <v>0.5118534482758621</v>
      </c>
      <c r="Y95" s="17">
        <v>126</v>
      </c>
      <c r="Z95" s="17">
        <v>101</v>
      </c>
      <c r="AA95" s="57">
        <v>2.4610136452241713</v>
      </c>
      <c r="AB95" s="83">
        <v>44</v>
      </c>
      <c r="AC95" s="83">
        <v>10</v>
      </c>
      <c r="AD95" s="97">
        <v>5</v>
      </c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</row>
    <row r="96" spans="1:62" s="30" customFormat="1" ht="12" customHeight="1">
      <c r="A96" s="62">
        <v>221</v>
      </c>
      <c r="B96" s="64" t="s">
        <v>89</v>
      </c>
      <c r="C96" s="17">
        <v>16</v>
      </c>
      <c r="D96" s="55" t="s">
        <v>139</v>
      </c>
      <c r="E96" s="17">
        <v>19</v>
      </c>
      <c r="F96" s="17">
        <v>5</v>
      </c>
      <c r="G96" s="17">
        <v>4</v>
      </c>
      <c r="H96" s="17">
        <v>514</v>
      </c>
      <c r="I96" s="17">
        <v>2842</v>
      </c>
      <c r="J96" s="13">
        <v>2842</v>
      </c>
      <c r="K96" s="17">
        <v>1650</v>
      </c>
      <c r="L96" s="13">
        <v>1650</v>
      </c>
      <c r="M96" s="17">
        <v>1993</v>
      </c>
      <c r="N96" s="17">
        <v>39</v>
      </c>
      <c r="O96" s="55" t="s">
        <v>139</v>
      </c>
      <c r="P96" s="17">
        <v>254</v>
      </c>
      <c r="Q96" s="13">
        <v>147</v>
      </c>
      <c r="R96" s="13">
        <v>138</v>
      </c>
      <c r="S96" s="13">
        <v>55</v>
      </c>
      <c r="T96" s="57">
        <v>13.179487179487179</v>
      </c>
      <c r="U96" s="57" t="s">
        <v>139</v>
      </c>
      <c r="V96" s="17">
        <v>18</v>
      </c>
      <c r="W96" s="17">
        <v>12</v>
      </c>
      <c r="X96" s="57">
        <v>0.422237860661506</v>
      </c>
      <c r="Y96" s="17">
        <v>56</v>
      </c>
      <c r="Z96" s="17">
        <v>49</v>
      </c>
      <c r="AA96" s="57">
        <v>2.9696969696969697</v>
      </c>
      <c r="AB96" s="84">
        <v>19</v>
      </c>
      <c r="AC96" s="84">
        <v>4</v>
      </c>
      <c r="AD96" s="36">
        <v>2</v>
      </c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</row>
    <row r="97" spans="1:62" s="30" customFormat="1" ht="12" customHeight="1">
      <c r="A97" s="62">
        <v>641</v>
      </c>
      <c r="B97" s="64" t="s">
        <v>90</v>
      </c>
      <c r="C97" s="33">
        <v>2</v>
      </c>
      <c r="D97" s="55" t="s">
        <v>139</v>
      </c>
      <c r="E97" s="33">
        <v>2</v>
      </c>
      <c r="F97" s="33">
        <v>1</v>
      </c>
      <c r="G97" s="33">
        <v>1</v>
      </c>
      <c r="H97" s="33">
        <v>123</v>
      </c>
      <c r="I97" s="33">
        <v>685</v>
      </c>
      <c r="J97" s="13">
        <v>685</v>
      </c>
      <c r="K97" s="33">
        <v>332</v>
      </c>
      <c r="L97" s="13">
        <v>332</v>
      </c>
      <c r="M97" s="33">
        <v>1055</v>
      </c>
      <c r="N97" s="33">
        <v>8</v>
      </c>
      <c r="O97" s="55" t="s">
        <v>139</v>
      </c>
      <c r="P97" s="33">
        <v>39</v>
      </c>
      <c r="Q97" s="13">
        <v>24</v>
      </c>
      <c r="R97" s="13">
        <v>25</v>
      </c>
      <c r="S97" s="13">
        <v>8</v>
      </c>
      <c r="T97" s="57">
        <v>15.375</v>
      </c>
      <c r="U97" s="57" t="s">
        <v>139</v>
      </c>
      <c r="V97" s="33">
        <v>12</v>
      </c>
      <c r="W97" s="33">
        <v>9</v>
      </c>
      <c r="X97" s="57">
        <v>1.313868613138686</v>
      </c>
      <c r="Y97" s="33">
        <v>15</v>
      </c>
      <c r="Z97" s="33">
        <v>13</v>
      </c>
      <c r="AA97" s="57">
        <v>3.91566265060241</v>
      </c>
      <c r="AB97" s="84">
        <v>2</v>
      </c>
      <c r="AC97" s="84">
        <v>1</v>
      </c>
      <c r="AD97" s="36">
        <v>1</v>
      </c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</row>
    <row r="98" spans="1:62" s="30" customFormat="1" ht="12" customHeight="1">
      <c r="A98" s="62">
        <v>642</v>
      </c>
      <c r="B98" s="64" t="s">
        <v>91</v>
      </c>
      <c r="C98" s="33">
        <v>5</v>
      </c>
      <c r="D98" s="55" t="s">
        <v>139</v>
      </c>
      <c r="E98" s="33">
        <v>5</v>
      </c>
      <c r="F98" s="33">
        <v>1</v>
      </c>
      <c r="G98" s="55" t="s">
        <v>139</v>
      </c>
      <c r="H98" s="33">
        <v>203</v>
      </c>
      <c r="I98" s="33">
        <v>1247</v>
      </c>
      <c r="J98" s="13">
        <v>1247</v>
      </c>
      <c r="K98" s="33">
        <v>647</v>
      </c>
      <c r="L98" s="13">
        <v>647</v>
      </c>
      <c r="M98" s="55" t="s">
        <v>139</v>
      </c>
      <c r="N98" s="33">
        <v>16</v>
      </c>
      <c r="O98" s="55" t="s">
        <v>139</v>
      </c>
      <c r="P98" s="33">
        <v>88</v>
      </c>
      <c r="Q98" s="13">
        <v>51</v>
      </c>
      <c r="R98" s="13">
        <v>37</v>
      </c>
      <c r="S98" s="13">
        <v>9</v>
      </c>
      <c r="T98" s="57">
        <v>12.6875</v>
      </c>
      <c r="U98" s="57" t="s">
        <v>139</v>
      </c>
      <c r="V98" s="33">
        <v>8</v>
      </c>
      <c r="W98" s="55">
        <v>5</v>
      </c>
      <c r="X98" s="57">
        <v>0.40096230954290296</v>
      </c>
      <c r="Y98" s="33">
        <v>29</v>
      </c>
      <c r="Z98" s="33">
        <v>19</v>
      </c>
      <c r="AA98" s="57">
        <v>2.936630602782071</v>
      </c>
      <c r="AB98" s="84">
        <v>5</v>
      </c>
      <c r="AC98" s="84">
        <v>1</v>
      </c>
      <c r="AD98" s="98" t="s">
        <v>139</v>
      </c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</row>
    <row r="99" spans="1:62" s="30" customFormat="1" ht="12" customHeight="1">
      <c r="A99" s="62">
        <v>643</v>
      </c>
      <c r="B99" s="64" t="s">
        <v>92</v>
      </c>
      <c r="C99" s="33">
        <v>1</v>
      </c>
      <c r="D99" s="55" t="s">
        <v>139</v>
      </c>
      <c r="E99" s="33">
        <v>4</v>
      </c>
      <c r="F99" s="33">
        <v>1</v>
      </c>
      <c r="G99" s="33">
        <v>1</v>
      </c>
      <c r="H99" s="33">
        <v>74</v>
      </c>
      <c r="I99" s="33">
        <v>438</v>
      </c>
      <c r="J99" s="13">
        <v>438</v>
      </c>
      <c r="K99" s="33">
        <v>264</v>
      </c>
      <c r="L99" s="13">
        <v>264</v>
      </c>
      <c r="M99" s="33">
        <v>165</v>
      </c>
      <c r="N99" s="33">
        <v>4</v>
      </c>
      <c r="O99" s="55" t="s">
        <v>139</v>
      </c>
      <c r="P99" s="33">
        <v>49</v>
      </c>
      <c r="Q99" s="13">
        <v>30</v>
      </c>
      <c r="R99" s="13">
        <v>24</v>
      </c>
      <c r="S99" s="13">
        <v>7</v>
      </c>
      <c r="T99" s="57">
        <v>18.5</v>
      </c>
      <c r="U99" s="57" t="s">
        <v>139</v>
      </c>
      <c r="V99" s="33">
        <v>4</v>
      </c>
      <c r="W99" s="33">
        <v>2</v>
      </c>
      <c r="X99" s="57">
        <v>0.45662100456621</v>
      </c>
      <c r="Y99" s="33">
        <v>7</v>
      </c>
      <c r="Z99" s="33">
        <v>7</v>
      </c>
      <c r="AA99" s="57">
        <v>2.6515151515151514</v>
      </c>
      <c r="AB99" s="84">
        <v>4</v>
      </c>
      <c r="AC99" s="84">
        <v>1</v>
      </c>
      <c r="AD99" s="36">
        <v>1</v>
      </c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</row>
    <row r="100" spans="1:62" s="30" customFormat="1" ht="12" customHeight="1">
      <c r="A100" s="62">
        <v>644</v>
      </c>
      <c r="B100" s="64" t="s">
        <v>93</v>
      </c>
      <c r="C100" s="33">
        <v>5</v>
      </c>
      <c r="D100" s="55" t="s">
        <v>139</v>
      </c>
      <c r="E100" s="33">
        <v>5</v>
      </c>
      <c r="F100" s="33">
        <v>1</v>
      </c>
      <c r="G100" s="33">
        <v>1</v>
      </c>
      <c r="H100" s="33">
        <v>188</v>
      </c>
      <c r="I100" s="33">
        <v>732</v>
      </c>
      <c r="J100" s="13">
        <v>732</v>
      </c>
      <c r="K100" s="33">
        <v>428</v>
      </c>
      <c r="L100" s="13">
        <v>428</v>
      </c>
      <c r="M100" s="33">
        <v>532</v>
      </c>
      <c r="N100" s="33">
        <v>20</v>
      </c>
      <c r="O100" s="55" t="s">
        <v>139</v>
      </c>
      <c r="P100" s="33">
        <v>63</v>
      </c>
      <c r="Q100" s="13">
        <v>39</v>
      </c>
      <c r="R100" s="13">
        <v>32</v>
      </c>
      <c r="S100" s="13">
        <v>13</v>
      </c>
      <c r="T100" s="57">
        <v>9.4</v>
      </c>
      <c r="U100" s="57" t="s">
        <v>139</v>
      </c>
      <c r="V100" s="33">
        <v>1</v>
      </c>
      <c r="W100" s="33">
        <v>1</v>
      </c>
      <c r="X100" s="57">
        <v>0.1366120218579235</v>
      </c>
      <c r="Y100" s="33">
        <v>3</v>
      </c>
      <c r="Z100" s="33">
        <v>3</v>
      </c>
      <c r="AA100" s="57">
        <v>0.7009345794392523</v>
      </c>
      <c r="AB100" s="84">
        <v>5</v>
      </c>
      <c r="AC100" s="84" t="s">
        <v>139</v>
      </c>
      <c r="AD100" s="36">
        <v>1</v>
      </c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</row>
    <row r="101" spans="1:62" s="30" customFormat="1" ht="12" customHeight="1">
      <c r="A101" s="62">
        <v>645</v>
      </c>
      <c r="B101" s="64" t="s">
        <v>94</v>
      </c>
      <c r="C101" s="33">
        <v>4</v>
      </c>
      <c r="D101" s="55" t="s">
        <v>139</v>
      </c>
      <c r="E101" s="33">
        <v>4</v>
      </c>
      <c r="F101" s="33">
        <v>2</v>
      </c>
      <c r="G101" s="55" t="s">
        <v>139</v>
      </c>
      <c r="H101" s="33">
        <v>147</v>
      </c>
      <c r="I101" s="33">
        <v>831</v>
      </c>
      <c r="J101" s="13">
        <v>831</v>
      </c>
      <c r="K101" s="33">
        <v>416</v>
      </c>
      <c r="L101" s="13">
        <v>416</v>
      </c>
      <c r="M101" s="55" t="s">
        <v>139</v>
      </c>
      <c r="N101" s="33">
        <v>11</v>
      </c>
      <c r="O101" s="55" t="s">
        <v>139</v>
      </c>
      <c r="P101" s="33">
        <v>63</v>
      </c>
      <c r="Q101" s="13">
        <v>38</v>
      </c>
      <c r="R101" s="13">
        <v>39</v>
      </c>
      <c r="S101" s="13">
        <v>13</v>
      </c>
      <c r="T101" s="57">
        <v>13.363636363636363</v>
      </c>
      <c r="U101" s="57" t="s">
        <v>139</v>
      </c>
      <c r="V101" s="33">
        <v>4</v>
      </c>
      <c r="W101" s="33">
        <v>4</v>
      </c>
      <c r="X101" s="57">
        <v>0.48134777376654636</v>
      </c>
      <c r="Y101" s="55">
        <v>5</v>
      </c>
      <c r="Z101" s="55">
        <v>4</v>
      </c>
      <c r="AA101" s="57">
        <v>0.9615384615384616</v>
      </c>
      <c r="AB101" s="84">
        <v>4</v>
      </c>
      <c r="AC101" s="84">
        <v>2</v>
      </c>
      <c r="AD101" s="98" t="s">
        <v>139</v>
      </c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</row>
    <row r="102" spans="1:62" s="30" customFormat="1" ht="12" customHeight="1">
      <c r="A102" s="62">
        <v>646</v>
      </c>
      <c r="B102" s="64" t="s">
        <v>95</v>
      </c>
      <c r="C102" s="33">
        <v>3</v>
      </c>
      <c r="D102" s="55" t="s">
        <v>139</v>
      </c>
      <c r="E102" s="33">
        <v>5</v>
      </c>
      <c r="F102" s="33">
        <v>1</v>
      </c>
      <c r="G102" s="55" t="s">
        <v>139</v>
      </c>
      <c r="H102" s="33">
        <v>88</v>
      </c>
      <c r="I102" s="33">
        <v>649</v>
      </c>
      <c r="J102" s="13">
        <v>649</v>
      </c>
      <c r="K102" s="33">
        <v>367</v>
      </c>
      <c r="L102" s="13">
        <v>367</v>
      </c>
      <c r="M102" s="55" t="s">
        <v>139</v>
      </c>
      <c r="N102" s="33">
        <v>8</v>
      </c>
      <c r="O102" s="55" t="s">
        <v>139</v>
      </c>
      <c r="P102" s="33">
        <v>59</v>
      </c>
      <c r="Q102" s="13">
        <v>32</v>
      </c>
      <c r="R102" s="13">
        <v>25</v>
      </c>
      <c r="S102" s="13">
        <v>9</v>
      </c>
      <c r="T102" s="57">
        <v>11</v>
      </c>
      <c r="U102" s="57" t="s">
        <v>139</v>
      </c>
      <c r="V102" s="33">
        <v>6</v>
      </c>
      <c r="W102" s="33">
        <v>5</v>
      </c>
      <c r="X102" s="57">
        <v>0.7704160246533128</v>
      </c>
      <c r="Y102" s="33">
        <v>11</v>
      </c>
      <c r="Z102" s="33">
        <v>6</v>
      </c>
      <c r="AA102" s="57">
        <v>1.6348773841961852</v>
      </c>
      <c r="AB102" s="84">
        <v>5</v>
      </c>
      <c r="AC102" s="84">
        <v>1</v>
      </c>
      <c r="AD102" s="98" t="s">
        <v>139</v>
      </c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</row>
    <row r="103" spans="1:62" s="20" customFormat="1" ht="18" customHeight="1">
      <c r="A103" s="63"/>
      <c r="B103" s="66" t="s">
        <v>96</v>
      </c>
      <c r="C103" s="17">
        <v>15</v>
      </c>
      <c r="D103" s="17">
        <v>3</v>
      </c>
      <c r="E103" s="17">
        <v>60</v>
      </c>
      <c r="F103" s="17">
        <v>20</v>
      </c>
      <c r="G103" s="17">
        <v>9</v>
      </c>
      <c r="H103" s="17">
        <v>749</v>
      </c>
      <c r="I103" s="17">
        <v>8737</v>
      </c>
      <c r="J103" s="13">
        <v>8737</v>
      </c>
      <c r="K103" s="17">
        <v>4941</v>
      </c>
      <c r="L103" s="13">
        <v>4795</v>
      </c>
      <c r="M103" s="17">
        <v>4841</v>
      </c>
      <c r="N103" s="17">
        <v>60</v>
      </c>
      <c r="O103" s="17">
        <v>18</v>
      </c>
      <c r="P103" s="17">
        <v>761</v>
      </c>
      <c r="Q103" s="13">
        <v>454</v>
      </c>
      <c r="R103" s="13">
        <v>412</v>
      </c>
      <c r="S103" s="13">
        <v>148</v>
      </c>
      <c r="T103" s="57">
        <v>12.483333333333333</v>
      </c>
      <c r="U103" s="57">
        <v>13.88888888888889</v>
      </c>
      <c r="V103" s="17">
        <v>69</v>
      </c>
      <c r="W103" s="17">
        <v>11</v>
      </c>
      <c r="X103" s="57">
        <v>0.12590133913242532</v>
      </c>
      <c r="Y103" s="17">
        <v>150</v>
      </c>
      <c r="Z103" s="17">
        <v>103</v>
      </c>
      <c r="AA103" s="57">
        <v>2.0845982594616475</v>
      </c>
      <c r="AB103" s="83">
        <v>43</v>
      </c>
      <c r="AC103" s="83">
        <v>6</v>
      </c>
      <c r="AD103" s="83">
        <v>6</v>
      </c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</row>
    <row r="104" spans="1:62" s="30" customFormat="1" ht="12" customHeight="1">
      <c r="A104" s="62">
        <v>205</v>
      </c>
      <c r="B104" s="64" t="s">
        <v>97</v>
      </c>
      <c r="C104" s="33">
        <v>7</v>
      </c>
      <c r="D104" s="33">
        <v>2</v>
      </c>
      <c r="E104" s="33">
        <v>11</v>
      </c>
      <c r="F104" s="33">
        <v>6</v>
      </c>
      <c r="G104" s="33">
        <v>3</v>
      </c>
      <c r="H104" s="33">
        <v>525</v>
      </c>
      <c r="I104" s="33">
        <v>2094</v>
      </c>
      <c r="J104" s="13">
        <v>2094</v>
      </c>
      <c r="K104" s="33">
        <v>1251</v>
      </c>
      <c r="L104" s="13">
        <v>1105</v>
      </c>
      <c r="M104" s="33">
        <v>2323</v>
      </c>
      <c r="N104" s="33">
        <v>34</v>
      </c>
      <c r="O104" s="33">
        <v>15</v>
      </c>
      <c r="P104" s="33">
        <v>137</v>
      </c>
      <c r="Q104" s="13">
        <v>88</v>
      </c>
      <c r="R104" s="13">
        <v>115</v>
      </c>
      <c r="S104" s="13">
        <v>48</v>
      </c>
      <c r="T104" s="57">
        <v>15.441176470588236</v>
      </c>
      <c r="U104" s="57">
        <v>14.666666666666666</v>
      </c>
      <c r="V104" s="33">
        <v>19</v>
      </c>
      <c r="W104" s="33">
        <v>2</v>
      </c>
      <c r="X104" s="57">
        <v>0.09551098376313276</v>
      </c>
      <c r="Y104" s="33">
        <v>45</v>
      </c>
      <c r="Z104" s="33">
        <v>28</v>
      </c>
      <c r="AA104" s="57">
        <v>2.238209432454037</v>
      </c>
      <c r="AB104" s="84">
        <v>8.2</v>
      </c>
      <c r="AC104" s="86">
        <v>0.2</v>
      </c>
      <c r="AD104" s="36">
        <v>2</v>
      </c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</row>
    <row r="105" spans="1:62" s="30" customFormat="1" ht="12" customHeight="1">
      <c r="A105" s="62">
        <v>681</v>
      </c>
      <c r="B105" s="64" t="s">
        <v>98</v>
      </c>
      <c r="C105" s="55" t="s">
        <v>139</v>
      </c>
      <c r="D105" s="55" t="s">
        <v>139</v>
      </c>
      <c r="E105" s="33">
        <v>7</v>
      </c>
      <c r="F105" s="33">
        <v>1</v>
      </c>
      <c r="G105" s="33">
        <v>1</v>
      </c>
      <c r="H105" s="55" t="s">
        <v>139</v>
      </c>
      <c r="I105" s="33">
        <v>943</v>
      </c>
      <c r="J105" s="13">
        <v>943</v>
      </c>
      <c r="K105" s="33">
        <v>546</v>
      </c>
      <c r="L105" s="13">
        <v>546</v>
      </c>
      <c r="M105" s="33">
        <v>713</v>
      </c>
      <c r="N105" s="55" t="s">
        <v>139</v>
      </c>
      <c r="O105" s="55" t="s">
        <v>139</v>
      </c>
      <c r="P105" s="33">
        <v>83</v>
      </c>
      <c r="Q105" s="13">
        <v>53</v>
      </c>
      <c r="R105" s="13">
        <v>34</v>
      </c>
      <c r="S105" s="13">
        <v>10</v>
      </c>
      <c r="T105" s="57" t="s">
        <v>139</v>
      </c>
      <c r="U105" s="57" t="s">
        <v>139</v>
      </c>
      <c r="V105" s="33">
        <v>6</v>
      </c>
      <c r="W105" s="33">
        <v>1</v>
      </c>
      <c r="X105" s="57">
        <v>0.10604453870625664</v>
      </c>
      <c r="Y105" s="33">
        <v>29</v>
      </c>
      <c r="Z105" s="33">
        <v>27</v>
      </c>
      <c r="AA105" s="57">
        <v>4.945054945054945</v>
      </c>
      <c r="AB105" s="84">
        <v>1</v>
      </c>
      <c r="AC105" s="86" t="s">
        <v>139</v>
      </c>
      <c r="AD105" s="36">
        <v>1</v>
      </c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</row>
    <row r="106" spans="1:62" s="30" customFormat="1" ht="12" customHeight="1">
      <c r="A106" s="62">
        <v>682</v>
      </c>
      <c r="B106" s="64" t="s">
        <v>99</v>
      </c>
      <c r="C106" s="33">
        <v>1</v>
      </c>
      <c r="D106" s="55" t="s">
        <v>139</v>
      </c>
      <c r="E106" s="33">
        <v>1</v>
      </c>
      <c r="F106" s="33">
        <v>1</v>
      </c>
      <c r="G106" s="55" t="s">
        <v>139</v>
      </c>
      <c r="H106" s="33">
        <v>41</v>
      </c>
      <c r="I106" s="33">
        <v>309</v>
      </c>
      <c r="J106" s="13">
        <v>309</v>
      </c>
      <c r="K106" s="33">
        <v>171</v>
      </c>
      <c r="L106" s="13">
        <v>171</v>
      </c>
      <c r="M106" s="55" t="s">
        <v>139</v>
      </c>
      <c r="N106" s="33">
        <v>4</v>
      </c>
      <c r="O106" s="55" t="s">
        <v>139</v>
      </c>
      <c r="P106" s="33">
        <v>20</v>
      </c>
      <c r="Q106" s="13">
        <v>8</v>
      </c>
      <c r="R106" s="13">
        <v>18</v>
      </c>
      <c r="S106" s="13">
        <v>7</v>
      </c>
      <c r="T106" s="57">
        <v>10.25</v>
      </c>
      <c r="U106" s="57" t="s">
        <v>139</v>
      </c>
      <c r="V106" s="55" t="s">
        <v>139</v>
      </c>
      <c r="W106" s="55" t="s">
        <v>139</v>
      </c>
      <c r="X106" s="55" t="s">
        <v>139</v>
      </c>
      <c r="Y106" s="33">
        <v>5</v>
      </c>
      <c r="Z106" s="33">
        <v>4</v>
      </c>
      <c r="AA106" s="57">
        <v>2.3391812865497075</v>
      </c>
      <c r="AB106" s="84">
        <v>1</v>
      </c>
      <c r="AC106" s="86" t="s">
        <v>139</v>
      </c>
      <c r="AD106" s="98" t="s">
        <v>139</v>
      </c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</row>
    <row r="107" spans="1:62" s="30" customFormat="1" ht="12" customHeight="1">
      <c r="A107" s="62">
        <v>683</v>
      </c>
      <c r="B107" s="64" t="s">
        <v>100</v>
      </c>
      <c r="C107" s="55" t="s">
        <v>139</v>
      </c>
      <c r="D107" s="55" t="s">
        <v>139</v>
      </c>
      <c r="E107" s="33">
        <v>7</v>
      </c>
      <c r="F107" s="33">
        <v>2</v>
      </c>
      <c r="G107" s="33">
        <v>1</v>
      </c>
      <c r="H107" s="55" t="s">
        <v>139</v>
      </c>
      <c r="I107" s="33">
        <v>494</v>
      </c>
      <c r="J107" s="13">
        <v>494</v>
      </c>
      <c r="K107" s="33">
        <v>301</v>
      </c>
      <c r="L107" s="13">
        <v>301</v>
      </c>
      <c r="M107" s="33">
        <v>385</v>
      </c>
      <c r="N107" s="55" t="s">
        <v>139</v>
      </c>
      <c r="O107" s="55" t="s">
        <v>139</v>
      </c>
      <c r="P107" s="33">
        <v>77</v>
      </c>
      <c r="Q107" s="13">
        <v>42</v>
      </c>
      <c r="R107" s="13">
        <v>32</v>
      </c>
      <c r="S107" s="13">
        <v>10</v>
      </c>
      <c r="T107" s="57" t="s">
        <v>139</v>
      </c>
      <c r="U107" s="57" t="s">
        <v>139</v>
      </c>
      <c r="V107" s="33">
        <v>4</v>
      </c>
      <c r="W107" s="33">
        <v>1</v>
      </c>
      <c r="X107" s="57">
        <v>0.20242914979757085</v>
      </c>
      <c r="Y107" s="33">
        <v>4</v>
      </c>
      <c r="Z107" s="33">
        <v>4</v>
      </c>
      <c r="AA107" s="57">
        <v>1.3289036544850499</v>
      </c>
      <c r="AB107" s="84">
        <v>2</v>
      </c>
      <c r="AC107" s="84">
        <v>1</v>
      </c>
      <c r="AD107" s="36">
        <v>1</v>
      </c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</row>
    <row r="108" spans="1:62" s="30" customFormat="1" ht="12" customHeight="1">
      <c r="A108" s="62">
        <v>684</v>
      </c>
      <c r="B108" s="64" t="s">
        <v>123</v>
      </c>
      <c r="C108" s="55" t="s">
        <v>139</v>
      </c>
      <c r="D108" s="55" t="s">
        <v>139</v>
      </c>
      <c r="E108" s="33">
        <v>6</v>
      </c>
      <c r="F108" s="33">
        <v>1</v>
      </c>
      <c r="G108" s="33">
        <v>1</v>
      </c>
      <c r="H108" s="55" t="s">
        <v>139</v>
      </c>
      <c r="I108" s="33">
        <v>485</v>
      </c>
      <c r="J108" s="13">
        <v>485</v>
      </c>
      <c r="K108" s="33">
        <v>309</v>
      </c>
      <c r="L108" s="13">
        <v>309</v>
      </c>
      <c r="M108" s="33">
        <v>110</v>
      </c>
      <c r="N108" s="55" t="s">
        <v>139</v>
      </c>
      <c r="O108" s="55" t="s">
        <v>139</v>
      </c>
      <c r="P108" s="33">
        <v>64</v>
      </c>
      <c r="Q108" s="13">
        <v>33</v>
      </c>
      <c r="R108" s="13">
        <v>23</v>
      </c>
      <c r="S108" s="13">
        <v>7</v>
      </c>
      <c r="T108" s="57" t="s">
        <v>139</v>
      </c>
      <c r="U108" s="57" t="s">
        <v>139</v>
      </c>
      <c r="V108" s="33">
        <v>2</v>
      </c>
      <c r="W108" s="55" t="s">
        <v>139</v>
      </c>
      <c r="X108" s="55" t="s">
        <v>139</v>
      </c>
      <c r="Y108" s="33">
        <v>6</v>
      </c>
      <c r="Z108" s="33">
        <v>5</v>
      </c>
      <c r="AA108" s="57">
        <v>1.6181229773462782</v>
      </c>
      <c r="AB108" s="84">
        <v>6</v>
      </c>
      <c r="AC108" s="86" t="s">
        <v>139</v>
      </c>
      <c r="AD108" s="98" t="s">
        <v>139</v>
      </c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</row>
    <row r="109" spans="1:62" s="30" customFormat="1" ht="12" customHeight="1">
      <c r="A109" s="62">
        <v>685</v>
      </c>
      <c r="B109" s="64" t="s">
        <v>101</v>
      </c>
      <c r="C109" s="55" t="s">
        <v>139</v>
      </c>
      <c r="D109" s="55" t="s">
        <v>139</v>
      </c>
      <c r="E109" s="33">
        <v>5</v>
      </c>
      <c r="F109" s="33">
        <v>1</v>
      </c>
      <c r="G109" s="55" t="s">
        <v>139</v>
      </c>
      <c r="H109" s="55" t="s">
        <v>139</v>
      </c>
      <c r="I109" s="33">
        <v>702</v>
      </c>
      <c r="J109" s="13">
        <v>702</v>
      </c>
      <c r="K109" s="33">
        <v>320</v>
      </c>
      <c r="L109" s="13">
        <v>320</v>
      </c>
      <c r="M109" s="55" t="s">
        <v>139</v>
      </c>
      <c r="N109" s="55" t="s">
        <v>139</v>
      </c>
      <c r="O109" s="55" t="s">
        <v>139</v>
      </c>
      <c r="P109" s="33">
        <v>66</v>
      </c>
      <c r="Q109" s="13">
        <v>41</v>
      </c>
      <c r="R109" s="13">
        <v>22</v>
      </c>
      <c r="S109" s="13">
        <v>8</v>
      </c>
      <c r="T109" s="57" t="s">
        <v>139</v>
      </c>
      <c r="U109" s="57" t="s">
        <v>139</v>
      </c>
      <c r="V109" s="33">
        <v>2</v>
      </c>
      <c r="W109" s="33">
        <v>1</v>
      </c>
      <c r="X109" s="57">
        <v>0.14245014245014245</v>
      </c>
      <c r="Y109" s="33">
        <v>8</v>
      </c>
      <c r="Z109" s="33">
        <v>8</v>
      </c>
      <c r="AA109" s="57">
        <v>2.5</v>
      </c>
      <c r="AB109" s="84">
        <v>5</v>
      </c>
      <c r="AC109" s="84">
        <v>1</v>
      </c>
      <c r="AD109" s="98" t="s">
        <v>139</v>
      </c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</row>
    <row r="110" spans="1:62" s="30" customFormat="1" ht="12" customHeight="1">
      <c r="A110" s="62">
        <v>686</v>
      </c>
      <c r="B110" s="64" t="s">
        <v>102</v>
      </c>
      <c r="C110" s="55" t="s">
        <v>139</v>
      </c>
      <c r="D110" s="55" t="s">
        <v>139</v>
      </c>
      <c r="E110" s="33">
        <v>3</v>
      </c>
      <c r="F110" s="33">
        <v>1</v>
      </c>
      <c r="G110" s="33">
        <v>1</v>
      </c>
      <c r="H110" s="55" t="s">
        <v>139</v>
      </c>
      <c r="I110" s="33">
        <v>469</v>
      </c>
      <c r="J110" s="13">
        <v>469</v>
      </c>
      <c r="K110" s="33">
        <v>285</v>
      </c>
      <c r="L110" s="13">
        <v>285</v>
      </c>
      <c r="M110" s="33">
        <v>120</v>
      </c>
      <c r="N110" s="55" t="s">
        <v>139</v>
      </c>
      <c r="O110" s="55" t="s">
        <v>139</v>
      </c>
      <c r="P110" s="33">
        <v>43</v>
      </c>
      <c r="Q110" s="13">
        <v>25</v>
      </c>
      <c r="R110" s="13">
        <v>23</v>
      </c>
      <c r="S110" s="13">
        <v>6</v>
      </c>
      <c r="T110" s="57" t="s">
        <v>139</v>
      </c>
      <c r="U110" s="57" t="s">
        <v>139</v>
      </c>
      <c r="V110" s="33">
        <v>5</v>
      </c>
      <c r="W110" s="55" t="s">
        <v>139</v>
      </c>
      <c r="X110" s="55" t="s">
        <v>139</v>
      </c>
      <c r="Y110" s="33">
        <v>3</v>
      </c>
      <c r="Z110" s="33">
        <v>2</v>
      </c>
      <c r="AA110" s="57">
        <v>0.7017543859649122</v>
      </c>
      <c r="AB110" s="86" t="s">
        <v>139</v>
      </c>
      <c r="AC110" s="86" t="s">
        <v>139</v>
      </c>
      <c r="AD110" s="98" t="s">
        <v>139</v>
      </c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</row>
    <row r="111" spans="1:62" s="30" customFormat="1" ht="12" customHeight="1">
      <c r="A111" s="62">
        <v>701</v>
      </c>
      <c r="B111" s="64" t="s">
        <v>103</v>
      </c>
      <c r="C111" s="55" t="s">
        <v>139</v>
      </c>
      <c r="D111" s="55" t="s">
        <v>139</v>
      </c>
      <c r="E111" s="33">
        <v>2</v>
      </c>
      <c r="F111" s="33">
        <v>2</v>
      </c>
      <c r="G111" s="55" t="s">
        <v>139</v>
      </c>
      <c r="H111" s="55" t="s">
        <v>139</v>
      </c>
      <c r="I111" s="33">
        <v>486</v>
      </c>
      <c r="J111" s="13">
        <v>486</v>
      </c>
      <c r="K111" s="33">
        <v>242</v>
      </c>
      <c r="L111" s="13">
        <v>242</v>
      </c>
      <c r="M111" s="55" t="s">
        <v>139</v>
      </c>
      <c r="N111" s="55" t="s">
        <v>139</v>
      </c>
      <c r="O111" s="55" t="s">
        <v>139</v>
      </c>
      <c r="P111" s="33">
        <v>36</v>
      </c>
      <c r="Q111" s="13">
        <v>22</v>
      </c>
      <c r="R111" s="13">
        <v>29</v>
      </c>
      <c r="S111" s="13">
        <v>12</v>
      </c>
      <c r="T111" s="57" t="s">
        <v>139</v>
      </c>
      <c r="U111" s="57" t="s">
        <v>139</v>
      </c>
      <c r="V111" s="33" t="s">
        <v>139</v>
      </c>
      <c r="W111" s="55" t="s">
        <v>139</v>
      </c>
      <c r="X111" s="57" t="s">
        <v>139</v>
      </c>
      <c r="Y111" s="33">
        <v>5</v>
      </c>
      <c r="Z111" s="33" t="s">
        <v>139</v>
      </c>
      <c r="AA111" s="57" t="s">
        <v>139</v>
      </c>
      <c r="AB111" s="84">
        <v>1.8</v>
      </c>
      <c r="AC111" s="84">
        <v>1.8</v>
      </c>
      <c r="AD111" s="98" t="s">
        <v>139</v>
      </c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</row>
    <row r="112" spans="1:62" s="30" customFormat="1" ht="12" customHeight="1">
      <c r="A112" s="39">
        <v>702</v>
      </c>
      <c r="B112" s="40" t="s">
        <v>104</v>
      </c>
      <c r="C112" s="33">
        <v>6</v>
      </c>
      <c r="D112" s="55" t="s">
        <v>139</v>
      </c>
      <c r="E112" s="33">
        <v>7</v>
      </c>
      <c r="F112" s="33">
        <v>2</v>
      </c>
      <c r="G112" s="55" t="s">
        <v>139</v>
      </c>
      <c r="H112" s="33">
        <v>153</v>
      </c>
      <c r="I112" s="33">
        <v>649</v>
      </c>
      <c r="J112" s="13">
        <v>649</v>
      </c>
      <c r="K112" s="33">
        <v>396</v>
      </c>
      <c r="L112" s="13">
        <v>396</v>
      </c>
      <c r="M112" s="55" t="s">
        <v>139</v>
      </c>
      <c r="N112" s="33">
        <v>19</v>
      </c>
      <c r="O112" s="55" t="s">
        <v>139</v>
      </c>
      <c r="P112" s="33">
        <v>78</v>
      </c>
      <c r="Q112" s="13">
        <v>48</v>
      </c>
      <c r="R112" s="13">
        <v>38</v>
      </c>
      <c r="S112" s="13">
        <v>15</v>
      </c>
      <c r="T112" s="57">
        <v>8.052631578947368</v>
      </c>
      <c r="U112" s="57" t="s">
        <v>139</v>
      </c>
      <c r="V112" s="33">
        <v>5</v>
      </c>
      <c r="W112" s="55">
        <v>1</v>
      </c>
      <c r="X112" s="87">
        <v>0.15408320493066258</v>
      </c>
      <c r="Y112" s="33">
        <v>10</v>
      </c>
      <c r="Z112" s="33">
        <v>6</v>
      </c>
      <c r="AA112" s="57">
        <v>1.5151515151515151</v>
      </c>
      <c r="AB112" s="84">
        <v>7</v>
      </c>
      <c r="AC112" s="86" t="s">
        <v>139</v>
      </c>
      <c r="AD112" s="98" t="s">
        <v>139</v>
      </c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</row>
    <row r="113" spans="1:62" s="30" customFormat="1" ht="12" customHeight="1">
      <c r="A113" s="39">
        <v>703</v>
      </c>
      <c r="B113" s="40" t="s">
        <v>105</v>
      </c>
      <c r="C113" s="55" t="s">
        <v>139</v>
      </c>
      <c r="D113" s="55" t="s">
        <v>139</v>
      </c>
      <c r="E113" s="33">
        <v>5</v>
      </c>
      <c r="F113" s="33">
        <v>1</v>
      </c>
      <c r="G113" s="33">
        <v>2</v>
      </c>
      <c r="H113" s="55" t="s">
        <v>139</v>
      </c>
      <c r="I113" s="33">
        <v>960</v>
      </c>
      <c r="J113" s="13">
        <v>960</v>
      </c>
      <c r="K113" s="33">
        <v>540</v>
      </c>
      <c r="L113" s="13">
        <v>540</v>
      </c>
      <c r="M113" s="33">
        <v>1190</v>
      </c>
      <c r="N113" s="55" t="s">
        <v>139</v>
      </c>
      <c r="O113" s="55" t="s">
        <v>139</v>
      </c>
      <c r="P113" s="33">
        <v>70</v>
      </c>
      <c r="Q113" s="13">
        <v>45</v>
      </c>
      <c r="R113" s="13">
        <v>32</v>
      </c>
      <c r="S113" s="13">
        <v>10</v>
      </c>
      <c r="T113" s="57" t="s">
        <v>139</v>
      </c>
      <c r="U113" s="57" t="s">
        <v>139</v>
      </c>
      <c r="V113" s="33">
        <v>7</v>
      </c>
      <c r="W113" s="33">
        <v>2</v>
      </c>
      <c r="X113" s="57">
        <v>0.20833333333333334</v>
      </c>
      <c r="Y113" s="33">
        <v>12</v>
      </c>
      <c r="Z113" s="33">
        <v>11</v>
      </c>
      <c r="AA113" s="57">
        <v>2.037037037037037</v>
      </c>
      <c r="AB113" s="84">
        <v>5</v>
      </c>
      <c r="AC113" s="84">
        <v>1</v>
      </c>
      <c r="AD113" s="36">
        <v>2</v>
      </c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</row>
    <row r="114" spans="1:62" s="30" customFormat="1" ht="12" customHeight="1">
      <c r="A114" s="39">
        <v>704</v>
      </c>
      <c r="B114" s="40" t="s">
        <v>106</v>
      </c>
      <c r="C114" s="33">
        <v>1</v>
      </c>
      <c r="D114" s="33">
        <v>1</v>
      </c>
      <c r="E114" s="33">
        <v>6</v>
      </c>
      <c r="F114" s="33">
        <v>2</v>
      </c>
      <c r="G114" s="55" t="s">
        <v>168</v>
      </c>
      <c r="H114" s="33">
        <v>30</v>
      </c>
      <c r="I114" s="33">
        <v>1146</v>
      </c>
      <c r="J114" s="13">
        <v>1146</v>
      </c>
      <c r="K114" s="33">
        <v>580</v>
      </c>
      <c r="L114" s="13">
        <v>580</v>
      </c>
      <c r="M114" s="55" t="s">
        <v>168</v>
      </c>
      <c r="N114" s="33">
        <v>3</v>
      </c>
      <c r="O114" s="33">
        <v>3</v>
      </c>
      <c r="P114" s="33">
        <v>87</v>
      </c>
      <c r="Q114" s="13">
        <v>49</v>
      </c>
      <c r="R114" s="13">
        <v>46</v>
      </c>
      <c r="S114" s="13">
        <v>15</v>
      </c>
      <c r="T114" s="57">
        <v>10</v>
      </c>
      <c r="U114" s="57">
        <v>10</v>
      </c>
      <c r="V114" s="33">
        <v>19</v>
      </c>
      <c r="W114" s="33">
        <v>3</v>
      </c>
      <c r="X114" s="57">
        <v>0.2617801047120419</v>
      </c>
      <c r="Y114" s="33">
        <v>23</v>
      </c>
      <c r="Z114" s="33">
        <v>8</v>
      </c>
      <c r="AA114" s="57">
        <v>1.3793103448275863</v>
      </c>
      <c r="AB114" s="84">
        <v>6</v>
      </c>
      <c r="AC114" s="84">
        <v>1</v>
      </c>
      <c r="AD114" s="98" t="s">
        <v>139</v>
      </c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</row>
    <row r="115" spans="1:62" s="45" customFormat="1" ht="12" customHeight="1">
      <c r="A115" s="41"/>
      <c r="B115" s="42"/>
      <c r="C115" s="43"/>
      <c r="D115" s="43"/>
      <c r="E115" s="44"/>
      <c r="G115" s="44"/>
      <c r="H115" s="44"/>
      <c r="I115" s="44"/>
      <c r="J115" s="34"/>
      <c r="K115" s="44"/>
      <c r="L115" s="34"/>
      <c r="M115" s="44"/>
      <c r="N115" s="44"/>
      <c r="O115" s="44"/>
      <c r="P115" s="44"/>
      <c r="Q115" s="34"/>
      <c r="R115" s="44"/>
      <c r="S115" s="34"/>
      <c r="T115" s="44"/>
      <c r="U115" s="44"/>
      <c r="V115" s="44"/>
      <c r="W115" s="44"/>
      <c r="X115" s="44"/>
      <c r="Y115" s="44"/>
      <c r="Z115" s="44"/>
      <c r="AA115" s="44"/>
      <c r="AB115" s="88"/>
      <c r="AC115" s="88"/>
      <c r="AD115" s="34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</row>
    <row r="116" spans="2:30" ht="12" customHeight="1">
      <c r="B116" s="9" t="s">
        <v>6</v>
      </c>
      <c r="C116" s="56" t="s">
        <v>184</v>
      </c>
      <c r="D116" s="8"/>
      <c r="E116" s="8"/>
      <c r="F116" s="8"/>
      <c r="G116" s="8"/>
      <c r="H116" s="8"/>
      <c r="I116" s="8"/>
      <c r="J116" s="14"/>
      <c r="K116" s="8"/>
      <c r="L116" s="14"/>
      <c r="M116" s="8"/>
      <c r="N116" s="56" t="s">
        <v>184</v>
      </c>
      <c r="O116" s="8"/>
      <c r="P116" s="8"/>
      <c r="Q116" s="14"/>
      <c r="R116" s="8"/>
      <c r="S116" s="14"/>
      <c r="T116" s="8"/>
      <c r="U116" s="8"/>
      <c r="V116" s="56" t="s">
        <v>184</v>
      </c>
      <c r="W116" s="8"/>
      <c r="X116" s="8"/>
      <c r="Y116" s="56"/>
      <c r="Z116" s="8"/>
      <c r="AA116" s="8"/>
      <c r="AB116" s="14"/>
      <c r="AC116" s="14"/>
      <c r="AD116" s="14"/>
    </row>
    <row r="117" spans="3:30" ht="12" customHeight="1">
      <c r="C117" s="35"/>
      <c r="D117" s="8"/>
      <c r="E117" s="8"/>
      <c r="F117" s="8"/>
      <c r="G117" s="8"/>
      <c r="H117" s="8"/>
      <c r="I117" s="8"/>
      <c r="J117" s="14"/>
      <c r="K117" s="8"/>
      <c r="L117" s="14"/>
      <c r="M117" s="8"/>
      <c r="N117" s="8"/>
      <c r="O117" s="8"/>
      <c r="P117" s="8"/>
      <c r="Q117" s="14"/>
      <c r="R117" s="8"/>
      <c r="S117" s="14"/>
      <c r="T117" s="8"/>
      <c r="U117" s="8"/>
      <c r="V117" s="5" t="s">
        <v>141</v>
      </c>
      <c r="W117" s="8"/>
      <c r="X117" s="8"/>
      <c r="Y117" s="8"/>
      <c r="Z117" s="8"/>
      <c r="AA117" s="8"/>
      <c r="AB117" s="14"/>
      <c r="AC117" s="14"/>
      <c r="AD117" s="14"/>
    </row>
    <row r="118" spans="3:30" ht="12" customHeight="1">
      <c r="C118" s="35"/>
      <c r="D118" s="8"/>
      <c r="E118" s="8"/>
      <c r="F118" s="8"/>
      <c r="G118" s="8"/>
      <c r="H118" s="8"/>
      <c r="I118" s="8"/>
      <c r="J118" s="14"/>
      <c r="K118" s="8"/>
      <c r="L118" s="14"/>
      <c r="M118" s="8"/>
      <c r="N118" s="8"/>
      <c r="O118" s="8"/>
      <c r="P118" s="8"/>
      <c r="Q118" s="14"/>
      <c r="R118" s="8"/>
      <c r="S118" s="14"/>
      <c r="T118" s="8"/>
      <c r="U118" s="8"/>
      <c r="V118" s="5" t="s">
        <v>142</v>
      </c>
      <c r="W118" s="8"/>
      <c r="X118" s="8"/>
      <c r="Y118" s="8"/>
      <c r="Z118" s="8"/>
      <c r="AA118" s="8"/>
      <c r="AB118" s="14"/>
      <c r="AC118" s="14"/>
      <c r="AD118" s="14"/>
    </row>
    <row r="119" spans="3:30" ht="12" customHeight="1">
      <c r="C119" s="35"/>
      <c r="D119" s="8"/>
      <c r="E119" s="8"/>
      <c r="F119" s="8"/>
      <c r="G119" s="8"/>
      <c r="H119" s="8"/>
      <c r="I119" s="8"/>
      <c r="J119" s="14"/>
      <c r="K119" s="8"/>
      <c r="L119" s="14"/>
      <c r="M119" s="8"/>
      <c r="N119" s="8"/>
      <c r="O119" s="8"/>
      <c r="P119" s="8"/>
      <c r="Q119" s="14"/>
      <c r="R119" s="8"/>
      <c r="S119" s="14"/>
      <c r="T119" s="8"/>
      <c r="U119" s="8"/>
      <c r="V119" s="8" t="s">
        <v>191</v>
      </c>
      <c r="W119" s="8"/>
      <c r="X119" s="8"/>
      <c r="Y119" s="8"/>
      <c r="Z119" s="8"/>
      <c r="AA119" s="8"/>
      <c r="AB119" s="14"/>
      <c r="AC119" s="14"/>
      <c r="AD119" s="14"/>
    </row>
    <row r="120" spans="2:30" s="28" customFormat="1" ht="21" customHeight="1">
      <c r="B120" s="28" t="s">
        <v>6</v>
      </c>
      <c r="C120" s="29" t="s">
        <v>143</v>
      </c>
      <c r="D120" s="29" t="s">
        <v>143</v>
      </c>
      <c r="E120" s="29" t="s">
        <v>143</v>
      </c>
      <c r="F120" s="29" t="s">
        <v>143</v>
      </c>
      <c r="G120" s="29" t="s">
        <v>143</v>
      </c>
      <c r="H120" s="29" t="s">
        <v>143</v>
      </c>
      <c r="I120" s="29" t="s">
        <v>143</v>
      </c>
      <c r="J120" s="29" t="s">
        <v>143</v>
      </c>
      <c r="K120" s="29" t="s">
        <v>143</v>
      </c>
      <c r="L120" s="29" t="s">
        <v>143</v>
      </c>
      <c r="M120" s="29" t="s">
        <v>143</v>
      </c>
      <c r="N120" s="29" t="s">
        <v>143</v>
      </c>
      <c r="O120" s="29" t="s">
        <v>143</v>
      </c>
      <c r="P120" s="29" t="s">
        <v>143</v>
      </c>
      <c r="Q120" s="29" t="s">
        <v>143</v>
      </c>
      <c r="R120" s="29" t="s">
        <v>143</v>
      </c>
      <c r="S120" s="29" t="s">
        <v>143</v>
      </c>
      <c r="T120" s="29" t="s">
        <v>143</v>
      </c>
      <c r="U120" s="29" t="s">
        <v>143</v>
      </c>
      <c r="V120" s="29" t="s">
        <v>143</v>
      </c>
      <c r="W120" s="29" t="s">
        <v>143</v>
      </c>
      <c r="X120" s="29" t="s">
        <v>143</v>
      </c>
      <c r="Y120" s="29" t="s">
        <v>143</v>
      </c>
      <c r="Z120" s="29" t="s">
        <v>143</v>
      </c>
      <c r="AA120" s="29" t="s">
        <v>143</v>
      </c>
      <c r="AB120" s="29" t="s">
        <v>114</v>
      </c>
      <c r="AC120" s="29" t="s">
        <v>114</v>
      </c>
      <c r="AD120" s="29"/>
    </row>
    <row r="121" spans="2:30" s="28" customFormat="1" ht="21" customHeight="1">
      <c r="B121" s="28" t="s">
        <v>107</v>
      </c>
      <c r="C121" s="29" t="s">
        <v>144</v>
      </c>
      <c r="D121" s="29" t="s">
        <v>144</v>
      </c>
      <c r="E121" s="29" t="s">
        <v>144</v>
      </c>
      <c r="F121" s="29" t="s">
        <v>144</v>
      </c>
      <c r="G121" s="29" t="s">
        <v>144</v>
      </c>
      <c r="H121" s="29" t="s">
        <v>144</v>
      </c>
      <c r="I121" s="29" t="s">
        <v>144</v>
      </c>
      <c r="J121" s="29" t="s">
        <v>144</v>
      </c>
      <c r="K121" s="29" t="s">
        <v>144</v>
      </c>
      <c r="L121" s="29" t="s">
        <v>144</v>
      </c>
      <c r="M121" s="29" t="s">
        <v>144</v>
      </c>
      <c r="N121" s="29" t="s">
        <v>144</v>
      </c>
      <c r="O121" s="29" t="s">
        <v>144</v>
      </c>
      <c r="P121" s="29" t="s">
        <v>144</v>
      </c>
      <c r="Q121" s="29" t="s">
        <v>144</v>
      </c>
      <c r="R121" s="29" t="s">
        <v>144</v>
      </c>
      <c r="S121" s="29" t="s">
        <v>144</v>
      </c>
      <c r="T121" s="29" t="s">
        <v>144</v>
      </c>
      <c r="U121" s="29" t="s">
        <v>144</v>
      </c>
      <c r="V121" s="29" t="s">
        <v>144</v>
      </c>
      <c r="W121" s="29" t="s">
        <v>144</v>
      </c>
      <c r="X121" s="29" t="s">
        <v>144</v>
      </c>
      <c r="Y121" s="29" t="s">
        <v>144</v>
      </c>
      <c r="Z121" s="29" t="s">
        <v>144</v>
      </c>
      <c r="AA121" s="29" t="s">
        <v>144</v>
      </c>
      <c r="AB121" s="29" t="s">
        <v>145</v>
      </c>
      <c r="AC121" s="29" t="s">
        <v>145</v>
      </c>
      <c r="AD121" s="29" t="s">
        <v>121</v>
      </c>
    </row>
    <row r="122" spans="14:21" ht="11.25" customHeight="1">
      <c r="N122" s="29"/>
      <c r="O122" s="29"/>
      <c r="P122" s="29"/>
      <c r="Q122" s="29"/>
      <c r="R122" s="29"/>
      <c r="S122" s="29"/>
      <c r="T122" s="29"/>
      <c r="U122" s="29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7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8"/>
  <sheetViews>
    <sheetView view="pageBreakPreview" zoomScaleNormal="120" zoomScaleSheetLayoutView="100" workbookViewId="0" topLeftCell="A1">
      <pane xSplit="2" ySplit="5" topLeftCell="C6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9" customWidth="1"/>
    <col min="2" max="2" width="7.58203125" style="9" customWidth="1"/>
    <col min="3" max="3" width="5.58203125" style="5" customWidth="1"/>
    <col min="4" max="4" width="9.66015625" style="5" customWidth="1"/>
    <col min="5" max="5" width="5.66015625" style="5" customWidth="1"/>
    <col min="6" max="6" width="6.5" style="5" customWidth="1"/>
    <col min="7" max="7" width="8.33203125" style="5" customWidth="1"/>
    <col min="8" max="8" width="4.66015625" style="5" customWidth="1"/>
    <col min="9" max="9" width="8.91015625" style="5" customWidth="1"/>
    <col min="10" max="10" width="5" style="5" customWidth="1"/>
    <col min="11" max="11" width="7.33203125" style="5" customWidth="1"/>
    <col min="12" max="12" width="7.08203125" style="5" customWidth="1"/>
    <col min="13" max="13" width="7.66015625" style="5" customWidth="1"/>
    <col min="14" max="14" width="6.08203125" style="5" customWidth="1"/>
    <col min="15" max="15" width="7.08203125" style="5" customWidth="1"/>
    <col min="16" max="16" width="9.33203125" style="5" customWidth="1"/>
    <col min="17" max="17" width="6.08203125" style="5" customWidth="1"/>
    <col min="18" max="18" width="9.33203125" style="5" customWidth="1"/>
    <col min="19" max="19" width="6.08203125" style="5" customWidth="1"/>
    <col min="20" max="20" width="2.58203125" style="52" customWidth="1"/>
    <col min="21" max="21" width="3.83203125" style="9" customWidth="1"/>
    <col min="22" max="16384" width="5.41015625" style="9" customWidth="1"/>
  </cols>
  <sheetData>
    <row r="1" spans="3:20" s="20" customFormat="1" ht="12" customHeight="1">
      <c r="C1" s="46" t="s">
        <v>181</v>
      </c>
      <c r="D1" s="31"/>
      <c r="E1" s="31"/>
      <c r="F1" s="6"/>
      <c r="G1" s="6"/>
      <c r="H1" s="6"/>
      <c r="I1" s="6"/>
      <c r="J1" s="31"/>
      <c r="K1" s="6"/>
      <c r="L1" s="46" t="s">
        <v>180</v>
      </c>
      <c r="M1" s="6"/>
      <c r="N1" s="6"/>
      <c r="O1" s="6"/>
      <c r="P1" s="6"/>
      <c r="Q1" s="6"/>
      <c r="R1" s="6"/>
      <c r="S1" s="6"/>
      <c r="T1" s="47"/>
    </row>
    <row r="2" spans="3:20" s="10" customFormat="1" ht="12" customHeight="1">
      <c r="C2" s="48">
        <v>357</v>
      </c>
      <c r="D2" s="48">
        <v>358</v>
      </c>
      <c r="E2" s="48">
        <v>359</v>
      </c>
      <c r="F2" s="48">
        <v>360</v>
      </c>
      <c r="G2" s="48">
        <v>361</v>
      </c>
      <c r="H2" s="48">
        <v>362</v>
      </c>
      <c r="I2" s="48">
        <v>363</v>
      </c>
      <c r="J2" s="48">
        <v>364</v>
      </c>
      <c r="K2" s="48">
        <v>365</v>
      </c>
      <c r="L2" s="48">
        <v>366</v>
      </c>
      <c r="M2" s="48">
        <v>367</v>
      </c>
      <c r="N2" s="48">
        <v>368</v>
      </c>
      <c r="O2" s="48">
        <v>369</v>
      </c>
      <c r="P2" s="48">
        <v>370</v>
      </c>
      <c r="Q2" s="48">
        <v>371</v>
      </c>
      <c r="R2" s="48">
        <v>372</v>
      </c>
      <c r="S2" s="48">
        <v>373</v>
      </c>
      <c r="T2" s="49"/>
    </row>
    <row r="3" spans="1:20" s="16" customFormat="1" ht="42" customHeight="1">
      <c r="A3" s="136" t="s">
        <v>1</v>
      </c>
      <c r="B3" s="137"/>
      <c r="C3" s="69" t="s">
        <v>169</v>
      </c>
      <c r="D3" s="70" t="s">
        <v>170</v>
      </c>
      <c r="E3" s="69" t="s">
        <v>171</v>
      </c>
      <c r="F3" s="71" t="s">
        <v>172</v>
      </c>
      <c r="G3" s="69" t="s">
        <v>173</v>
      </c>
      <c r="H3" s="72" t="s">
        <v>110</v>
      </c>
      <c r="I3" s="69" t="s">
        <v>174</v>
      </c>
      <c r="J3" s="69" t="s">
        <v>175</v>
      </c>
      <c r="K3" s="69" t="s">
        <v>176</v>
      </c>
      <c r="L3" s="69" t="s">
        <v>177</v>
      </c>
      <c r="M3" s="70" t="s">
        <v>178</v>
      </c>
      <c r="N3" s="69" t="s">
        <v>179</v>
      </c>
      <c r="O3" s="71" t="s">
        <v>118</v>
      </c>
      <c r="P3" s="69" t="s">
        <v>119</v>
      </c>
      <c r="Q3" s="72" t="s">
        <v>110</v>
      </c>
      <c r="R3" s="69" t="s">
        <v>117</v>
      </c>
      <c r="S3" s="73" t="s">
        <v>116</v>
      </c>
      <c r="T3" s="74"/>
    </row>
    <row r="4" spans="1:20" s="19" customFormat="1" ht="21" customHeight="1">
      <c r="A4" s="138" t="s">
        <v>2</v>
      </c>
      <c r="B4" s="139"/>
      <c r="C4" s="105">
        <v>37742</v>
      </c>
      <c r="D4" s="105">
        <v>37742</v>
      </c>
      <c r="E4" s="105">
        <v>37742</v>
      </c>
      <c r="F4" s="105">
        <v>37742</v>
      </c>
      <c r="G4" s="105">
        <v>37742</v>
      </c>
      <c r="H4" s="105">
        <v>37742</v>
      </c>
      <c r="I4" s="105">
        <v>37742</v>
      </c>
      <c r="J4" s="105">
        <v>37742</v>
      </c>
      <c r="K4" s="105">
        <v>37742</v>
      </c>
      <c r="L4" s="105">
        <v>37742</v>
      </c>
      <c r="M4" s="105">
        <v>37742</v>
      </c>
      <c r="N4" s="105">
        <v>37742</v>
      </c>
      <c r="O4" s="105">
        <v>37742</v>
      </c>
      <c r="P4" s="105">
        <v>37742</v>
      </c>
      <c r="Q4" s="105">
        <v>37742</v>
      </c>
      <c r="R4" s="106">
        <v>37742</v>
      </c>
      <c r="S4" s="107">
        <v>37742</v>
      </c>
      <c r="T4" s="75"/>
    </row>
    <row r="5" spans="1:20" s="18" customFormat="1" ht="12" customHeight="1">
      <c r="A5" s="140" t="s">
        <v>3</v>
      </c>
      <c r="B5" s="141"/>
      <c r="C5" s="68" t="s">
        <v>4</v>
      </c>
      <c r="D5" s="68" t="s">
        <v>4</v>
      </c>
      <c r="E5" s="68" t="s">
        <v>120</v>
      </c>
      <c r="F5" s="68" t="s">
        <v>4</v>
      </c>
      <c r="G5" s="68" t="s">
        <v>4</v>
      </c>
      <c r="H5" s="68" t="s">
        <v>4</v>
      </c>
      <c r="I5" s="68" t="s">
        <v>4</v>
      </c>
      <c r="J5" s="68" t="s">
        <v>4</v>
      </c>
      <c r="K5" s="68" t="s">
        <v>4</v>
      </c>
      <c r="L5" s="68" t="s">
        <v>4</v>
      </c>
      <c r="M5" s="68" t="s">
        <v>4</v>
      </c>
      <c r="N5" s="68" t="s">
        <v>120</v>
      </c>
      <c r="O5" s="68" t="s">
        <v>4</v>
      </c>
      <c r="P5" s="68" t="s">
        <v>4</v>
      </c>
      <c r="Q5" s="68" t="s">
        <v>4</v>
      </c>
      <c r="R5" s="68" t="s">
        <v>4</v>
      </c>
      <c r="S5" s="91" t="s">
        <v>4</v>
      </c>
      <c r="T5" s="76"/>
    </row>
    <row r="6" spans="1:55" s="24" customFormat="1" ht="12" customHeight="1">
      <c r="A6" s="25"/>
      <c r="B6" s="26"/>
      <c r="T6" s="12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s="23" customFormat="1" ht="12" customHeight="1">
      <c r="A7" s="58" t="s">
        <v>5</v>
      </c>
      <c r="B7" s="59" t="s">
        <v>0</v>
      </c>
      <c r="C7" s="17">
        <v>58346</v>
      </c>
      <c r="D7" s="17">
        <v>56755</v>
      </c>
      <c r="E7" s="24">
        <v>97.3</v>
      </c>
      <c r="F7" s="17">
        <v>304</v>
      </c>
      <c r="G7" s="24">
        <v>48</v>
      </c>
      <c r="H7" s="17">
        <v>452</v>
      </c>
      <c r="I7" s="17">
        <v>787</v>
      </c>
      <c r="J7" s="17">
        <v>121</v>
      </c>
      <c r="K7" s="17">
        <v>2706</v>
      </c>
      <c r="L7" s="17">
        <v>54668</v>
      </c>
      <c r="M7" s="17">
        <v>28703</v>
      </c>
      <c r="N7" s="92">
        <v>52.5</v>
      </c>
      <c r="O7" s="17">
        <v>14211</v>
      </c>
      <c r="P7" s="17">
        <v>163</v>
      </c>
      <c r="Q7" s="17">
        <v>7114</v>
      </c>
      <c r="R7" s="24">
        <v>4477</v>
      </c>
      <c r="S7" s="17">
        <v>41</v>
      </c>
      <c r="T7" s="50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</row>
    <row r="8" spans="1:55" s="20" customFormat="1" ht="18" customHeight="1">
      <c r="A8" s="60">
        <v>100</v>
      </c>
      <c r="B8" s="61" t="s">
        <v>7</v>
      </c>
      <c r="C8" s="93">
        <v>15482</v>
      </c>
      <c r="D8" s="93">
        <v>15156</v>
      </c>
      <c r="E8" s="92">
        <v>97.9</v>
      </c>
      <c r="F8" s="93">
        <v>49</v>
      </c>
      <c r="G8" s="93">
        <v>10</v>
      </c>
      <c r="H8" s="93">
        <v>83</v>
      </c>
      <c r="I8" s="93">
        <v>184</v>
      </c>
      <c r="J8" s="93">
        <v>30</v>
      </c>
      <c r="K8" s="93">
        <v>290</v>
      </c>
      <c r="L8" s="93">
        <v>15746</v>
      </c>
      <c r="M8" s="93">
        <v>8038</v>
      </c>
      <c r="N8" s="92">
        <v>51</v>
      </c>
      <c r="O8" s="93">
        <v>4104</v>
      </c>
      <c r="P8" s="93">
        <v>19</v>
      </c>
      <c r="Q8" s="93">
        <v>1928</v>
      </c>
      <c r="R8" s="94">
        <v>1657</v>
      </c>
      <c r="S8" s="93">
        <v>5</v>
      </c>
      <c r="T8" s="50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30" customFormat="1" ht="12" customHeight="1">
      <c r="A9" s="62">
        <v>101</v>
      </c>
      <c r="B9" s="11" t="s">
        <v>8</v>
      </c>
      <c r="C9" s="93">
        <v>1910</v>
      </c>
      <c r="D9" s="93">
        <v>1880</v>
      </c>
      <c r="E9" s="92">
        <v>98.4</v>
      </c>
      <c r="F9" s="93">
        <v>8</v>
      </c>
      <c r="G9" s="93">
        <v>1</v>
      </c>
      <c r="H9" s="93">
        <v>6</v>
      </c>
      <c r="I9" s="93">
        <v>15</v>
      </c>
      <c r="J9" s="93">
        <v>3</v>
      </c>
      <c r="K9" s="93">
        <v>72</v>
      </c>
      <c r="L9" s="93">
        <v>1530</v>
      </c>
      <c r="M9" s="86">
        <v>915</v>
      </c>
      <c r="N9" s="95">
        <v>59.8</v>
      </c>
      <c r="O9" s="86">
        <v>390</v>
      </c>
      <c r="P9" s="98" t="s">
        <v>139</v>
      </c>
      <c r="Q9" s="86">
        <v>131</v>
      </c>
      <c r="R9" s="96">
        <v>94</v>
      </c>
      <c r="S9" s="98" t="s">
        <v>139</v>
      </c>
      <c r="T9" s="5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</row>
    <row r="10" spans="1:55" s="30" customFormat="1" ht="12" customHeight="1">
      <c r="A10" s="62">
        <v>102</v>
      </c>
      <c r="B10" s="11" t="s">
        <v>9</v>
      </c>
      <c r="C10" s="93">
        <v>1600</v>
      </c>
      <c r="D10" s="93">
        <v>1588</v>
      </c>
      <c r="E10" s="92">
        <v>99.3</v>
      </c>
      <c r="F10" s="93">
        <v>3</v>
      </c>
      <c r="G10" s="123" t="s">
        <v>139</v>
      </c>
      <c r="H10" s="93">
        <v>3</v>
      </c>
      <c r="I10" s="93">
        <v>6</v>
      </c>
      <c r="J10" s="93">
        <v>3</v>
      </c>
      <c r="K10" s="93">
        <v>24</v>
      </c>
      <c r="L10" s="93">
        <v>1224</v>
      </c>
      <c r="M10" s="86">
        <v>876</v>
      </c>
      <c r="N10" s="95">
        <v>71.6</v>
      </c>
      <c r="O10" s="86">
        <v>334</v>
      </c>
      <c r="P10" s="98" t="s">
        <v>139</v>
      </c>
      <c r="Q10" s="86">
        <v>6</v>
      </c>
      <c r="R10" s="96">
        <v>8</v>
      </c>
      <c r="S10" s="98" t="s">
        <v>139</v>
      </c>
      <c r="T10" s="5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1:55" s="30" customFormat="1" ht="12" customHeight="1">
      <c r="A11" s="4">
        <v>110</v>
      </c>
      <c r="B11" s="11" t="s">
        <v>10</v>
      </c>
      <c r="C11" s="93">
        <v>830</v>
      </c>
      <c r="D11" s="93">
        <v>804</v>
      </c>
      <c r="E11" s="92">
        <v>96.9</v>
      </c>
      <c r="F11" s="93">
        <v>2</v>
      </c>
      <c r="G11" s="98" t="s">
        <v>139</v>
      </c>
      <c r="H11" s="93">
        <v>10</v>
      </c>
      <c r="I11" s="93">
        <v>14</v>
      </c>
      <c r="J11" s="93">
        <v>3</v>
      </c>
      <c r="K11" s="93">
        <v>27</v>
      </c>
      <c r="L11" s="93">
        <v>1685</v>
      </c>
      <c r="M11" s="86">
        <v>739</v>
      </c>
      <c r="N11" s="95">
        <v>43.9</v>
      </c>
      <c r="O11" s="86">
        <v>413</v>
      </c>
      <c r="P11" s="98" t="s">
        <v>139</v>
      </c>
      <c r="Q11" s="86">
        <v>235</v>
      </c>
      <c r="R11" s="96">
        <v>298</v>
      </c>
      <c r="S11" s="86">
        <v>3</v>
      </c>
      <c r="T11" s="5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</row>
    <row r="12" spans="1:55" s="30" customFormat="1" ht="12" customHeight="1">
      <c r="A12" s="4">
        <v>105</v>
      </c>
      <c r="B12" s="11" t="s">
        <v>11</v>
      </c>
      <c r="C12" s="93">
        <v>658</v>
      </c>
      <c r="D12" s="93">
        <v>620</v>
      </c>
      <c r="E12" s="92">
        <v>94.2</v>
      </c>
      <c r="F12" s="93">
        <v>6</v>
      </c>
      <c r="G12" s="86">
        <v>1</v>
      </c>
      <c r="H12" s="93">
        <v>12</v>
      </c>
      <c r="I12" s="93">
        <v>19</v>
      </c>
      <c r="J12" s="93">
        <v>2</v>
      </c>
      <c r="K12" s="93">
        <v>5</v>
      </c>
      <c r="L12" s="93">
        <v>909</v>
      </c>
      <c r="M12" s="86">
        <v>315</v>
      </c>
      <c r="N12" s="95">
        <v>34.7</v>
      </c>
      <c r="O12" s="86">
        <v>179</v>
      </c>
      <c r="P12" s="86">
        <v>1</v>
      </c>
      <c r="Q12" s="86">
        <v>305</v>
      </c>
      <c r="R12" s="96">
        <v>109</v>
      </c>
      <c r="S12" s="86">
        <v>1</v>
      </c>
      <c r="T12" s="5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</row>
    <row r="13" spans="1:55" s="30" customFormat="1" ht="12" customHeight="1">
      <c r="A13" s="4">
        <v>109</v>
      </c>
      <c r="B13" s="11" t="s">
        <v>12</v>
      </c>
      <c r="C13" s="93">
        <v>2410</v>
      </c>
      <c r="D13" s="93">
        <v>2352</v>
      </c>
      <c r="E13" s="92">
        <v>97.6</v>
      </c>
      <c r="F13" s="93">
        <v>9</v>
      </c>
      <c r="G13" s="86">
        <v>1</v>
      </c>
      <c r="H13" s="93">
        <v>14</v>
      </c>
      <c r="I13" s="93">
        <v>34</v>
      </c>
      <c r="J13" s="86">
        <v>11</v>
      </c>
      <c r="K13" s="93">
        <v>55</v>
      </c>
      <c r="L13" s="93">
        <v>1493</v>
      </c>
      <c r="M13" s="86">
        <v>707</v>
      </c>
      <c r="N13" s="95">
        <v>47.4</v>
      </c>
      <c r="O13" s="86">
        <v>416</v>
      </c>
      <c r="P13" s="86">
        <v>7</v>
      </c>
      <c r="Q13" s="86">
        <v>203</v>
      </c>
      <c r="R13" s="96">
        <v>160</v>
      </c>
      <c r="S13" s="98" t="s">
        <v>139</v>
      </c>
      <c r="T13" s="5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</row>
    <row r="14" spans="1:55" s="30" customFormat="1" ht="12" customHeight="1">
      <c r="A14" s="4">
        <v>106</v>
      </c>
      <c r="B14" s="11" t="s">
        <v>13</v>
      </c>
      <c r="C14" s="93">
        <v>829</v>
      </c>
      <c r="D14" s="93">
        <v>803</v>
      </c>
      <c r="E14" s="92">
        <v>96.9</v>
      </c>
      <c r="F14" s="93">
        <v>2</v>
      </c>
      <c r="G14" s="123" t="s">
        <v>139</v>
      </c>
      <c r="H14" s="93">
        <v>7</v>
      </c>
      <c r="I14" s="93">
        <v>17</v>
      </c>
      <c r="J14" s="93">
        <v>4</v>
      </c>
      <c r="K14" s="93">
        <v>15</v>
      </c>
      <c r="L14" s="93">
        <v>2471</v>
      </c>
      <c r="M14" s="86">
        <v>1121</v>
      </c>
      <c r="N14" s="95">
        <v>45.4</v>
      </c>
      <c r="O14" s="86">
        <v>659</v>
      </c>
      <c r="P14" s="86">
        <v>5</v>
      </c>
      <c r="Q14" s="86">
        <v>407</v>
      </c>
      <c r="R14" s="96">
        <v>279</v>
      </c>
      <c r="S14" s="98" t="s">
        <v>139</v>
      </c>
      <c r="T14" s="5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</row>
    <row r="15" spans="1:55" s="30" customFormat="1" ht="12" customHeight="1">
      <c r="A15" s="4">
        <v>107</v>
      </c>
      <c r="B15" s="11" t="s">
        <v>14</v>
      </c>
      <c r="C15" s="93">
        <v>1972</v>
      </c>
      <c r="D15" s="93">
        <v>1938</v>
      </c>
      <c r="E15" s="92">
        <v>98.3</v>
      </c>
      <c r="F15" s="93">
        <v>5</v>
      </c>
      <c r="G15" s="93">
        <v>2</v>
      </c>
      <c r="H15" s="93">
        <v>12</v>
      </c>
      <c r="I15" s="93">
        <v>15</v>
      </c>
      <c r="J15" s="123" t="s">
        <v>139</v>
      </c>
      <c r="K15" s="93">
        <v>21</v>
      </c>
      <c r="L15" s="93">
        <v>3305</v>
      </c>
      <c r="M15" s="86">
        <v>1636</v>
      </c>
      <c r="N15" s="95">
        <v>49.5</v>
      </c>
      <c r="O15" s="86">
        <v>778</v>
      </c>
      <c r="P15" s="86">
        <v>4</v>
      </c>
      <c r="Q15" s="86">
        <v>366</v>
      </c>
      <c r="R15" s="96">
        <v>521</v>
      </c>
      <c r="S15" s="86">
        <v>1</v>
      </c>
      <c r="T15" s="5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</row>
    <row r="16" spans="1:55" s="30" customFormat="1" ht="12" customHeight="1">
      <c r="A16" s="4">
        <v>108</v>
      </c>
      <c r="B16" s="11" t="s">
        <v>15</v>
      </c>
      <c r="C16" s="93">
        <v>2217</v>
      </c>
      <c r="D16" s="93">
        <v>2168</v>
      </c>
      <c r="E16" s="92">
        <v>97.8</v>
      </c>
      <c r="F16" s="93">
        <v>7</v>
      </c>
      <c r="G16" s="86">
        <v>2</v>
      </c>
      <c r="H16" s="93">
        <v>13</v>
      </c>
      <c r="I16" s="93">
        <v>27</v>
      </c>
      <c r="J16" s="93">
        <v>2</v>
      </c>
      <c r="K16" s="93">
        <v>24</v>
      </c>
      <c r="L16" s="93">
        <v>1494</v>
      </c>
      <c r="M16" s="86">
        <v>775</v>
      </c>
      <c r="N16" s="95">
        <v>51.9</v>
      </c>
      <c r="O16" s="86">
        <v>439</v>
      </c>
      <c r="P16" s="86">
        <v>2</v>
      </c>
      <c r="Q16" s="86">
        <v>199</v>
      </c>
      <c r="R16" s="96">
        <v>79</v>
      </c>
      <c r="S16" s="98" t="s">
        <v>139</v>
      </c>
      <c r="T16" s="5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</row>
    <row r="17" spans="1:55" s="30" customFormat="1" ht="12" customHeight="1">
      <c r="A17" s="4">
        <v>111</v>
      </c>
      <c r="B17" s="11" t="s">
        <v>16</v>
      </c>
      <c r="C17" s="93">
        <v>3056</v>
      </c>
      <c r="D17" s="93">
        <v>3003</v>
      </c>
      <c r="E17" s="92">
        <v>98.3</v>
      </c>
      <c r="F17" s="93">
        <v>7</v>
      </c>
      <c r="G17" s="93">
        <v>3</v>
      </c>
      <c r="H17" s="93">
        <v>6</v>
      </c>
      <c r="I17" s="93">
        <v>37</v>
      </c>
      <c r="J17" s="93">
        <v>2</v>
      </c>
      <c r="K17" s="93">
        <v>47</v>
      </c>
      <c r="L17" s="93">
        <v>1635</v>
      </c>
      <c r="M17" s="86">
        <v>954</v>
      </c>
      <c r="N17" s="95">
        <v>58.3</v>
      </c>
      <c r="O17" s="86">
        <v>496</v>
      </c>
      <c r="P17" s="98" t="s">
        <v>139</v>
      </c>
      <c r="Q17" s="86">
        <v>76</v>
      </c>
      <c r="R17" s="96">
        <v>109</v>
      </c>
      <c r="S17" s="98" t="s">
        <v>139</v>
      </c>
      <c r="T17" s="5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</row>
    <row r="18" spans="1:55" s="20" customFormat="1" ht="18" customHeight="1">
      <c r="A18" s="63"/>
      <c r="B18" s="1" t="s">
        <v>17</v>
      </c>
      <c r="C18" s="93">
        <v>8904</v>
      </c>
      <c r="D18" s="93">
        <v>8601</v>
      </c>
      <c r="E18" s="92">
        <v>96.6</v>
      </c>
      <c r="F18" s="93">
        <v>35</v>
      </c>
      <c r="G18" s="86" t="s">
        <v>139</v>
      </c>
      <c r="H18" s="93">
        <v>82</v>
      </c>
      <c r="I18" s="93">
        <v>186</v>
      </c>
      <c r="J18" s="93">
        <v>20</v>
      </c>
      <c r="K18" s="93">
        <v>887</v>
      </c>
      <c r="L18" s="93">
        <v>9050</v>
      </c>
      <c r="M18" s="86">
        <v>5194</v>
      </c>
      <c r="N18" s="95">
        <v>57.4</v>
      </c>
      <c r="O18" s="86">
        <v>2235</v>
      </c>
      <c r="P18" s="86">
        <v>14</v>
      </c>
      <c r="Q18" s="86">
        <v>830</v>
      </c>
      <c r="R18" s="86">
        <v>777</v>
      </c>
      <c r="S18" s="86">
        <v>6</v>
      </c>
      <c r="T18" s="50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30" customFormat="1" ht="12" customHeight="1">
      <c r="A19" s="62">
        <v>202</v>
      </c>
      <c r="B19" s="64" t="s">
        <v>18</v>
      </c>
      <c r="C19" s="93">
        <v>3721</v>
      </c>
      <c r="D19" s="93">
        <v>3550</v>
      </c>
      <c r="E19" s="92">
        <v>95.4</v>
      </c>
      <c r="F19" s="93">
        <v>18</v>
      </c>
      <c r="G19" s="86" t="s">
        <v>139</v>
      </c>
      <c r="H19" s="93">
        <v>63</v>
      </c>
      <c r="I19" s="93">
        <v>90</v>
      </c>
      <c r="J19" s="93">
        <v>16</v>
      </c>
      <c r="K19" s="93">
        <v>438</v>
      </c>
      <c r="L19" s="93">
        <v>3388</v>
      </c>
      <c r="M19" s="86">
        <v>1397</v>
      </c>
      <c r="N19" s="95">
        <v>41.2</v>
      </c>
      <c r="O19" s="86">
        <v>877</v>
      </c>
      <c r="P19" s="86">
        <v>11</v>
      </c>
      <c r="Q19" s="86">
        <v>691</v>
      </c>
      <c r="R19" s="96">
        <v>412</v>
      </c>
      <c r="S19" s="86">
        <v>4</v>
      </c>
      <c r="T19" s="5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</row>
    <row r="20" spans="1:55" s="30" customFormat="1" ht="12" customHeight="1">
      <c r="A20" s="62">
        <v>204</v>
      </c>
      <c r="B20" s="64" t="s">
        <v>19</v>
      </c>
      <c r="C20" s="93">
        <v>4493</v>
      </c>
      <c r="D20" s="93">
        <v>4382</v>
      </c>
      <c r="E20" s="92">
        <v>97.5</v>
      </c>
      <c r="F20" s="93">
        <v>4</v>
      </c>
      <c r="G20" s="86" t="s">
        <v>139</v>
      </c>
      <c r="H20" s="93">
        <v>17</v>
      </c>
      <c r="I20" s="93">
        <v>90</v>
      </c>
      <c r="J20" s="93">
        <v>4</v>
      </c>
      <c r="K20" s="93">
        <v>418</v>
      </c>
      <c r="L20" s="93">
        <v>4621</v>
      </c>
      <c r="M20" s="86">
        <v>3046</v>
      </c>
      <c r="N20" s="95">
        <v>65.9</v>
      </c>
      <c r="O20" s="86">
        <v>1181</v>
      </c>
      <c r="P20" s="86">
        <v>3</v>
      </c>
      <c r="Q20" s="86">
        <v>104</v>
      </c>
      <c r="R20" s="96">
        <v>287</v>
      </c>
      <c r="S20" s="86">
        <v>2</v>
      </c>
      <c r="T20" s="5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</row>
    <row r="21" spans="1:55" s="30" customFormat="1" ht="12" customHeight="1">
      <c r="A21" s="62">
        <v>206</v>
      </c>
      <c r="B21" s="64" t="s">
        <v>20</v>
      </c>
      <c r="C21" s="93">
        <v>690</v>
      </c>
      <c r="D21" s="93">
        <v>669</v>
      </c>
      <c r="E21" s="92">
        <v>97</v>
      </c>
      <c r="F21" s="93">
        <v>13</v>
      </c>
      <c r="G21" s="86" t="s">
        <v>139</v>
      </c>
      <c r="H21" s="86">
        <v>2</v>
      </c>
      <c r="I21" s="93">
        <v>6</v>
      </c>
      <c r="J21" s="86" t="s">
        <v>139</v>
      </c>
      <c r="K21" s="93">
        <v>31</v>
      </c>
      <c r="L21" s="93">
        <v>1041</v>
      </c>
      <c r="M21" s="86">
        <v>751</v>
      </c>
      <c r="N21" s="95">
        <v>72.1</v>
      </c>
      <c r="O21" s="86">
        <v>177</v>
      </c>
      <c r="P21" s="86" t="s">
        <v>139</v>
      </c>
      <c r="Q21" s="86">
        <v>35</v>
      </c>
      <c r="R21" s="96">
        <v>78</v>
      </c>
      <c r="S21" s="86" t="s">
        <v>139</v>
      </c>
      <c r="T21" s="5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</row>
    <row r="22" spans="1:55" s="20" customFormat="1" ht="18" customHeight="1">
      <c r="A22" s="63"/>
      <c r="B22" s="1" t="s">
        <v>21</v>
      </c>
      <c r="C22" s="93">
        <v>7369</v>
      </c>
      <c r="D22" s="93">
        <v>7176</v>
      </c>
      <c r="E22" s="92">
        <v>97.4</v>
      </c>
      <c r="F22" s="93">
        <v>74</v>
      </c>
      <c r="G22" s="86" t="s">
        <v>139</v>
      </c>
      <c r="H22" s="93">
        <v>37</v>
      </c>
      <c r="I22" s="93">
        <v>82</v>
      </c>
      <c r="J22" s="93">
        <v>13</v>
      </c>
      <c r="K22" s="93">
        <v>801</v>
      </c>
      <c r="L22" s="93">
        <v>5652</v>
      </c>
      <c r="M22" s="93">
        <v>3452</v>
      </c>
      <c r="N22" s="92">
        <v>61.1</v>
      </c>
      <c r="O22" s="93">
        <v>1560</v>
      </c>
      <c r="P22" s="93">
        <v>2</v>
      </c>
      <c r="Q22" s="93">
        <v>187</v>
      </c>
      <c r="R22" s="93">
        <v>451</v>
      </c>
      <c r="S22" s="93">
        <v>2</v>
      </c>
      <c r="T22" s="50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30" customFormat="1" ht="12" customHeight="1">
      <c r="A23" s="62">
        <v>207</v>
      </c>
      <c r="B23" s="64" t="s">
        <v>22</v>
      </c>
      <c r="C23" s="93">
        <v>1618</v>
      </c>
      <c r="D23" s="93">
        <v>1578</v>
      </c>
      <c r="E23" s="92">
        <v>97.5</v>
      </c>
      <c r="F23" s="93">
        <v>10</v>
      </c>
      <c r="G23" s="86" t="s">
        <v>139</v>
      </c>
      <c r="H23" s="93">
        <v>15</v>
      </c>
      <c r="I23" s="93">
        <v>15</v>
      </c>
      <c r="J23" s="93">
        <v>5</v>
      </c>
      <c r="K23" s="93">
        <v>223</v>
      </c>
      <c r="L23" s="93">
        <v>1187</v>
      </c>
      <c r="M23" s="93">
        <v>640</v>
      </c>
      <c r="N23" s="92">
        <v>53.9</v>
      </c>
      <c r="O23" s="93">
        <v>339</v>
      </c>
      <c r="P23" s="86" t="s">
        <v>139</v>
      </c>
      <c r="Q23" s="93">
        <v>51</v>
      </c>
      <c r="R23" s="94">
        <v>157</v>
      </c>
      <c r="S23" s="93" t="s">
        <v>139</v>
      </c>
      <c r="T23" s="5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1:55" s="30" customFormat="1" ht="12" customHeight="1">
      <c r="A24" s="62">
        <v>214</v>
      </c>
      <c r="B24" s="64" t="s">
        <v>23</v>
      </c>
      <c r="C24" s="93">
        <v>2022</v>
      </c>
      <c r="D24" s="93">
        <v>1965</v>
      </c>
      <c r="E24" s="92">
        <v>97.2</v>
      </c>
      <c r="F24" s="93">
        <v>16</v>
      </c>
      <c r="G24" s="86" t="s">
        <v>139</v>
      </c>
      <c r="H24" s="93">
        <v>5</v>
      </c>
      <c r="I24" s="93">
        <v>36</v>
      </c>
      <c r="J24" s="93" t="s">
        <v>139</v>
      </c>
      <c r="K24" s="93">
        <v>133</v>
      </c>
      <c r="L24" s="93">
        <v>1591</v>
      </c>
      <c r="M24" s="93">
        <v>1067</v>
      </c>
      <c r="N24" s="92">
        <v>67.1</v>
      </c>
      <c r="O24" s="93">
        <v>415</v>
      </c>
      <c r="P24" s="86">
        <v>2</v>
      </c>
      <c r="Q24" s="93">
        <v>24</v>
      </c>
      <c r="R24" s="94">
        <v>83</v>
      </c>
      <c r="S24" s="86" t="s">
        <v>139</v>
      </c>
      <c r="T24" s="5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</row>
    <row r="25" spans="1:55" s="30" customFormat="1" ht="12" customHeight="1">
      <c r="A25" s="62">
        <v>217</v>
      </c>
      <c r="B25" s="64" t="s">
        <v>24</v>
      </c>
      <c r="C25" s="93">
        <v>1331</v>
      </c>
      <c r="D25" s="93">
        <v>1298</v>
      </c>
      <c r="E25" s="92">
        <v>97.5</v>
      </c>
      <c r="F25" s="93">
        <v>8</v>
      </c>
      <c r="G25" s="86" t="s">
        <v>139</v>
      </c>
      <c r="H25" s="93">
        <v>12</v>
      </c>
      <c r="I25" s="93">
        <v>13</v>
      </c>
      <c r="J25" s="93">
        <v>7</v>
      </c>
      <c r="K25" s="93">
        <v>229</v>
      </c>
      <c r="L25" s="93">
        <v>1009</v>
      </c>
      <c r="M25" s="93">
        <v>596</v>
      </c>
      <c r="N25" s="92">
        <v>59.1</v>
      </c>
      <c r="O25" s="93">
        <v>307</v>
      </c>
      <c r="P25" s="86" t="s">
        <v>139</v>
      </c>
      <c r="Q25" s="93">
        <v>41</v>
      </c>
      <c r="R25" s="94">
        <v>65</v>
      </c>
      <c r="S25" s="93">
        <v>2</v>
      </c>
      <c r="T25" s="5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</row>
    <row r="26" spans="1:55" s="30" customFormat="1" ht="12" customHeight="1">
      <c r="A26" s="62">
        <v>219</v>
      </c>
      <c r="B26" s="64" t="s">
        <v>25</v>
      </c>
      <c r="C26" s="93">
        <v>1973</v>
      </c>
      <c r="D26" s="93">
        <v>1925</v>
      </c>
      <c r="E26" s="92">
        <v>97.6</v>
      </c>
      <c r="F26" s="93">
        <v>30</v>
      </c>
      <c r="G26" s="86" t="s">
        <v>139</v>
      </c>
      <c r="H26" s="93">
        <v>4</v>
      </c>
      <c r="I26" s="93">
        <v>14</v>
      </c>
      <c r="J26" s="93" t="s">
        <v>139</v>
      </c>
      <c r="K26" s="93">
        <v>138</v>
      </c>
      <c r="L26" s="93">
        <v>1637</v>
      </c>
      <c r="M26" s="93">
        <v>1009</v>
      </c>
      <c r="N26" s="92">
        <v>61.6</v>
      </c>
      <c r="O26" s="93">
        <v>436</v>
      </c>
      <c r="P26" s="93" t="s">
        <v>139</v>
      </c>
      <c r="Q26" s="93">
        <v>63</v>
      </c>
      <c r="R26" s="94">
        <v>129</v>
      </c>
      <c r="S26" s="86" t="s">
        <v>139</v>
      </c>
      <c r="T26" s="5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</row>
    <row r="27" spans="1:55" s="30" customFormat="1" ht="12" customHeight="1">
      <c r="A27" s="62">
        <v>301</v>
      </c>
      <c r="B27" s="64" t="s">
        <v>26</v>
      </c>
      <c r="C27" s="93">
        <v>425</v>
      </c>
      <c r="D27" s="93">
        <v>410</v>
      </c>
      <c r="E27" s="92">
        <v>96.5</v>
      </c>
      <c r="F27" s="86">
        <v>10</v>
      </c>
      <c r="G27" s="86" t="s">
        <v>139</v>
      </c>
      <c r="H27" s="86">
        <v>1</v>
      </c>
      <c r="I27" s="86">
        <v>4</v>
      </c>
      <c r="J27" s="86">
        <v>1</v>
      </c>
      <c r="K27" s="93">
        <v>78</v>
      </c>
      <c r="L27" s="93">
        <v>228</v>
      </c>
      <c r="M27" s="93">
        <v>140</v>
      </c>
      <c r="N27" s="92">
        <v>61.4</v>
      </c>
      <c r="O27" s="93">
        <v>63</v>
      </c>
      <c r="P27" s="86" t="s">
        <v>139</v>
      </c>
      <c r="Q27" s="93">
        <v>8</v>
      </c>
      <c r="R27" s="94">
        <v>17</v>
      </c>
      <c r="S27" s="86" t="s">
        <v>139</v>
      </c>
      <c r="T27" s="5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</row>
    <row r="28" spans="1:55" s="20" customFormat="1" ht="18" customHeight="1">
      <c r="A28" s="63"/>
      <c r="B28" s="1" t="s">
        <v>27</v>
      </c>
      <c r="C28" s="93">
        <v>7921</v>
      </c>
      <c r="D28" s="93">
        <v>7681</v>
      </c>
      <c r="E28" s="92">
        <v>97</v>
      </c>
      <c r="F28" s="93">
        <v>45</v>
      </c>
      <c r="G28" s="86">
        <v>12</v>
      </c>
      <c r="H28" s="93">
        <v>80</v>
      </c>
      <c r="I28" s="93">
        <v>103</v>
      </c>
      <c r="J28" s="93">
        <v>16</v>
      </c>
      <c r="K28" s="93">
        <v>107</v>
      </c>
      <c r="L28" s="93">
        <v>6194</v>
      </c>
      <c r="M28" s="93">
        <v>3181</v>
      </c>
      <c r="N28" s="92">
        <v>51.4</v>
      </c>
      <c r="O28" s="93">
        <v>1753</v>
      </c>
      <c r="P28" s="93">
        <v>18</v>
      </c>
      <c r="Q28" s="93">
        <v>705</v>
      </c>
      <c r="R28" s="93">
        <v>537</v>
      </c>
      <c r="S28" s="93">
        <v>3</v>
      </c>
      <c r="T28" s="50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30" customFormat="1" ht="12" customHeight="1">
      <c r="A29" s="62">
        <v>203</v>
      </c>
      <c r="B29" s="64" t="s">
        <v>28</v>
      </c>
      <c r="C29" s="93">
        <v>2933</v>
      </c>
      <c r="D29" s="93">
        <v>2838</v>
      </c>
      <c r="E29" s="92">
        <v>96.8</v>
      </c>
      <c r="F29" s="93">
        <v>13</v>
      </c>
      <c r="G29" s="93">
        <v>1</v>
      </c>
      <c r="H29" s="93">
        <v>29</v>
      </c>
      <c r="I29" s="93">
        <v>52</v>
      </c>
      <c r="J29" s="93">
        <v>9</v>
      </c>
      <c r="K29" s="93">
        <v>47</v>
      </c>
      <c r="L29" s="93">
        <v>2444</v>
      </c>
      <c r="M29" s="93">
        <v>1266</v>
      </c>
      <c r="N29" s="92">
        <v>51.8</v>
      </c>
      <c r="O29" s="93">
        <v>699</v>
      </c>
      <c r="P29" s="93">
        <v>3</v>
      </c>
      <c r="Q29" s="93">
        <v>246</v>
      </c>
      <c r="R29" s="94">
        <v>230</v>
      </c>
      <c r="S29" s="93">
        <v>3</v>
      </c>
      <c r="T29" s="5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</row>
    <row r="30" spans="1:55" s="30" customFormat="1" ht="12" customHeight="1">
      <c r="A30" s="62">
        <v>210</v>
      </c>
      <c r="B30" s="64" t="s">
        <v>29</v>
      </c>
      <c r="C30" s="93">
        <v>2942</v>
      </c>
      <c r="D30" s="93">
        <v>2862</v>
      </c>
      <c r="E30" s="92">
        <v>97.3</v>
      </c>
      <c r="F30" s="93">
        <v>17</v>
      </c>
      <c r="G30" s="93">
        <v>5</v>
      </c>
      <c r="H30" s="93">
        <v>28</v>
      </c>
      <c r="I30" s="93">
        <v>30</v>
      </c>
      <c r="J30" s="93" t="s">
        <v>139</v>
      </c>
      <c r="K30" s="93">
        <v>39</v>
      </c>
      <c r="L30" s="93">
        <v>2004</v>
      </c>
      <c r="M30" s="93">
        <v>967</v>
      </c>
      <c r="N30" s="92">
        <v>48.3</v>
      </c>
      <c r="O30" s="93">
        <v>562</v>
      </c>
      <c r="P30" s="93">
        <v>5</v>
      </c>
      <c r="Q30" s="93">
        <v>350</v>
      </c>
      <c r="R30" s="94">
        <v>120</v>
      </c>
      <c r="S30" s="86" t="s">
        <v>139</v>
      </c>
      <c r="T30" s="5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</row>
    <row r="31" spans="1:55" s="30" customFormat="1" ht="12" customHeight="1">
      <c r="A31" s="62">
        <v>216</v>
      </c>
      <c r="B31" s="64" t="s">
        <v>30</v>
      </c>
      <c r="C31" s="93">
        <v>1315</v>
      </c>
      <c r="D31" s="93">
        <v>1276</v>
      </c>
      <c r="E31" s="92">
        <v>97</v>
      </c>
      <c r="F31" s="93">
        <v>8</v>
      </c>
      <c r="G31" s="93">
        <v>4</v>
      </c>
      <c r="H31" s="93">
        <v>16</v>
      </c>
      <c r="I31" s="93">
        <v>11</v>
      </c>
      <c r="J31" s="93">
        <v>3</v>
      </c>
      <c r="K31" s="93">
        <v>16</v>
      </c>
      <c r="L31" s="93">
        <v>1093</v>
      </c>
      <c r="M31" s="93">
        <v>520</v>
      </c>
      <c r="N31" s="92">
        <v>47.6</v>
      </c>
      <c r="O31" s="93">
        <v>320</v>
      </c>
      <c r="P31" s="86">
        <v>10</v>
      </c>
      <c r="Q31" s="93">
        <v>94</v>
      </c>
      <c r="R31" s="94">
        <v>149</v>
      </c>
      <c r="S31" s="86" t="s">
        <v>139</v>
      </c>
      <c r="T31" s="5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</row>
    <row r="32" spans="1:55" s="30" customFormat="1" ht="12" customHeight="1">
      <c r="A32" s="62">
        <v>381</v>
      </c>
      <c r="B32" s="64" t="s">
        <v>31</v>
      </c>
      <c r="C32" s="93">
        <v>380</v>
      </c>
      <c r="D32" s="93">
        <v>370</v>
      </c>
      <c r="E32" s="92">
        <v>97.4</v>
      </c>
      <c r="F32" s="93">
        <v>3</v>
      </c>
      <c r="G32" s="93">
        <v>1</v>
      </c>
      <c r="H32" s="86">
        <v>2</v>
      </c>
      <c r="I32" s="93">
        <v>4</v>
      </c>
      <c r="J32" s="93">
        <v>4</v>
      </c>
      <c r="K32" s="93">
        <v>3</v>
      </c>
      <c r="L32" s="93">
        <v>346</v>
      </c>
      <c r="M32" s="93">
        <v>243</v>
      </c>
      <c r="N32" s="92">
        <v>70.2</v>
      </c>
      <c r="O32" s="93">
        <v>93</v>
      </c>
      <c r="P32" s="86" t="s">
        <v>139</v>
      </c>
      <c r="Q32" s="93">
        <v>2</v>
      </c>
      <c r="R32" s="94">
        <v>8</v>
      </c>
      <c r="S32" s="86" t="s">
        <v>139</v>
      </c>
      <c r="T32" s="5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</row>
    <row r="33" spans="1:55" s="30" customFormat="1" ht="12" customHeight="1">
      <c r="A33" s="62">
        <v>382</v>
      </c>
      <c r="B33" s="64" t="s">
        <v>32</v>
      </c>
      <c r="C33" s="93">
        <v>351</v>
      </c>
      <c r="D33" s="93">
        <v>335</v>
      </c>
      <c r="E33" s="92">
        <v>95.4</v>
      </c>
      <c r="F33" s="86">
        <v>4</v>
      </c>
      <c r="G33" s="86">
        <v>1</v>
      </c>
      <c r="H33" s="93">
        <v>5</v>
      </c>
      <c r="I33" s="93">
        <v>6</v>
      </c>
      <c r="J33" s="86" t="s">
        <v>139</v>
      </c>
      <c r="K33" s="93">
        <v>2</v>
      </c>
      <c r="L33" s="93">
        <v>307</v>
      </c>
      <c r="M33" s="93">
        <v>185</v>
      </c>
      <c r="N33" s="92">
        <v>60.3</v>
      </c>
      <c r="O33" s="93">
        <v>79</v>
      </c>
      <c r="P33" s="86" t="s">
        <v>139</v>
      </c>
      <c r="Q33" s="93">
        <v>13</v>
      </c>
      <c r="R33" s="94">
        <v>30</v>
      </c>
      <c r="S33" s="86" t="s">
        <v>139</v>
      </c>
      <c r="T33" s="5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</row>
    <row r="34" spans="1:55" s="20" customFormat="1" ht="18" customHeight="1">
      <c r="A34" s="63"/>
      <c r="B34" s="2" t="s">
        <v>33</v>
      </c>
      <c r="C34" s="93">
        <v>3396</v>
      </c>
      <c r="D34" s="93">
        <v>3334</v>
      </c>
      <c r="E34" s="92">
        <v>98.2</v>
      </c>
      <c r="F34" s="93">
        <v>10</v>
      </c>
      <c r="G34" s="86">
        <v>1</v>
      </c>
      <c r="H34" s="93">
        <v>20</v>
      </c>
      <c r="I34" s="93">
        <v>31</v>
      </c>
      <c r="J34" s="93">
        <v>8</v>
      </c>
      <c r="K34" s="93">
        <v>76</v>
      </c>
      <c r="L34" s="93">
        <v>3271</v>
      </c>
      <c r="M34" s="93">
        <v>1594</v>
      </c>
      <c r="N34" s="92">
        <v>48.7</v>
      </c>
      <c r="O34" s="93">
        <v>848</v>
      </c>
      <c r="P34" s="93">
        <v>9</v>
      </c>
      <c r="Q34" s="93">
        <v>606</v>
      </c>
      <c r="R34" s="93">
        <v>214</v>
      </c>
      <c r="S34" s="93">
        <v>3</v>
      </c>
      <c r="T34" s="50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30" customFormat="1" ht="12" customHeight="1">
      <c r="A35" s="62">
        <v>213</v>
      </c>
      <c r="B35" s="64" t="s">
        <v>34</v>
      </c>
      <c r="C35" s="93">
        <v>413</v>
      </c>
      <c r="D35" s="93">
        <v>404</v>
      </c>
      <c r="E35" s="92">
        <v>97.8</v>
      </c>
      <c r="F35" s="86">
        <v>2</v>
      </c>
      <c r="G35" s="93" t="s">
        <v>139</v>
      </c>
      <c r="H35" s="93">
        <v>3</v>
      </c>
      <c r="I35" s="93">
        <v>4</v>
      </c>
      <c r="J35" s="86">
        <v>2</v>
      </c>
      <c r="K35" s="93">
        <v>16</v>
      </c>
      <c r="L35" s="93">
        <v>652</v>
      </c>
      <c r="M35" s="93">
        <v>297</v>
      </c>
      <c r="N35" s="92">
        <v>45.6</v>
      </c>
      <c r="O35" s="93">
        <v>149</v>
      </c>
      <c r="P35" s="86">
        <v>1</v>
      </c>
      <c r="Q35" s="93">
        <v>177</v>
      </c>
      <c r="R35" s="93">
        <v>28</v>
      </c>
      <c r="S35" s="86" t="s">
        <v>139</v>
      </c>
      <c r="T35" s="5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</row>
    <row r="36" spans="1:55" s="30" customFormat="1" ht="12" customHeight="1">
      <c r="A36" s="62">
        <v>215</v>
      </c>
      <c r="B36" s="64" t="s">
        <v>35</v>
      </c>
      <c r="C36" s="93">
        <v>893</v>
      </c>
      <c r="D36" s="93">
        <v>880</v>
      </c>
      <c r="E36" s="92">
        <v>98.5</v>
      </c>
      <c r="F36" s="93" t="s">
        <v>139</v>
      </c>
      <c r="G36" s="86" t="s">
        <v>139</v>
      </c>
      <c r="H36" s="93">
        <v>5</v>
      </c>
      <c r="I36" s="93">
        <v>8</v>
      </c>
      <c r="J36" s="93" t="s">
        <v>139</v>
      </c>
      <c r="K36" s="93">
        <v>11</v>
      </c>
      <c r="L36" s="93">
        <v>967</v>
      </c>
      <c r="M36" s="93">
        <v>531</v>
      </c>
      <c r="N36" s="92">
        <v>54.9</v>
      </c>
      <c r="O36" s="93">
        <v>259</v>
      </c>
      <c r="P36" s="86">
        <v>4</v>
      </c>
      <c r="Q36" s="93">
        <v>67</v>
      </c>
      <c r="R36" s="93">
        <v>106</v>
      </c>
      <c r="S36" s="93">
        <v>2</v>
      </c>
      <c r="T36" s="5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</row>
    <row r="37" spans="1:55" s="30" customFormat="1" ht="12" customHeight="1">
      <c r="A37" s="62">
        <v>218</v>
      </c>
      <c r="B37" s="64" t="s">
        <v>36</v>
      </c>
      <c r="C37" s="93">
        <v>558</v>
      </c>
      <c r="D37" s="93">
        <v>549</v>
      </c>
      <c r="E37" s="92">
        <v>98.4</v>
      </c>
      <c r="F37" s="86">
        <v>3</v>
      </c>
      <c r="G37" s="86" t="s">
        <v>139</v>
      </c>
      <c r="H37" s="93" t="s">
        <v>139</v>
      </c>
      <c r="I37" s="93">
        <v>6</v>
      </c>
      <c r="J37" s="86" t="s">
        <v>139</v>
      </c>
      <c r="K37" s="93">
        <v>10</v>
      </c>
      <c r="L37" s="93">
        <v>613</v>
      </c>
      <c r="M37" s="93">
        <v>306</v>
      </c>
      <c r="N37" s="92">
        <v>49.9</v>
      </c>
      <c r="O37" s="93">
        <v>148</v>
      </c>
      <c r="P37" s="86">
        <v>4</v>
      </c>
      <c r="Q37" s="93">
        <v>128</v>
      </c>
      <c r="R37" s="93">
        <v>27</v>
      </c>
      <c r="S37" s="86" t="s">
        <v>139</v>
      </c>
      <c r="T37" s="5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</row>
    <row r="38" spans="1:55" s="30" customFormat="1" ht="12" customHeight="1">
      <c r="A38" s="62">
        <v>220</v>
      </c>
      <c r="B38" s="64" t="s">
        <v>37</v>
      </c>
      <c r="C38" s="93">
        <v>562</v>
      </c>
      <c r="D38" s="93">
        <v>552</v>
      </c>
      <c r="E38" s="92">
        <v>98.2</v>
      </c>
      <c r="F38" s="93">
        <v>1</v>
      </c>
      <c r="G38" s="86">
        <v>1</v>
      </c>
      <c r="H38" s="93">
        <v>2</v>
      </c>
      <c r="I38" s="93">
        <v>6</v>
      </c>
      <c r="J38" s="93">
        <v>3</v>
      </c>
      <c r="K38" s="93">
        <v>6</v>
      </c>
      <c r="L38" s="93">
        <v>449</v>
      </c>
      <c r="M38" s="93">
        <v>229</v>
      </c>
      <c r="N38" s="92">
        <v>51</v>
      </c>
      <c r="O38" s="93">
        <v>121</v>
      </c>
      <c r="P38" s="86" t="s">
        <v>139</v>
      </c>
      <c r="Q38" s="93">
        <v>80</v>
      </c>
      <c r="R38" s="93">
        <v>19</v>
      </c>
      <c r="S38" s="86" t="s">
        <v>139</v>
      </c>
      <c r="T38" s="50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</row>
    <row r="39" spans="1:55" s="30" customFormat="1" ht="12" customHeight="1">
      <c r="A39" s="62">
        <v>321</v>
      </c>
      <c r="B39" s="64" t="s">
        <v>38</v>
      </c>
      <c r="C39" s="93">
        <v>96</v>
      </c>
      <c r="D39" s="93">
        <v>95</v>
      </c>
      <c r="E39" s="92">
        <v>99</v>
      </c>
      <c r="F39" s="86" t="s">
        <v>139</v>
      </c>
      <c r="G39" s="86" t="s">
        <v>139</v>
      </c>
      <c r="H39" s="86" t="s">
        <v>139</v>
      </c>
      <c r="I39" s="86">
        <v>1</v>
      </c>
      <c r="J39" s="86" t="s">
        <v>139</v>
      </c>
      <c r="K39" s="93">
        <v>10</v>
      </c>
      <c r="L39" s="93">
        <v>99</v>
      </c>
      <c r="M39" s="93">
        <v>15</v>
      </c>
      <c r="N39" s="92">
        <v>15.2</v>
      </c>
      <c r="O39" s="93">
        <v>31</v>
      </c>
      <c r="P39" s="86" t="s">
        <v>139</v>
      </c>
      <c r="Q39" s="93">
        <v>43</v>
      </c>
      <c r="R39" s="93">
        <v>10</v>
      </c>
      <c r="S39" s="86" t="s">
        <v>139</v>
      </c>
      <c r="T39" s="50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</row>
    <row r="40" spans="1:55" s="30" customFormat="1" ht="12" customHeight="1">
      <c r="A40" s="62">
        <v>341</v>
      </c>
      <c r="B40" s="64" t="s">
        <v>39</v>
      </c>
      <c r="C40" s="93">
        <v>299</v>
      </c>
      <c r="D40" s="93">
        <v>293</v>
      </c>
      <c r="E40" s="92">
        <v>98</v>
      </c>
      <c r="F40" s="86">
        <v>2</v>
      </c>
      <c r="G40" s="86" t="s">
        <v>139</v>
      </c>
      <c r="H40" s="86">
        <v>2</v>
      </c>
      <c r="I40" s="93">
        <v>2</v>
      </c>
      <c r="J40" s="86" t="s">
        <v>139</v>
      </c>
      <c r="K40" s="93">
        <v>6</v>
      </c>
      <c r="L40" s="93">
        <v>350</v>
      </c>
      <c r="M40" s="93">
        <v>187</v>
      </c>
      <c r="N40" s="92">
        <v>53.4</v>
      </c>
      <c r="O40" s="93">
        <v>102</v>
      </c>
      <c r="P40" s="86" t="s">
        <v>139</v>
      </c>
      <c r="Q40" s="93">
        <v>51</v>
      </c>
      <c r="R40" s="93">
        <v>10</v>
      </c>
      <c r="S40" s="86" t="s">
        <v>139</v>
      </c>
      <c r="T40" s="50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</row>
    <row r="41" spans="1:55" s="30" customFormat="1" ht="12" customHeight="1">
      <c r="A41" s="62">
        <v>342</v>
      </c>
      <c r="B41" s="64" t="s">
        <v>40</v>
      </c>
      <c r="C41" s="93">
        <v>120</v>
      </c>
      <c r="D41" s="93">
        <v>117</v>
      </c>
      <c r="E41" s="92">
        <v>97.5</v>
      </c>
      <c r="F41" s="86">
        <v>1</v>
      </c>
      <c r="G41" s="86" t="s">
        <v>139</v>
      </c>
      <c r="H41" s="93" t="s">
        <v>139</v>
      </c>
      <c r="I41" s="86">
        <v>2</v>
      </c>
      <c r="J41" s="86" t="s">
        <v>139</v>
      </c>
      <c r="K41" s="93">
        <v>2</v>
      </c>
      <c r="L41" s="86" t="s">
        <v>139</v>
      </c>
      <c r="M41" s="86" t="s">
        <v>139</v>
      </c>
      <c r="N41" s="95" t="s">
        <v>139</v>
      </c>
      <c r="O41" s="86" t="s">
        <v>139</v>
      </c>
      <c r="P41" s="86" t="s">
        <v>139</v>
      </c>
      <c r="Q41" s="86" t="s">
        <v>139</v>
      </c>
      <c r="R41" s="86" t="s">
        <v>139</v>
      </c>
      <c r="S41" s="86" t="s">
        <v>139</v>
      </c>
      <c r="T41" s="50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</row>
    <row r="42" spans="1:55" s="30" customFormat="1" ht="12" customHeight="1">
      <c r="A42" s="62">
        <v>343</v>
      </c>
      <c r="B42" s="64" t="s">
        <v>41</v>
      </c>
      <c r="C42" s="93">
        <v>82</v>
      </c>
      <c r="D42" s="93">
        <v>78</v>
      </c>
      <c r="E42" s="92">
        <v>95.1</v>
      </c>
      <c r="F42" s="86">
        <v>1</v>
      </c>
      <c r="G42" s="86" t="s">
        <v>139</v>
      </c>
      <c r="H42" s="93">
        <v>3</v>
      </c>
      <c r="I42" s="86" t="s">
        <v>139</v>
      </c>
      <c r="J42" s="86" t="s">
        <v>139</v>
      </c>
      <c r="K42" s="93" t="s">
        <v>139</v>
      </c>
      <c r="L42" s="86" t="s">
        <v>139</v>
      </c>
      <c r="M42" s="86" t="s">
        <v>139</v>
      </c>
      <c r="N42" s="95" t="s">
        <v>139</v>
      </c>
      <c r="O42" s="86" t="s">
        <v>139</v>
      </c>
      <c r="P42" s="86" t="s">
        <v>139</v>
      </c>
      <c r="Q42" s="86" t="s">
        <v>139</v>
      </c>
      <c r="R42" s="86" t="s">
        <v>139</v>
      </c>
      <c r="S42" s="86" t="s">
        <v>139</v>
      </c>
      <c r="T42" s="50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</row>
    <row r="43" spans="1:55" s="30" customFormat="1" ht="12" customHeight="1">
      <c r="A43" s="62">
        <v>361</v>
      </c>
      <c r="B43" s="64" t="s">
        <v>42</v>
      </c>
      <c r="C43" s="93">
        <v>152</v>
      </c>
      <c r="D43" s="93">
        <v>149</v>
      </c>
      <c r="E43" s="92">
        <v>98</v>
      </c>
      <c r="F43" s="86" t="s">
        <v>139</v>
      </c>
      <c r="G43" s="86" t="s">
        <v>139</v>
      </c>
      <c r="H43" s="93">
        <v>2</v>
      </c>
      <c r="I43" s="86">
        <v>1</v>
      </c>
      <c r="J43" s="86">
        <v>3</v>
      </c>
      <c r="K43" s="93">
        <v>2</v>
      </c>
      <c r="L43" s="93">
        <v>141</v>
      </c>
      <c r="M43" s="93">
        <v>29</v>
      </c>
      <c r="N43" s="92">
        <v>20.6</v>
      </c>
      <c r="O43" s="93">
        <v>38</v>
      </c>
      <c r="P43" s="93" t="s">
        <v>139</v>
      </c>
      <c r="Q43" s="93">
        <v>60</v>
      </c>
      <c r="R43" s="93">
        <v>14</v>
      </c>
      <c r="S43" s="86">
        <v>1</v>
      </c>
      <c r="T43" s="50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</row>
    <row r="44" spans="1:55" s="30" customFormat="1" ht="12" customHeight="1">
      <c r="A44" s="62">
        <v>362</v>
      </c>
      <c r="B44" s="64" t="s">
        <v>43</v>
      </c>
      <c r="C44" s="93">
        <v>73</v>
      </c>
      <c r="D44" s="93">
        <v>72</v>
      </c>
      <c r="E44" s="92">
        <v>98.6</v>
      </c>
      <c r="F44" s="86" t="s">
        <v>139</v>
      </c>
      <c r="G44" s="86" t="s">
        <v>139</v>
      </c>
      <c r="H44" s="93">
        <v>1</v>
      </c>
      <c r="I44" s="86" t="s">
        <v>139</v>
      </c>
      <c r="J44" s="86" t="s">
        <v>139</v>
      </c>
      <c r="K44" s="93">
        <v>6</v>
      </c>
      <c r="L44" s="86" t="s">
        <v>139</v>
      </c>
      <c r="M44" s="86" t="s">
        <v>139</v>
      </c>
      <c r="N44" s="95" t="s">
        <v>139</v>
      </c>
      <c r="O44" s="86" t="s">
        <v>139</v>
      </c>
      <c r="P44" s="86" t="s">
        <v>139</v>
      </c>
      <c r="Q44" s="86" t="s">
        <v>139</v>
      </c>
      <c r="R44" s="86" t="s">
        <v>139</v>
      </c>
      <c r="S44" s="86" t="s">
        <v>139</v>
      </c>
      <c r="T44" s="50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</row>
    <row r="45" spans="1:55" s="30" customFormat="1" ht="12" customHeight="1">
      <c r="A45" s="62">
        <v>363</v>
      </c>
      <c r="B45" s="64" t="s">
        <v>44</v>
      </c>
      <c r="C45" s="93">
        <v>60</v>
      </c>
      <c r="D45" s="93">
        <v>58</v>
      </c>
      <c r="E45" s="92">
        <v>96.7</v>
      </c>
      <c r="F45" s="86" t="s">
        <v>139</v>
      </c>
      <c r="G45" s="86" t="s">
        <v>139</v>
      </c>
      <c r="H45" s="93">
        <v>1</v>
      </c>
      <c r="I45" s="93">
        <v>1</v>
      </c>
      <c r="J45" s="86" t="s">
        <v>139</v>
      </c>
      <c r="K45" s="93">
        <v>5</v>
      </c>
      <c r="L45" s="86" t="s">
        <v>139</v>
      </c>
      <c r="M45" s="86" t="s">
        <v>139</v>
      </c>
      <c r="N45" s="95" t="s">
        <v>139</v>
      </c>
      <c r="O45" s="86" t="s">
        <v>139</v>
      </c>
      <c r="P45" s="86" t="s">
        <v>139</v>
      </c>
      <c r="Q45" s="86" t="s">
        <v>139</v>
      </c>
      <c r="R45" s="86" t="s">
        <v>139</v>
      </c>
      <c r="S45" s="86" t="s">
        <v>139</v>
      </c>
      <c r="T45" s="50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</row>
    <row r="46" spans="1:55" s="30" customFormat="1" ht="12" customHeight="1">
      <c r="A46" s="62">
        <v>364</v>
      </c>
      <c r="B46" s="64" t="s">
        <v>45</v>
      </c>
      <c r="C46" s="93">
        <v>88</v>
      </c>
      <c r="D46" s="93">
        <v>87</v>
      </c>
      <c r="E46" s="92">
        <v>98.9</v>
      </c>
      <c r="F46" s="86" t="s">
        <v>139</v>
      </c>
      <c r="G46" s="86" t="s">
        <v>139</v>
      </c>
      <c r="H46" s="86">
        <v>1</v>
      </c>
      <c r="I46" s="86" t="s">
        <v>139</v>
      </c>
      <c r="J46" s="86" t="s">
        <v>139</v>
      </c>
      <c r="K46" s="93">
        <v>2</v>
      </c>
      <c r="L46" s="86" t="s">
        <v>139</v>
      </c>
      <c r="M46" s="86" t="s">
        <v>139</v>
      </c>
      <c r="N46" s="95" t="s">
        <v>139</v>
      </c>
      <c r="O46" s="86" t="s">
        <v>139</v>
      </c>
      <c r="P46" s="86" t="s">
        <v>139</v>
      </c>
      <c r="Q46" s="86" t="s">
        <v>139</v>
      </c>
      <c r="R46" s="86" t="s">
        <v>139</v>
      </c>
      <c r="S46" s="86" t="s">
        <v>139</v>
      </c>
      <c r="T46" s="50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</row>
    <row r="47" spans="1:55" s="20" customFormat="1" ht="18" customHeight="1">
      <c r="A47" s="63"/>
      <c r="B47" s="2" t="s">
        <v>46</v>
      </c>
      <c r="C47" s="93">
        <v>6374</v>
      </c>
      <c r="D47" s="93">
        <v>6148</v>
      </c>
      <c r="E47" s="92">
        <v>96.5</v>
      </c>
      <c r="F47" s="93">
        <v>36</v>
      </c>
      <c r="G47" s="86">
        <v>17</v>
      </c>
      <c r="H47" s="93">
        <v>51</v>
      </c>
      <c r="I47" s="93">
        <v>122</v>
      </c>
      <c r="J47" s="93">
        <v>7</v>
      </c>
      <c r="K47" s="93">
        <v>117</v>
      </c>
      <c r="L47" s="93">
        <v>6182</v>
      </c>
      <c r="M47" s="93">
        <v>3251</v>
      </c>
      <c r="N47" s="92">
        <v>52.6</v>
      </c>
      <c r="O47" s="93">
        <v>1453</v>
      </c>
      <c r="P47" s="93">
        <v>12</v>
      </c>
      <c r="Q47" s="93">
        <v>1039</v>
      </c>
      <c r="R47" s="93">
        <v>427</v>
      </c>
      <c r="S47" s="93">
        <v>7</v>
      </c>
      <c r="T47" s="50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30" customFormat="1" ht="12" customHeight="1">
      <c r="A48" s="62">
        <v>201</v>
      </c>
      <c r="B48" s="64" t="s">
        <v>47</v>
      </c>
      <c r="C48" s="93">
        <v>5185</v>
      </c>
      <c r="D48" s="93">
        <v>4986</v>
      </c>
      <c r="E48" s="92">
        <v>96.2</v>
      </c>
      <c r="F48" s="93">
        <v>36</v>
      </c>
      <c r="G48" s="93">
        <v>13</v>
      </c>
      <c r="H48" s="93">
        <v>45</v>
      </c>
      <c r="I48" s="93">
        <v>105</v>
      </c>
      <c r="J48" s="93">
        <v>7</v>
      </c>
      <c r="K48" s="93">
        <v>97</v>
      </c>
      <c r="L48" s="93">
        <v>4801</v>
      </c>
      <c r="M48" s="93">
        <v>2686</v>
      </c>
      <c r="N48" s="92">
        <v>55.9</v>
      </c>
      <c r="O48" s="93">
        <v>1108</v>
      </c>
      <c r="P48" s="93">
        <v>11</v>
      </c>
      <c r="Q48" s="93">
        <v>717</v>
      </c>
      <c r="R48" s="93">
        <v>279</v>
      </c>
      <c r="S48" s="93">
        <v>5</v>
      </c>
      <c r="T48" s="50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</row>
    <row r="49" spans="1:55" s="30" customFormat="1" ht="12" customHeight="1">
      <c r="A49" s="62">
        <v>421</v>
      </c>
      <c r="B49" s="64" t="s">
        <v>48</v>
      </c>
      <c r="C49" s="93">
        <v>101</v>
      </c>
      <c r="D49" s="93">
        <v>100</v>
      </c>
      <c r="E49" s="92">
        <v>99</v>
      </c>
      <c r="F49" s="86" t="s">
        <v>139</v>
      </c>
      <c r="G49" s="93" t="s">
        <v>139</v>
      </c>
      <c r="H49" s="86" t="s">
        <v>139</v>
      </c>
      <c r="I49" s="86">
        <v>1</v>
      </c>
      <c r="J49" s="86" t="s">
        <v>139</v>
      </c>
      <c r="K49" s="93">
        <v>1</v>
      </c>
      <c r="L49" s="93">
        <v>49</v>
      </c>
      <c r="M49" s="93">
        <v>9</v>
      </c>
      <c r="N49" s="92">
        <v>18.4</v>
      </c>
      <c r="O49" s="93">
        <v>21</v>
      </c>
      <c r="P49" s="86" t="s">
        <v>139</v>
      </c>
      <c r="Q49" s="93">
        <v>12</v>
      </c>
      <c r="R49" s="93">
        <v>7</v>
      </c>
      <c r="S49" s="86" t="s">
        <v>139</v>
      </c>
      <c r="T49" s="5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</row>
    <row r="50" spans="1:55" s="30" customFormat="1" ht="12" customHeight="1">
      <c r="A50" s="62">
        <v>422</v>
      </c>
      <c r="B50" s="64" t="s">
        <v>49</v>
      </c>
      <c r="C50" s="93">
        <v>301</v>
      </c>
      <c r="D50" s="93">
        <v>290</v>
      </c>
      <c r="E50" s="92">
        <v>96.3</v>
      </c>
      <c r="F50" s="93" t="s">
        <v>139</v>
      </c>
      <c r="G50" s="86">
        <v>3</v>
      </c>
      <c r="H50" s="93">
        <v>1</v>
      </c>
      <c r="I50" s="93">
        <v>7</v>
      </c>
      <c r="J50" s="86" t="s">
        <v>139</v>
      </c>
      <c r="K50" s="93">
        <v>4</v>
      </c>
      <c r="L50" s="93">
        <v>249</v>
      </c>
      <c r="M50" s="93">
        <v>105</v>
      </c>
      <c r="N50" s="92">
        <v>42.2</v>
      </c>
      <c r="O50" s="93">
        <v>55</v>
      </c>
      <c r="P50" s="93" t="s">
        <v>139</v>
      </c>
      <c r="Q50" s="93">
        <v>64</v>
      </c>
      <c r="R50" s="93">
        <v>25</v>
      </c>
      <c r="S50" s="86">
        <v>2</v>
      </c>
      <c r="T50" s="5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</row>
    <row r="51" spans="1:55" s="30" customFormat="1" ht="12" customHeight="1">
      <c r="A51" s="62">
        <v>441</v>
      </c>
      <c r="B51" s="64" t="s">
        <v>50</v>
      </c>
      <c r="C51" s="93">
        <v>115</v>
      </c>
      <c r="D51" s="93">
        <v>111</v>
      </c>
      <c r="E51" s="92">
        <v>96.5</v>
      </c>
      <c r="F51" s="86" t="s">
        <v>139</v>
      </c>
      <c r="G51" s="93" t="s">
        <v>139</v>
      </c>
      <c r="H51" s="86">
        <v>2</v>
      </c>
      <c r="I51" s="86">
        <v>2</v>
      </c>
      <c r="J51" s="86" t="s">
        <v>139</v>
      </c>
      <c r="K51" s="93">
        <v>3</v>
      </c>
      <c r="L51" s="93">
        <v>99</v>
      </c>
      <c r="M51" s="93">
        <v>14</v>
      </c>
      <c r="N51" s="92">
        <v>14.1</v>
      </c>
      <c r="O51" s="93">
        <v>11</v>
      </c>
      <c r="P51" s="86" t="s">
        <v>139</v>
      </c>
      <c r="Q51" s="93">
        <v>52</v>
      </c>
      <c r="R51" s="93">
        <v>22</v>
      </c>
      <c r="S51" s="86" t="s">
        <v>139</v>
      </c>
      <c r="T51" s="50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</row>
    <row r="52" spans="1:55" s="30" customFormat="1" ht="12" customHeight="1">
      <c r="A52" s="62">
        <v>442</v>
      </c>
      <c r="B52" s="64" t="s">
        <v>51</v>
      </c>
      <c r="C52" s="93">
        <v>169</v>
      </c>
      <c r="D52" s="93">
        <v>167</v>
      </c>
      <c r="E52" s="92">
        <v>98.8</v>
      </c>
      <c r="F52" s="93" t="s">
        <v>139</v>
      </c>
      <c r="G52" s="86" t="s">
        <v>139</v>
      </c>
      <c r="H52" s="93">
        <v>1</v>
      </c>
      <c r="I52" s="93">
        <v>1</v>
      </c>
      <c r="J52" s="86" t="s">
        <v>139</v>
      </c>
      <c r="K52" s="86">
        <v>5</v>
      </c>
      <c r="L52" s="93">
        <v>309</v>
      </c>
      <c r="M52" s="93">
        <v>97</v>
      </c>
      <c r="N52" s="92">
        <v>31.4</v>
      </c>
      <c r="O52" s="93">
        <v>84</v>
      </c>
      <c r="P52" s="93">
        <v>1</v>
      </c>
      <c r="Q52" s="93">
        <v>100</v>
      </c>
      <c r="R52" s="93">
        <v>27</v>
      </c>
      <c r="S52" s="86" t="s">
        <v>139</v>
      </c>
      <c r="T52" s="50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</row>
    <row r="53" spans="1:55" s="30" customFormat="1" ht="12" customHeight="1">
      <c r="A53" s="62">
        <v>443</v>
      </c>
      <c r="B53" s="64" t="s">
        <v>52</v>
      </c>
      <c r="C53" s="93">
        <v>220</v>
      </c>
      <c r="D53" s="93">
        <v>212</v>
      </c>
      <c r="E53" s="92">
        <v>96.4</v>
      </c>
      <c r="F53" s="86" t="s">
        <v>139</v>
      </c>
      <c r="G53" s="86">
        <v>1</v>
      </c>
      <c r="H53" s="86">
        <v>1</v>
      </c>
      <c r="I53" s="93">
        <v>6</v>
      </c>
      <c r="J53" s="86" t="s">
        <v>139</v>
      </c>
      <c r="K53" s="93">
        <v>2</v>
      </c>
      <c r="L53" s="93">
        <v>310</v>
      </c>
      <c r="M53" s="93">
        <v>207</v>
      </c>
      <c r="N53" s="92">
        <v>66.8</v>
      </c>
      <c r="O53" s="93">
        <v>76</v>
      </c>
      <c r="P53" s="86" t="s">
        <v>139</v>
      </c>
      <c r="Q53" s="93">
        <v>14</v>
      </c>
      <c r="R53" s="93">
        <v>13</v>
      </c>
      <c r="S53" s="86" t="s">
        <v>139</v>
      </c>
      <c r="T53" s="50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</row>
    <row r="54" spans="1:55" s="30" customFormat="1" ht="12" customHeight="1">
      <c r="A54" s="62">
        <v>444</v>
      </c>
      <c r="B54" s="64" t="s">
        <v>53</v>
      </c>
      <c r="C54" s="93">
        <v>224</v>
      </c>
      <c r="D54" s="93">
        <v>223</v>
      </c>
      <c r="E54" s="92">
        <v>99.6</v>
      </c>
      <c r="F54" s="86" t="s">
        <v>139</v>
      </c>
      <c r="G54" s="86" t="s">
        <v>139</v>
      </c>
      <c r="H54" s="93">
        <v>1</v>
      </c>
      <c r="I54" s="93" t="s">
        <v>139</v>
      </c>
      <c r="J54" s="86" t="s">
        <v>139</v>
      </c>
      <c r="K54" s="93">
        <v>3</v>
      </c>
      <c r="L54" s="93">
        <v>365</v>
      </c>
      <c r="M54" s="93">
        <v>133</v>
      </c>
      <c r="N54" s="92">
        <v>36.4</v>
      </c>
      <c r="O54" s="93">
        <v>98</v>
      </c>
      <c r="P54" s="93" t="s">
        <v>139</v>
      </c>
      <c r="Q54" s="93">
        <v>80</v>
      </c>
      <c r="R54" s="93">
        <v>54</v>
      </c>
      <c r="S54" s="86" t="s">
        <v>139</v>
      </c>
      <c r="T54" s="50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</row>
    <row r="55" spans="1:55" s="30" customFormat="1" ht="12" customHeight="1">
      <c r="A55" s="62">
        <v>445</v>
      </c>
      <c r="B55" s="64" t="s">
        <v>54</v>
      </c>
      <c r="C55" s="93">
        <v>59</v>
      </c>
      <c r="D55" s="93">
        <v>59</v>
      </c>
      <c r="E55" s="92">
        <v>100</v>
      </c>
      <c r="F55" s="86" t="s">
        <v>139</v>
      </c>
      <c r="G55" s="86" t="s">
        <v>139</v>
      </c>
      <c r="H55" s="86" t="s">
        <v>139</v>
      </c>
      <c r="I55" s="86" t="s">
        <v>139</v>
      </c>
      <c r="J55" s="86" t="s">
        <v>139</v>
      </c>
      <c r="K55" s="86">
        <v>2</v>
      </c>
      <c r="L55" s="86" t="s">
        <v>139</v>
      </c>
      <c r="M55" s="86" t="s">
        <v>139</v>
      </c>
      <c r="N55" s="95" t="s">
        <v>139</v>
      </c>
      <c r="O55" s="86" t="s">
        <v>139</v>
      </c>
      <c r="P55" s="86" t="s">
        <v>139</v>
      </c>
      <c r="Q55" s="86" t="s">
        <v>139</v>
      </c>
      <c r="R55" s="86" t="s">
        <v>139</v>
      </c>
      <c r="S55" s="86" t="s">
        <v>139</v>
      </c>
      <c r="T55" s="50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</row>
    <row r="56" spans="1:55" s="20" customFormat="1" ht="18" customHeight="1">
      <c r="A56" s="63"/>
      <c r="B56" s="2" t="s">
        <v>55</v>
      </c>
      <c r="C56" s="93">
        <v>3428</v>
      </c>
      <c r="D56" s="93">
        <v>3316</v>
      </c>
      <c r="E56" s="92">
        <v>96.7</v>
      </c>
      <c r="F56" s="93">
        <v>21</v>
      </c>
      <c r="G56" s="86">
        <v>8</v>
      </c>
      <c r="H56" s="93">
        <v>54</v>
      </c>
      <c r="I56" s="93">
        <v>29</v>
      </c>
      <c r="J56" s="93">
        <v>23</v>
      </c>
      <c r="K56" s="93">
        <v>127</v>
      </c>
      <c r="L56" s="93">
        <v>3133</v>
      </c>
      <c r="M56" s="93">
        <v>1618</v>
      </c>
      <c r="N56" s="92">
        <v>51.6</v>
      </c>
      <c r="O56" s="93">
        <v>721</v>
      </c>
      <c r="P56" s="93">
        <v>22</v>
      </c>
      <c r="Q56" s="93">
        <v>645</v>
      </c>
      <c r="R56" s="93">
        <v>127</v>
      </c>
      <c r="S56" s="93">
        <v>1</v>
      </c>
      <c r="T56" s="50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30" customFormat="1" ht="12" customHeight="1">
      <c r="A57" s="62">
        <v>208</v>
      </c>
      <c r="B57" s="64" t="s">
        <v>56</v>
      </c>
      <c r="C57" s="93">
        <v>315</v>
      </c>
      <c r="D57" s="93">
        <v>308</v>
      </c>
      <c r="E57" s="92">
        <v>97.8</v>
      </c>
      <c r="F57" s="93">
        <v>1</v>
      </c>
      <c r="G57" s="93" t="s">
        <v>139</v>
      </c>
      <c r="H57" s="93">
        <v>6</v>
      </c>
      <c r="I57" s="86" t="s">
        <v>139</v>
      </c>
      <c r="J57" s="93">
        <v>9</v>
      </c>
      <c r="K57" s="93">
        <v>13</v>
      </c>
      <c r="L57" s="93">
        <v>506</v>
      </c>
      <c r="M57" s="93">
        <v>236</v>
      </c>
      <c r="N57" s="92">
        <v>46.6</v>
      </c>
      <c r="O57" s="93">
        <v>106</v>
      </c>
      <c r="P57" s="93">
        <v>5</v>
      </c>
      <c r="Q57" s="93">
        <v>129</v>
      </c>
      <c r="R57" s="93">
        <v>30</v>
      </c>
      <c r="S57" s="86" t="s">
        <v>139</v>
      </c>
      <c r="T57" s="50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55" s="30" customFormat="1" ht="12" customHeight="1">
      <c r="A58" s="62">
        <v>211</v>
      </c>
      <c r="B58" s="64" t="s">
        <v>57</v>
      </c>
      <c r="C58" s="93">
        <v>484</v>
      </c>
      <c r="D58" s="93">
        <v>460</v>
      </c>
      <c r="E58" s="92">
        <v>95</v>
      </c>
      <c r="F58" s="86">
        <v>6</v>
      </c>
      <c r="G58" s="86">
        <v>1</v>
      </c>
      <c r="H58" s="93">
        <v>15</v>
      </c>
      <c r="I58" s="86">
        <v>2</v>
      </c>
      <c r="J58" s="86">
        <v>3</v>
      </c>
      <c r="K58" s="93">
        <v>14</v>
      </c>
      <c r="L58" s="93">
        <v>672</v>
      </c>
      <c r="M58" s="93">
        <v>378</v>
      </c>
      <c r="N58" s="92">
        <v>56.3</v>
      </c>
      <c r="O58" s="93">
        <v>135</v>
      </c>
      <c r="P58" s="93">
        <v>1</v>
      </c>
      <c r="Q58" s="93">
        <v>126</v>
      </c>
      <c r="R58" s="93">
        <v>32</v>
      </c>
      <c r="S58" s="86" t="s">
        <v>139</v>
      </c>
      <c r="T58" s="50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s="30" customFormat="1" ht="12" customHeight="1">
      <c r="A59" s="62">
        <v>212</v>
      </c>
      <c r="B59" s="64" t="s">
        <v>58</v>
      </c>
      <c r="C59" s="93">
        <v>593</v>
      </c>
      <c r="D59" s="93">
        <v>571</v>
      </c>
      <c r="E59" s="92">
        <v>96.3</v>
      </c>
      <c r="F59" s="93">
        <v>4</v>
      </c>
      <c r="G59" s="93" t="s">
        <v>139</v>
      </c>
      <c r="H59" s="93">
        <v>8</v>
      </c>
      <c r="I59" s="93">
        <v>10</v>
      </c>
      <c r="J59" s="93">
        <v>9</v>
      </c>
      <c r="K59" s="93">
        <v>31</v>
      </c>
      <c r="L59" s="93">
        <v>403</v>
      </c>
      <c r="M59" s="93">
        <v>286</v>
      </c>
      <c r="N59" s="92">
        <v>71</v>
      </c>
      <c r="O59" s="93">
        <v>86</v>
      </c>
      <c r="P59" s="86" t="s">
        <v>139</v>
      </c>
      <c r="Q59" s="93">
        <v>25</v>
      </c>
      <c r="R59" s="93">
        <v>6</v>
      </c>
      <c r="S59" s="86" t="s">
        <v>139</v>
      </c>
      <c r="T59" s="50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55" s="30" customFormat="1" ht="12" customHeight="1">
      <c r="A60" s="62">
        <v>461</v>
      </c>
      <c r="B60" s="64" t="s">
        <v>59</v>
      </c>
      <c r="C60" s="93">
        <v>232</v>
      </c>
      <c r="D60" s="93">
        <v>225</v>
      </c>
      <c r="E60" s="92">
        <v>97</v>
      </c>
      <c r="F60" s="93" t="s">
        <v>139</v>
      </c>
      <c r="G60" s="86" t="s">
        <v>139</v>
      </c>
      <c r="H60" s="93">
        <v>7</v>
      </c>
      <c r="I60" s="86" t="s">
        <v>139</v>
      </c>
      <c r="J60" s="86" t="s">
        <v>139</v>
      </c>
      <c r="K60" s="93">
        <v>8</v>
      </c>
      <c r="L60" s="93">
        <v>138</v>
      </c>
      <c r="M60" s="93">
        <v>46</v>
      </c>
      <c r="N60" s="92">
        <v>33.3</v>
      </c>
      <c r="O60" s="93">
        <v>46</v>
      </c>
      <c r="P60" s="86" t="s">
        <v>139</v>
      </c>
      <c r="Q60" s="93">
        <v>41</v>
      </c>
      <c r="R60" s="93">
        <v>5</v>
      </c>
      <c r="S60" s="93">
        <v>1</v>
      </c>
      <c r="T60" s="50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</row>
    <row r="61" spans="1:55" s="30" customFormat="1" ht="12" customHeight="1">
      <c r="A61" s="62">
        <v>462</v>
      </c>
      <c r="B61" s="64" t="s">
        <v>60</v>
      </c>
      <c r="C61" s="93">
        <v>165</v>
      </c>
      <c r="D61" s="93">
        <v>158</v>
      </c>
      <c r="E61" s="92">
        <v>95.8</v>
      </c>
      <c r="F61" s="86">
        <v>4</v>
      </c>
      <c r="G61" s="86">
        <v>1</v>
      </c>
      <c r="H61" s="93">
        <v>2</v>
      </c>
      <c r="I61" s="86" t="s">
        <v>139</v>
      </c>
      <c r="J61" s="86" t="s">
        <v>139</v>
      </c>
      <c r="K61" s="93">
        <v>1</v>
      </c>
      <c r="L61" s="86" t="s">
        <v>139</v>
      </c>
      <c r="M61" s="86" t="s">
        <v>139</v>
      </c>
      <c r="N61" s="95" t="s">
        <v>139</v>
      </c>
      <c r="O61" s="86" t="s">
        <v>139</v>
      </c>
      <c r="P61" s="86" t="s">
        <v>139</v>
      </c>
      <c r="Q61" s="86" t="s">
        <v>139</v>
      </c>
      <c r="R61" s="86" t="s">
        <v>139</v>
      </c>
      <c r="S61" s="86" t="s">
        <v>139</v>
      </c>
      <c r="T61" s="50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</row>
    <row r="62" spans="1:55" s="30" customFormat="1" ht="12" customHeight="1">
      <c r="A62" s="62">
        <v>463</v>
      </c>
      <c r="B62" s="64" t="s">
        <v>61</v>
      </c>
      <c r="C62" s="93">
        <v>147</v>
      </c>
      <c r="D62" s="93">
        <v>143</v>
      </c>
      <c r="E62" s="92">
        <v>97.3</v>
      </c>
      <c r="F62" s="86" t="s">
        <v>139</v>
      </c>
      <c r="G62" s="86">
        <v>1</v>
      </c>
      <c r="H62" s="93">
        <v>2</v>
      </c>
      <c r="I62" s="86">
        <v>1</v>
      </c>
      <c r="J62" s="86" t="s">
        <v>139</v>
      </c>
      <c r="K62" s="86">
        <v>4</v>
      </c>
      <c r="L62" s="86" t="s">
        <v>139</v>
      </c>
      <c r="M62" s="86" t="s">
        <v>139</v>
      </c>
      <c r="N62" s="95" t="s">
        <v>139</v>
      </c>
      <c r="O62" s="86" t="s">
        <v>139</v>
      </c>
      <c r="P62" s="86" t="s">
        <v>139</v>
      </c>
      <c r="Q62" s="86" t="s">
        <v>139</v>
      </c>
      <c r="R62" s="86" t="s">
        <v>139</v>
      </c>
      <c r="S62" s="86" t="s">
        <v>139</v>
      </c>
      <c r="T62" s="50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</row>
    <row r="63" spans="1:55" s="30" customFormat="1" ht="12" customHeight="1">
      <c r="A63" s="62">
        <v>464</v>
      </c>
      <c r="B63" s="64" t="s">
        <v>62</v>
      </c>
      <c r="C63" s="93">
        <v>359</v>
      </c>
      <c r="D63" s="93">
        <v>349</v>
      </c>
      <c r="E63" s="92">
        <v>97.2</v>
      </c>
      <c r="F63" s="93">
        <v>1</v>
      </c>
      <c r="G63" s="86">
        <v>2</v>
      </c>
      <c r="H63" s="93">
        <v>2</v>
      </c>
      <c r="I63" s="93">
        <v>5</v>
      </c>
      <c r="J63" s="93" t="s">
        <v>139</v>
      </c>
      <c r="K63" s="93">
        <v>8</v>
      </c>
      <c r="L63" s="93">
        <v>234</v>
      </c>
      <c r="M63" s="93">
        <v>108</v>
      </c>
      <c r="N63" s="92">
        <v>46.2</v>
      </c>
      <c r="O63" s="93">
        <v>63</v>
      </c>
      <c r="P63" s="86" t="s">
        <v>139</v>
      </c>
      <c r="Q63" s="93">
        <v>36</v>
      </c>
      <c r="R63" s="93">
        <v>27</v>
      </c>
      <c r="S63" s="86" t="s">
        <v>139</v>
      </c>
      <c r="T63" s="50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1:55" s="30" customFormat="1" ht="12" customHeight="1">
      <c r="A64" s="62">
        <v>481</v>
      </c>
      <c r="B64" s="64" t="s">
        <v>63</v>
      </c>
      <c r="C64" s="93">
        <v>189</v>
      </c>
      <c r="D64" s="93">
        <v>178</v>
      </c>
      <c r="E64" s="92">
        <v>94.2</v>
      </c>
      <c r="F64" s="93">
        <v>1</v>
      </c>
      <c r="G64" s="93">
        <v>3</v>
      </c>
      <c r="H64" s="93">
        <v>4</v>
      </c>
      <c r="I64" s="93">
        <v>3</v>
      </c>
      <c r="J64" s="86" t="s">
        <v>139</v>
      </c>
      <c r="K64" s="93">
        <v>13</v>
      </c>
      <c r="L64" s="93">
        <v>393</v>
      </c>
      <c r="M64" s="93">
        <v>219</v>
      </c>
      <c r="N64" s="92">
        <v>55.7</v>
      </c>
      <c r="O64" s="93">
        <v>88</v>
      </c>
      <c r="P64" s="93">
        <v>2</v>
      </c>
      <c r="Q64" s="93">
        <v>76</v>
      </c>
      <c r="R64" s="93">
        <v>8</v>
      </c>
      <c r="S64" s="86" t="s">
        <v>139</v>
      </c>
      <c r="T64" s="5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55" s="30" customFormat="1" ht="12" customHeight="1">
      <c r="A65" s="62">
        <v>501</v>
      </c>
      <c r="B65" s="64" t="s">
        <v>64</v>
      </c>
      <c r="C65" s="93">
        <v>91</v>
      </c>
      <c r="D65" s="93">
        <v>88</v>
      </c>
      <c r="E65" s="92">
        <v>96.7</v>
      </c>
      <c r="F65" s="86">
        <v>2</v>
      </c>
      <c r="G65" s="93" t="s">
        <v>139</v>
      </c>
      <c r="H65" s="86" t="s">
        <v>139</v>
      </c>
      <c r="I65" s="93">
        <v>1</v>
      </c>
      <c r="J65" s="86" t="s">
        <v>139</v>
      </c>
      <c r="K65" s="93">
        <v>2</v>
      </c>
      <c r="L65" s="93">
        <v>256</v>
      </c>
      <c r="M65" s="93">
        <v>91</v>
      </c>
      <c r="N65" s="92">
        <v>35.5</v>
      </c>
      <c r="O65" s="93">
        <v>86</v>
      </c>
      <c r="P65" s="86" t="s">
        <v>139</v>
      </c>
      <c r="Q65" s="93">
        <v>74</v>
      </c>
      <c r="R65" s="93">
        <v>5</v>
      </c>
      <c r="S65" s="93" t="s">
        <v>139</v>
      </c>
      <c r="T65" s="50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1:55" s="30" customFormat="1" ht="12" customHeight="1">
      <c r="A66" s="62">
        <v>502</v>
      </c>
      <c r="B66" s="64" t="s">
        <v>65</v>
      </c>
      <c r="C66" s="93">
        <v>72</v>
      </c>
      <c r="D66" s="93">
        <v>70</v>
      </c>
      <c r="E66" s="92">
        <v>97.2</v>
      </c>
      <c r="F66" s="86" t="s">
        <v>139</v>
      </c>
      <c r="G66" s="86" t="s">
        <v>139</v>
      </c>
      <c r="H66" s="93" t="s">
        <v>139</v>
      </c>
      <c r="I66" s="86">
        <v>2</v>
      </c>
      <c r="J66" s="86" t="s">
        <v>139</v>
      </c>
      <c r="K66" s="93">
        <v>1</v>
      </c>
      <c r="L66" s="86" t="s">
        <v>139</v>
      </c>
      <c r="M66" s="86" t="s">
        <v>139</v>
      </c>
      <c r="N66" s="95" t="s">
        <v>139</v>
      </c>
      <c r="O66" s="86" t="s">
        <v>139</v>
      </c>
      <c r="P66" s="86" t="s">
        <v>139</v>
      </c>
      <c r="Q66" s="86" t="s">
        <v>139</v>
      </c>
      <c r="R66" s="86" t="s">
        <v>139</v>
      </c>
      <c r="S66" s="86" t="s">
        <v>139</v>
      </c>
      <c r="T66" s="50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7" spans="1:55" s="30" customFormat="1" ht="12" customHeight="1">
      <c r="A67" s="62">
        <v>503</v>
      </c>
      <c r="B67" s="64" t="s">
        <v>66</v>
      </c>
      <c r="C67" s="93">
        <v>79</v>
      </c>
      <c r="D67" s="93">
        <v>79</v>
      </c>
      <c r="E67" s="92">
        <v>100</v>
      </c>
      <c r="F67" s="86" t="s">
        <v>139</v>
      </c>
      <c r="G67" s="86" t="s">
        <v>139</v>
      </c>
      <c r="H67" s="86" t="s">
        <v>139</v>
      </c>
      <c r="I67" s="86" t="s">
        <v>139</v>
      </c>
      <c r="J67" s="86" t="s">
        <v>139</v>
      </c>
      <c r="K67" s="86">
        <v>1</v>
      </c>
      <c r="L67" s="86" t="s">
        <v>139</v>
      </c>
      <c r="M67" s="86" t="s">
        <v>139</v>
      </c>
      <c r="N67" s="95" t="s">
        <v>139</v>
      </c>
      <c r="O67" s="86" t="s">
        <v>139</v>
      </c>
      <c r="P67" s="86" t="s">
        <v>139</v>
      </c>
      <c r="Q67" s="86" t="s">
        <v>139</v>
      </c>
      <c r="R67" s="86" t="s">
        <v>139</v>
      </c>
      <c r="S67" s="86" t="s">
        <v>139</v>
      </c>
      <c r="T67" s="50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</row>
    <row r="68" spans="1:55" s="30" customFormat="1" ht="12" customHeight="1">
      <c r="A68" s="62">
        <v>504</v>
      </c>
      <c r="B68" s="64" t="s">
        <v>67</v>
      </c>
      <c r="C68" s="93">
        <v>33</v>
      </c>
      <c r="D68" s="93">
        <v>32</v>
      </c>
      <c r="E68" s="92">
        <v>97</v>
      </c>
      <c r="F68" s="86" t="s">
        <v>139</v>
      </c>
      <c r="G68" s="86" t="s">
        <v>139</v>
      </c>
      <c r="H68" s="86" t="s">
        <v>139</v>
      </c>
      <c r="I68" s="86">
        <v>1</v>
      </c>
      <c r="J68" s="86" t="s">
        <v>139</v>
      </c>
      <c r="K68" s="93" t="s">
        <v>139</v>
      </c>
      <c r="L68" s="86" t="s">
        <v>139</v>
      </c>
      <c r="M68" s="86" t="s">
        <v>139</v>
      </c>
      <c r="N68" s="95" t="s">
        <v>139</v>
      </c>
      <c r="O68" s="86" t="s">
        <v>139</v>
      </c>
      <c r="P68" s="86" t="s">
        <v>139</v>
      </c>
      <c r="Q68" s="86" t="s">
        <v>139</v>
      </c>
      <c r="R68" s="86" t="s">
        <v>139</v>
      </c>
      <c r="S68" s="86" t="s">
        <v>139</v>
      </c>
      <c r="T68" s="50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</row>
    <row r="69" spans="1:55" s="30" customFormat="1" ht="12" customHeight="1">
      <c r="A69" s="62">
        <v>521</v>
      </c>
      <c r="B69" s="64" t="s">
        <v>68</v>
      </c>
      <c r="C69" s="93">
        <v>309</v>
      </c>
      <c r="D69" s="93">
        <v>301</v>
      </c>
      <c r="E69" s="92">
        <v>97.4</v>
      </c>
      <c r="F69" s="93">
        <v>2</v>
      </c>
      <c r="G69" s="86" t="s">
        <v>139</v>
      </c>
      <c r="H69" s="93">
        <v>6</v>
      </c>
      <c r="I69" s="93" t="s">
        <v>139</v>
      </c>
      <c r="J69" s="86">
        <v>1</v>
      </c>
      <c r="K69" s="93">
        <v>12</v>
      </c>
      <c r="L69" s="93">
        <v>386</v>
      </c>
      <c r="M69" s="93">
        <v>228</v>
      </c>
      <c r="N69" s="92">
        <v>59.1</v>
      </c>
      <c r="O69" s="93">
        <v>76</v>
      </c>
      <c r="P69" s="86">
        <v>14</v>
      </c>
      <c r="Q69" s="93">
        <v>61</v>
      </c>
      <c r="R69" s="93">
        <v>7</v>
      </c>
      <c r="S69" s="86" t="s">
        <v>139</v>
      </c>
      <c r="T69" s="50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</row>
    <row r="70" spans="1:55" s="30" customFormat="1" ht="12" customHeight="1">
      <c r="A70" s="62">
        <v>522</v>
      </c>
      <c r="B70" s="64" t="s">
        <v>69</v>
      </c>
      <c r="C70" s="93">
        <v>93</v>
      </c>
      <c r="D70" s="93">
        <v>91</v>
      </c>
      <c r="E70" s="92">
        <v>97.8</v>
      </c>
      <c r="F70" s="86" t="s">
        <v>139</v>
      </c>
      <c r="G70" s="86" t="s">
        <v>139</v>
      </c>
      <c r="H70" s="93" t="s">
        <v>139</v>
      </c>
      <c r="I70" s="93">
        <v>2</v>
      </c>
      <c r="J70" s="86" t="s">
        <v>139</v>
      </c>
      <c r="K70" s="93">
        <v>1</v>
      </c>
      <c r="L70" s="86" t="s">
        <v>139</v>
      </c>
      <c r="M70" s="86" t="s">
        <v>139</v>
      </c>
      <c r="N70" s="95" t="s">
        <v>139</v>
      </c>
      <c r="O70" s="86" t="s">
        <v>139</v>
      </c>
      <c r="P70" s="86" t="s">
        <v>139</v>
      </c>
      <c r="Q70" s="86" t="s">
        <v>139</v>
      </c>
      <c r="R70" s="86" t="s">
        <v>139</v>
      </c>
      <c r="S70" s="86" t="s">
        <v>139</v>
      </c>
      <c r="T70" s="50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</row>
    <row r="71" spans="1:55" s="30" customFormat="1" ht="12" customHeight="1">
      <c r="A71" s="62">
        <v>523</v>
      </c>
      <c r="B71" s="64" t="s">
        <v>122</v>
      </c>
      <c r="C71" s="93">
        <v>141</v>
      </c>
      <c r="D71" s="93">
        <v>138</v>
      </c>
      <c r="E71" s="92">
        <v>97.9</v>
      </c>
      <c r="F71" s="86" t="s">
        <v>139</v>
      </c>
      <c r="G71" s="86" t="s">
        <v>139</v>
      </c>
      <c r="H71" s="86">
        <v>2</v>
      </c>
      <c r="I71" s="93">
        <v>1</v>
      </c>
      <c r="J71" s="86" t="s">
        <v>139</v>
      </c>
      <c r="K71" s="93">
        <v>11</v>
      </c>
      <c r="L71" s="93">
        <v>102</v>
      </c>
      <c r="M71" s="93">
        <v>18</v>
      </c>
      <c r="N71" s="92">
        <v>17.6</v>
      </c>
      <c r="O71" s="93">
        <v>26</v>
      </c>
      <c r="P71" s="86" t="s">
        <v>139</v>
      </c>
      <c r="Q71" s="93">
        <v>54</v>
      </c>
      <c r="R71" s="93">
        <v>4</v>
      </c>
      <c r="S71" s="86" t="s">
        <v>139</v>
      </c>
      <c r="T71" s="50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</row>
    <row r="72" spans="1:55" s="30" customFormat="1" ht="12" customHeight="1">
      <c r="A72" s="62">
        <v>524</v>
      </c>
      <c r="B72" s="64" t="s">
        <v>70</v>
      </c>
      <c r="C72" s="93">
        <v>70</v>
      </c>
      <c r="D72" s="93">
        <v>70</v>
      </c>
      <c r="E72" s="92">
        <v>100</v>
      </c>
      <c r="F72" s="86" t="s">
        <v>139</v>
      </c>
      <c r="G72" s="86" t="s">
        <v>139</v>
      </c>
      <c r="H72" s="86" t="s">
        <v>139</v>
      </c>
      <c r="I72" s="86" t="s">
        <v>139</v>
      </c>
      <c r="J72" s="86" t="s">
        <v>139</v>
      </c>
      <c r="K72" s="93">
        <v>3</v>
      </c>
      <c r="L72" s="86" t="s">
        <v>139</v>
      </c>
      <c r="M72" s="86" t="s">
        <v>139</v>
      </c>
      <c r="N72" s="95" t="s">
        <v>139</v>
      </c>
      <c r="O72" s="86" t="s">
        <v>139</v>
      </c>
      <c r="P72" s="86" t="s">
        <v>139</v>
      </c>
      <c r="Q72" s="86" t="s">
        <v>139</v>
      </c>
      <c r="R72" s="86" t="s">
        <v>139</v>
      </c>
      <c r="S72" s="86" t="s">
        <v>139</v>
      </c>
      <c r="T72" s="50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s="30" customFormat="1" ht="12" customHeight="1">
      <c r="A73" s="62">
        <v>525</v>
      </c>
      <c r="B73" s="64" t="s">
        <v>71</v>
      </c>
      <c r="C73" s="93">
        <v>56</v>
      </c>
      <c r="D73" s="93">
        <v>55</v>
      </c>
      <c r="E73" s="92">
        <v>98.2</v>
      </c>
      <c r="F73" s="86" t="s">
        <v>139</v>
      </c>
      <c r="G73" s="86" t="s">
        <v>139</v>
      </c>
      <c r="H73" s="86" t="s">
        <v>139</v>
      </c>
      <c r="I73" s="86">
        <v>1</v>
      </c>
      <c r="J73" s="86">
        <v>1</v>
      </c>
      <c r="K73" s="93">
        <v>4</v>
      </c>
      <c r="L73" s="93">
        <v>43</v>
      </c>
      <c r="M73" s="93">
        <v>8</v>
      </c>
      <c r="N73" s="92">
        <v>18.6</v>
      </c>
      <c r="O73" s="93">
        <v>9</v>
      </c>
      <c r="P73" s="86" t="s">
        <v>139</v>
      </c>
      <c r="Q73" s="93">
        <v>23</v>
      </c>
      <c r="R73" s="93">
        <v>3</v>
      </c>
      <c r="S73" s="86" t="s">
        <v>139</v>
      </c>
      <c r="T73" s="50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</row>
    <row r="74" spans="1:55" s="20" customFormat="1" ht="18" customHeight="1">
      <c r="A74" s="63"/>
      <c r="B74" s="3" t="s">
        <v>72</v>
      </c>
      <c r="C74" s="93">
        <v>2278</v>
      </c>
      <c r="D74" s="93">
        <v>2212</v>
      </c>
      <c r="E74" s="92">
        <v>97.1</v>
      </c>
      <c r="F74" s="93">
        <v>26</v>
      </c>
      <c r="G74" s="86" t="s">
        <v>139</v>
      </c>
      <c r="H74" s="93">
        <v>12</v>
      </c>
      <c r="I74" s="93">
        <v>28</v>
      </c>
      <c r="J74" s="93">
        <v>1</v>
      </c>
      <c r="K74" s="93">
        <v>144</v>
      </c>
      <c r="L74" s="93">
        <v>2409</v>
      </c>
      <c r="M74" s="93">
        <v>1099</v>
      </c>
      <c r="N74" s="92">
        <v>45.6</v>
      </c>
      <c r="O74" s="93">
        <v>699</v>
      </c>
      <c r="P74" s="93">
        <v>53</v>
      </c>
      <c r="Q74" s="93">
        <v>416</v>
      </c>
      <c r="R74" s="93">
        <v>142</v>
      </c>
      <c r="S74" s="93">
        <v>3</v>
      </c>
      <c r="T74" s="50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30" customFormat="1" ht="11.25" customHeight="1">
      <c r="A75" s="62">
        <v>209</v>
      </c>
      <c r="B75" s="64" t="s">
        <v>73</v>
      </c>
      <c r="C75" s="93">
        <v>526</v>
      </c>
      <c r="D75" s="93">
        <v>499</v>
      </c>
      <c r="E75" s="92">
        <v>94.9</v>
      </c>
      <c r="F75" s="93">
        <v>17</v>
      </c>
      <c r="G75" s="86" t="s">
        <v>139</v>
      </c>
      <c r="H75" s="93">
        <v>2</v>
      </c>
      <c r="I75" s="93">
        <v>8</v>
      </c>
      <c r="J75" s="86" t="s">
        <v>139</v>
      </c>
      <c r="K75" s="93">
        <v>19</v>
      </c>
      <c r="L75" s="93">
        <v>912</v>
      </c>
      <c r="M75" s="93">
        <v>485</v>
      </c>
      <c r="N75" s="92">
        <v>53.2</v>
      </c>
      <c r="O75" s="93">
        <v>211</v>
      </c>
      <c r="P75" s="93">
        <v>16</v>
      </c>
      <c r="Q75" s="93">
        <v>161</v>
      </c>
      <c r="R75" s="93">
        <v>39</v>
      </c>
      <c r="S75" s="86">
        <v>1</v>
      </c>
      <c r="T75" s="50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s="104" customFormat="1" ht="12" customHeight="1">
      <c r="A76" s="102">
        <v>222</v>
      </c>
      <c r="B76" s="103" t="s">
        <v>182</v>
      </c>
      <c r="C76" s="86">
        <f>SUM(C77:C80)</f>
        <v>318</v>
      </c>
      <c r="D76" s="86">
        <f aca="true" t="shared" si="0" ref="D76:R76">SUM(D77:D80)</f>
        <v>314</v>
      </c>
      <c r="E76" s="95">
        <v>98.7</v>
      </c>
      <c r="F76" s="86" t="s">
        <v>185</v>
      </c>
      <c r="G76" s="86" t="s">
        <v>183</v>
      </c>
      <c r="H76" s="86">
        <f t="shared" si="0"/>
        <v>1</v>
      </c>
      <c r="I76" s="86">
        <f t="shared" si="0"/>
        <v>3</v>
      </c>
      <c r="J76" s="86" t="s">
        <v>186</v>
      </c>
      <c r="K76" s="86">
        <f t="shared" si="0"/>
        <v>21</v>
      </c>
      <c r="L76" s="86">
        <f t="shared" si="0"/>
        <v>398</v>
      </c>
      <c r="M76" s="86">
        <f t="shared" si="0"/>
        <v>207</v>
      </c>
      <c r="N76" s="95">
        <f>M76/L76*100</f>
        <v>52.01005025125628</v>
      </c>
      <c r="O76" s="86">
        <f t="shared" si="0"/>
        <v>108</v>
      </c>
      <c r="P76" s="86">
        <f t="shared" si="0"/>
        <v>4</v>
      </c>
      <c r="Q76" s="86">
        <f t="shared" si="0"/>
        <v>58</v>
      </c>
      <c r="R76" s="86">
        <f t="shared" si="0"/>
        <v>21</v>
      </c>
      <c r="S76" s="86" t="s">
        <v>186</v>
      </c>
      <c r="T76" s="50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s="129" customFormat="1" ht="12" customHeight="1">
      <c r="A77" s="130">
        <v>601</v>
      </c>
      <c r="B77" s="108" t="s">
        <v>187</v>
      </c>
      <c r="C77" s="109">
        <v>132</v>
      </c>
      <c r="D77" s="109">
        <v>131</v>
      </c>
      <c r="E77" s="110">
        <v>99.2</v>
      </c>
      <c r="F77" s="111" t="s">
        <v>139</v>
      </c>
      <c r="G77" s="111" t="s">
        <v>139</v>
      </c>
      <c r="H77" s="111" t="s">
        <v>139</v>
      </c>
      <c r="I77" s="109">
        <v>1</v>
      </c>
      <c r="J77" s="111" t="s">
        <v>139</v>
      </c>
      <c r="K77" s="109">
        <v>8</v>
      </c>
      <c r="L77" s="109">
        <v>367</v>
      </c>
      <c r="M77" s="109">
        <v>201</v>
      </c>
      <c r="N77" s="110">
        <v>54.8</v>
      </c>
      <c r="O77" s="109">
        <v>97</v>
      </c>
      <c r="P77" s="109">
        <v>4</v>
      </c>
      <c r="Q77" s="109">
        <v>44</v>
      </c>
      <c r="R77" s="109">
        <v>21</v>
      </c>
      <c r="S77" s="111" t="s">
        <v>139</v>
      </c>
      <c r="T77" s="131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</row>
    <row r="78" spans="1:55" s="129" customFormat="1" ht="12" customHeight="1">
      <c r="A78" s="130">
        <v>602</v>
      </c>
      <c r="B78" s="108" t="s">
        <v>188</v>
      </c>
      <c r="C78" s="109">
        <v>94</v>
      </c>
      <c r="D78" s="109">
        <v>92</v>
      </c>
      <c r="E78" s="110">
        <v>97.9</v>
      </c>
      <c r="F78" s="111" t="s">
        <v>139</v>
      </c>
      <c r="G78" s="111" t="s">
        <v>139</v>
      </c>
      <c r="H78" s="111" t="s">
        <v>139</v>
      </c>
      <c r="I78" s="111">
        <v>2</v>
      </c>
      <c r="J78" s="111" t="s">
        <v>139</v>
      </c>
      <c r="K78" s="109">
        <v>11</v>
      </c>
      <c r="L78" s="111" t="s">
        <v>139</v>
      </c>
      <c r="M78" s="111" t="s">
        <v>139</v>
      </c>
      <c r="N78" s="112" t="s">
        <v>139</v>
      </c>
      <c r="O78" s="111" t="s">
        <v>139</v>
      </c>
      <c r="P78" s="111" t="s">
        <v>139</v>
      </c>
      <c r="Q78" s="111" t="s">
        <v>139</v>
      </c>
      <c r="R78" s="111" t="s">
        <v>139</v>
      </c>
      <c r="S78" s="111" t="s">
        <v>139</v>
      </c>
      <c r="T78" s="131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</row>
    <row r="79" spans="1:55" s="129" customFormat="1" ht="12" customHeight="1">
      <c r="A79" s="130">
        <v>603</v>
      </c>
      <c r="B79" s="108" t="s">
        <v>189</v>
      </c>
      <c r="C79" s="109">
        <v>40</v>
      </c>
      <c r="D79" s="109">
        <v>40</v>
      </c>
      <c r="E79" s="110">
        <v>100</v>
      </c>
      <c r="F79" s="111" t="s">
        <v>139</v>
      </c>
      <c r="G79" s="111" t="s">
        <v>139</v>
      </c>
      <c r="H79" s="111" t="s">
        <v>139</v>
      </c>
      <c r="I79" s="111" t="s">
        <v>139</v>
      </c>
      <c r="J79" s="111" t="s">
        <v>139</v>
      </c>
      <c r="K79" s="109">
        <v>2</v>
      </c>
      <c r="L79" s="109">
        <v>31</v>
      </c>
      <c r="M79" s="109">
        <v>6</v>
      </c>
      <c r="N79" s="110">
        <v>19.4</v>
      </c>
      <c r="O79" s="109">
        <v>11</v>
      </c>
      <c r="P79" s="111" t="s">
        <v>139</v>
      </c>
      <c r="Q79" s="109">
        <v>14</v>
      </c>
      <c r="R79" s="109" t="s">
        <v>139</v>
      </c>
      <c r="S79" s="111" t="s">
        <v>139</v>
      </c>
      <c r="T79" s="131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</row>
    <row r="80" spans="1:55" s="129" customFormat="1" ht="12" customHeight="1">
      <c r="A80" s="130">
        <v>604</v>
      </c>
      <c r="B80" s="108" t="s">
        <v>190</v>
      </c>
      <c r="C80" s="109">
        <v>52</v>
      </c>
      <c r="D80" s="109">
        <v>51</v>
      </c>
      <c r="E80" s="110">
        <v>98.1</v>
      </c>
      <c r="F80" s="111" t="s">
        <v>139</v>
      </c>
      <c r="G80" s="111" t="s">
        <v>139</v>
      </c>
      <c r="H80" s="111">
        <v>1</v>
      </c>
      <c r="I80" s="111" t="s">
        <v>139</v>
      </c>
      <c r="J80" s="111" t="s">
        <v>139</v>
      </c>
      <c r="K80" s="111" t="s">
        <v>139</v>
      </c>
      <c r="L80" s="111" t="s">
        <v>139</v>
      </c>
      <c r="M80" s="111" t="s">
        <v>139</v>
      </c>
      <c r="N80" s="112" t="s">
        <v>139</v>
      </c>
      <c r="O80" s="111" t="s">
        <v>139</v>
      </c>
      <c r="P80" s="111" t="s">
        <v>139</v>
      </c>
      <c r="Q80" s="111" t="s">
        <v>139</v>
      </c>
      <c r="R80" s="111" t="s">
        <v>139</v>
      </c>
      <c r="S80" s="111" t="s">
        <v>139</v>
      </c>
      <c r="T80" s="131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</row>
    <row r="81" spans="1:55" s="30" customFormat="1" ht="12" customHeight="1">
      <c r="A81" s="62">
        <v>541</v>
      </c>
      <c r="B81" s="64" t="s">
        <v>74</v>
      </c>
      <c r="C81" s="93">
        <v>43</v>
      </c>
      <c r="D81" s="93">
        <v>42</v>
      </c>
      <c r="E81" s="92">
        <v>97.7</v>
      </c>
      <c r="F81" s="86" t="s">
        <v>139</v>
      </c>
      <c r="G81" s="86" t="s">
        <v>139</v>
      </c>
      <c r="H81" s="86">
        <v>1</v>
      </c>
      <c r="I81" s="86" t="s">
        <v>139</v>
      </c>
      <c r="J81" s="86" t="s">
        <v>139</v>
      </c>
      <c r="K81" s="93" t="s">
        <v>139</v>
      </c>
      <c r="L81" s="86" t="s">
        <v>139</v>
      </c>
      <c r="M81" s="86" t="s">
        <v>139</v>
      </c>
      <c r="N81" s="95" t="s">
        <v>139</v>
      </c>
      <c r="O81" s="86" t="s">
        <v>139</v>
      </c>
      <c r="P81" s="86" t="s">
        <v>139</v>
      </c>
      <c r="Q81" s="86" t="s">
        <v>139</v>
      </c>
      <c r="R81" s="86" t="s">
        <v>139</v>
      </c>
      <c r="S81" s="86" t="s">
        <v>139</v>
      </c>
      <c r="T81" s="50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</row>
    <row r="82" spans="1:55" s="30" customFormat="1" ht="12" customHeight="1">
      <c r="A82" s="62">
        <v>542</v>
      </c>
      <c r="B82" s="64" t="s">
        <v>75</v>
      </c>
      <c r="C82" s="93">
        <v>77</v>
      </c>
      <c r="D82" s="93">
        <v>77</v>
      </c>
      <c r="E82" s="92">
        <v>100</v>
      </c>
      <c r="F82" s="86" t="s">
        <v>139</v>
      </c>
      <c r="G82" s="86" t="s">
        <v>139</v>
      </c>
      <c r="H82" s="86" t="s">
        <v>139</v>
      </c>
      <c r="I82" s="86" t="s">
        <v>139</v>
      </c>
      <c r="J82" s="86" t="s">
        <v>139</v>
      </c>
      <c r="K82" s="93">
        <v>2</v>
      </c>
      <c r="L82" s="86" t="s">
        <v>139</v>
      </c>
      <c r="M82" s="86" t="s">
        <v>139</v>
      </c>
      <c r="N82" s="95" t="s">
        <v>139</v>
      </c>
      <c r="O82" s="86" t="s">
        <v>139</v>
      </c>
      <c r="P82" s="86" t="s">
        <v>139</v>
      </c>
      <c r="Q82" s="86" t="s">
        <v>139</v>
      </c>
      <c r="R82" s="86" t="s">
        <v>139</v>
      </c>
      <c r="S82" s="86" t="s">
        <v>139</v>
      </c>
      <c r="T82" s="50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</row>
    <row r="83" spans="1:55" s="30" customFormat="1" ht="12" customHeight="1">
      <c r="A83" s="62">
        <v>543</v>
      </c>
      <c r="B83" s="64" t="s">
        <v>76</v>
      </c>
      <c r="C83" s="93">
        <v>188</v>
      </c>
      <c r="D83" s="93">
        <v>182</v>
      </c>
      <c r="E83" s="92">
        <v>96.8</v>
      </c>
      <c r="F83" s="86">
        <v>3</v>
      </c>
      <c r="G83" s="86" t="s">
        <v>139</v>
      </c>
      <c r="H83" s="86" t="s">
        <v>139</v>
      </c>
      <c r="I83" s="93">
        <v>3</v>
      </c>
      <c r="J83" s="86" t="s">
        <v>139</v>
      </c>
      <c r="K83" s="93">
        <v>9</v>
      </c>
      <c r="L83" s="93">
        <v>141</v>
      </c>
      <c r="M83" s="93">
        <v>34</v>
      </c>
      <c r="N83" s="92">
        <v>24.1</v>
      </c>
      <c r="O83" s="93">
        <v>50</v>
      </c>
      <c r="P83" s="93">
        <v>5</v>
      </c>
      <c r="Q83" s="93">
        <v>38</v>
      </c>
      <c r="R83" s="93">
        <v>14</v>
      </c>
      <c r="S83" s="86">
        <v>1</v>
      </c>
      <c r="T83" s="50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</row>
    <row r="84" spans="1:55" s="30" customFormat="1" ht="12" customHeight="1">
      <c r="A84" s="62">
        <v>544</v>
      </c>
      <c r="B84" s="64" t="s">
        <v>77</v>
      </c>
      <c r="C84" s="93">
        <v>200</v>
      </c>
      <c r="D84" s="93">
        <v>195</v>
      </c>
      <c r="E84" s="92">
        <v>97.5</v>
      </c>
      <c r="F84" s="93">
        <v>3</v>
      </c>
      <c r="G84" s="86" t="s">
        <v>139</v>
      </c>
      <c r="H84" s="93" t="s">
        <v>139</v>
      </c>
      <c r="I84" s="86">
        <v>2</v>
      </c>
      <c r="J84" s="86" t="s">
        <v>139</v>
      </c>
      <c r="K84" s="93">
        <v>4</v>
      </c>
      <c r="L84" s="93">
        <v>114</v>
      </c>
      <c r="M84" s="93">
        <v>48</v>
      </c>
      <c r="N84" s="92">
        <v>42.1</v>
      </c>
      <c r="O84" s="93">
        <v>49</v>
      </c>
      <c r="P84" s="86" t="s">
        <v>139</v>
      </c>
      <c r="Q84" s="93">
        <v>12</v>
      </c>
      <c r="R84" s="93">
        <v>5</v>
      </c>
      <c r="S84" s="93">
        <v>1</v>
      </c>
      <c r="T84" s="50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</row>
    <row r="85" spans="1:55" s="30" customFormat="1" ht="12" customHeight="1">
      <c r="A85" s="62">
        <v>561</v>
      </c>
      <c r="B85" s="64" t="s">
        <v>78</v>
      </c>
      <c r="C85" s="93">
        <v>129</v>
      </c>
      <c r="D85" s="93">
        <v>125</v>
      </c>
      <c r="E85" s="92">
        <v>96.9</v>
      </c>
      <c r="F85" s="93">
        <v>1</v>
      </c>
      <c r="G85" s="86" t="s">
        <v>139</v>
      </c>
      <c r="H85" s="93">
        <v>2</v>
      </c>
      <c r="I85" s="86">
        <v>1</v>
      </c>
      <c r="J85" s="86" t="s">
        <v>139</v>
      </c>
      <c r="K85" s="93">
        <v>4</v>
      </c>
      <c r="L85" s="93">
        <v>172</v>
      </c>
      <c r="M85" s="93">
        <v>77</v>
      </c>
      <c r="N85" s="92">
        <v>44.8</v>
      </c>
      <c r="O85" s="93">
        <v>49</v>
      </c>
      <c r="P85" s="93">
        <v>15</v>
      </c>
      <c r="Q85" s="93">
        <v>23</v>
      </c>
      <c r="R85" s="93">
        <v>8</v>
      </c>
      <c r="S85" s="93" t="s">
        <v>139</v>
      </c>
      <c r="T85" s="5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</row>
    <row r="86" spans="1:55" s="30" customFormat="1" ht="12" customHeight="1">
      <c r="A86" s="62">
        <v>562</v>
      </c>
      <c r="B86" s="64" t="s">
        <v>79</v>
      </c>
      <c r="C86" s="93">
        <v>69</v>
      </c>
      <c r="D86" s="93">
        <v>68</v>
      </c>
      <c r="E86" s="92">
        <v>98.6</v>
      </c>
      <c r="F86" s="86" t="s">
        <v>139</v>
      </c>
      <c r="G86" s="86" t="s">
        <v>139</v>
      </c>
      <c r="H86" s="86">
        <v>1</v>
      </c>
      <c r="I86" s="86" t="s">
        <v>139</v>
      </c>
      <c r="J86" s="86" t="s">
        <v>139</v>
      </c>
      <c r="K86" s="93">
        <v>6</v>
      </c>
      <c r="L86" s="86" t="s">
        <v>139</v>
      </c>
      <c r="M86" s="86" t="s">
        <v>139</v>
      </c>
      <c r="N86" s="95" t="s">
        <v>139</v>
      </c>
      <c r="O86" s="86" t="s">
        <v>139</v>
      </c>
      <c r="P86" s="86" t="s">
        <v>139</v>
      </c>
      <c r="Q86" s="86" t="s">
        <v>139</v>
      </c>
      <c r="R86" s="86" t="s">
        <v>139</v>
      </c>
      <c r="S86" s="86" t="s">
        <v>139</v>
      </c>
      <c r="T86" s="50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</row>
    <row r="87" spans="1:55" s="30" customFormat="1" ht="12" customHeight="1">
      <c r="A87" s="62">
        <v>581</v>
      </c>
      <c r="B87" s="64" t="s">
        <v>80</v>
      </c>
      <c r="C87" s="93">
        <v>76</v>
      </c>
      <c r="D87" s="93">
        <v>76</v>
      </c>
      <c r="E87" s="92">
        <v>100</v>
      </c>
      <c r="F87" s="86" t="s">
        <v>139</v>
      </c>
      <c r="G87" s="86" t="s">
        <v>139</v>
      </c>
      <c r="H87" s="86" t="s">
        <v>139</v>
      </c>
      <c r="I87" s="86" t="s">
        <v>139</v>
      </c>
      <c r="J87" s="86" t="s">
        <v>139</v>
      </c>
      <c r="K87" s="86">
        <v>2</v>
      </c>
      <c r="L87" s="93">
        <v>111</v>
      </c>
      <c r="M87" s="93">
        <v>39</v>
      </c>
      <c r="N87" s="92">
        <v>35.1</v>
      </c>
      <c r="O87" s="93">
        <v>47</v>
      </c>
      <c r="P87" s="86">
        <v>4</v>
      </c>
      <c r="Q87" s="93">
        <v>19</v>
      </c>
      <c r="R87" s="93">
        <v>2</v>
      </c>
      <c r="S87" s="86" t="s">
        <v>139</v>
      </c>
      <c r="T87" s="50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</row>
    <row r="88" spans="1:55" s="30" customFormat="1" ht="12" customHeight="1">
      <c r="A88" s="62">
        <v>582</v>
      </c>
      <c r="B88" s="64" t="s">
        <v>81</v>
      </c>
      <c r="C88" s="93">
        <v>125</v>
      </c>
      <c r="D88" s="93">
        <v>123</v>
      </c>
      <c r="E88" s="92">
        <v>98.4</v>
      </c>
      <c r="F88" s="93" t="s">
        <v>139</v>
      </c>
      <c r="G88" s="86" t="s">
        <v>139</v>
      </c>
      <c r="H88" s="86">
        <v>1</v>
      </c>
      <c r="I88" s="86">
        <v>1</v>
      </c>
      <c r="J88" s="86" t="s">
        <v>139</v>
      </c>
      <c r="K88" s="93">
        <v>13</v>
      </c>
      <c r="L88" s="93">
        <v>159</v>
      </c>
      <c r="M88" s="93">
        <v>56</v>
      </c>
      <c r="N88" s="92">
        <v>35.2</v>
      </c>
      <c r="O88" s="93">
        <v>63</v>
      </c>
      <c r="P88" s="93">
        <v>2</v>
      </c>
      <c r="Q88" s="93">
        <v>31</v>
      </c>
      <c r="R88" s="93">
        <v>7</v>
      </c>
      <c r="S88" s="86" t="s">
        <v>139</v>
      </c>
      <c r="T88" s="50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</row>
    <row r="89" spans="1:55" s="30" customFormat="1" ht="12" customHeight="1">
      <c r="A89" s="62">
        <v>583</v>
      </c>
      <c r="B89" s="64" t="s">
        <v>82</v>
      </c>
      <c r="C89" s="93">
        <v>25</v>
      </c>
      <c r="D89" s="93">
        <v>25</v>
      </c>
      <c r="E89" s="92">
        <v>100</v>
      </c>
      <c r="F89" s="86" t="s">
        <v>139</v>
      </c>
      <c r="G89" s="86" t="s">
        <v>139</v>
      </c>
      <c r="H89" s="86" t="s">
        <v>139</v>
      </c>
      <c r="I89" s="86" t="s">
        <v>139</v>
      </c>
      <c r="J89" s="86" t="s">
        <v>139</v>
      </c>
      <c r="K89" s="86">
        <v>2</v>
      </c>
      <c r="L89" s="86" t="s">
        <v>139</v>
      </c>
      <c r="M89" s="86" t="s">
        <v>139</v>
      </c>
      <c r="N89" s="95" t="s">
        <v>139</v>
      </c>
      <c r="O89" s="86" t="s">
        <v>139</v>
      </c>
      <c r="P89" s="86" t="s">
        <v>139</v>
      </c>
      <c r="Q89" s="86" t="s">
        <v>139</v>
      </c>
      <c r="R89" s="86" t="s">
        <v>139</v>
      </c>
      <c r="S89" s="86" t="s">
        <v>139</v>
      </c>
      <c r="T89" s="50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</row>
    <row r="90" spans="1:55" s="30" customFormat="1" ht="12" customHeight="1">
      <c r="A90" s="62">
        <v>584</v>
      </c>
      <c r="B90" s="64" t="s">
        <v>83</v>
      </c>
      <c r="C90" s="93">
        <v>85</v>
      </c>
      <c r="D90" s="93">
        <v>85</v>
      </c>
      <c r="E90" s="92">
        <v>100</v>
      </c>
      <c r="F90" s="86" t="s">
        <v>139</v>
      </c>
      <c r="G90" s="86" t="s">
        <v>139</v>
      </c>
      <c r="H90" s="86" t="s">
        <v>139</v>
      </c>
      <c r="I90" s="93" t="s">
        <v>139</v>
      </c>
      <c r="J90" s="86">
        <v>1</v>
      </c>
      <c r="K90" s="93">
        <v>9</v>
      </c>
      <c r="L90" s="93">
        <v>37</v>
      </c>
      <c r="M90" s="93">
        <v>2</v>
      </c>
      <c r="N90" s="92">
        <v>5.4</v>
      </c>
      <c r="O90" s="93">
        <v>10</v>
      </c>
      <c r="P90" s="86">
        <v>1</v>
      </c>
      <c r="Q90" s="93">
        <v>16</v>
      </c>
      <c r="R90" s="93">
        <v>8</v>
      </c>
      <c r="S90" s="86" t="s">
        <v>139</v>
      </c>
      <c r="T90" s="50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</row>
    <row r="91" spans="1:55" s="30" customFormat="1" ht="12" customHeight="1">
      <c r="A91" s="62">
        <v>621</v>
      </c>
      <c r="B91" s="64" t="s">
        <v>84</v>
      </c>
      <c r="C91" s="93">
        <v>53</v>
      </c>
      <c r="D91" s="93">
        <v>53</v>
      </c>
      <c r="E91" s="92">
        <v>100</v>
      </c>
      <c r="F91" s="86" t="s">
        <v>139</v>
      </c>
      <c r="G91" s="86" t="s">
        <v>139</v>
      </c>
      <c r="H91" s="86" t="s">
        <v>139</v>
      </c>
      <c r="I91" s="86" t="s">
        <v>139</v>
      </c>
      <c r="J91" s="86" t="s">
        <v>139</v>
      </c>
      <c r="K91" s="93">
        <v>1</v>
      </c>
      <c r="L91" s="93">
        <v>223</v>
      </c>
      <c r="M91" s="93">
        <v>106</v>
      </c>
      <c r="N91" s="92">
        <v>47.5</v>
      </c>
      <c r="O91" s="93">
        <v>66</v>
      </c>
      <c r="P91" s="93">
        <v>2</v>
      </c>
      <c r="Q91" s="93">
        <v>19</v>
      </c>
      <c r="R91" s="93">
        <v>30</v>
      </c>
      <c r="S91" s="86" t="s">
        <v>139</v>
      </c>
      <c r="T91" s="50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</row>
    <row r="92" spans="1:55" s="30" customFormat="1" ht="12" customHeight="1">
      <c r="A92" s="62">
        <v>622</v>
      </c>
      <c r="B92" s="64" t="s">
        <v>85</v>
      </c>
      <c r="C92" s="93">
        <v>205</v>
      </c>
      <c r="D92" s="93">
        <v>195</v>
      </c>
      <c r="E92" s="92">
        <v>95.1</v>
      </c>
      <c r="F92" s="86">
        <v>2</v>
      </c>
      <c r="G92" s="86" t="s">
        <v>139</v>
      </c>
      <c r="H92" s="93">
        <v>1</v>
      </c>
      <c r="I92" s="86">
        <v>7</v>
      </c>
      <c r="J92" s="86" t="s">
        <v>139</v>
      </c>
      <c r="K92" s="86">
        <v>29</v>
      </c>
      <c r="L92" s="93">
        <v>142</v>
      </c>
      <c r="M92" s="93">
        <v>45</v>
      </c>
      <c r="N92" s="92">
        <v>31.7</v>
      </c>
      <c r="O92" s="93">
        <v>46</v>
      </c>
      <c r="P92" s="93">
        <v>4</v>
      </c>
      <c r="Q92" s="93">
        <v>39</v>
      </c>
      <c r="R92" s="93">
        <v>8</v>
      </c>
      <c r="S92" s="86" t="s">
        <v>139</v>
      </c>
      <c r="T92" s="50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</row>
    <row r="93" spans="1:55" s="30" customFormat="1" ht="12" customHeight="1">
      <c r="A93" s="62">
        <v>623</v>
      </c>
      <c r="B93" s="64" t="s">
        <v>86</v>
      </c>
      <c r="C93" s="93">
        <v>77</v>
      </c>
      <c r="D93" s="93">
        <v>74</v>
      </c>
      <c r="E93" s="92">
        <v>96.1</v>
      </c>
      <c r="F93" s="86" t="s">
        <v>139</v>
      </c>
      <c r="G93" s="86" t="s">
        <v>139</v>
      </c>
      <c r="H93" s="93">
        <v>1</v>
      </c>
      <c r="I93" s="86">
        <v>2</v>
      </c>
      <c r="J93" s="86" t="s">
        <v>139</v>
      </c>
      <c r="K93" s="93">
        <v>12</v>
      </c>
      <c r="L93" s="86" t="s">
        <v>139</v>
      </c>
      <c r="M93" s="86" t="s">
        <v>139</v>
      </c>
      <c r="N93" s="95" t="s">
        <v>139</v>
      </c>
      <c r="O93" s="86" t="s">
        <v>139</v>
      </c>
      <c r="P93" s="86" t="s">
        <v>139</v>
      </c>
      <c r="Q93" s="86" t="s">
        <v>139</v>
      </c>
      <c r="R93" s="86" t="s">
        <v>139</v>
      </c>
      <c r="S93" s="86" t="s">
        <v>139</v>
      </c>
      <c r="T93" s="50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</row>
    <row r="94" spans="1:55" s="30" customFormat="1" ht="12" customHeight="1">
      <c r="A94" s="62">
        <v>624</v>
      </c>
      <c r="B94" s="64" t="s">
        <v>87</v>
      </c>
      <c r="C94" s="93">
        <v>82</v>
      </c>
      <c r="D94" s="93">
        <v>79</v>
      </c>
      <c r="E94" s="92">
        <v>96.3</v>
      </c>
      <c r="F94" s="86" t="s">
        <v>139</v>
      </c>
      <c r="G94" s="86" t="s">
        <v>139</v>
      </c>
      <c r="H94" s="93">
        <v>2</v>
      </c>
      <c r="I94" s="86">
        <v>1</v>
      </c>
      <c r="J94" s="86" t="s">
        <v>139</v>
      </c>
      <c r="K94" s="93">
        <v>11</v>
      </c>
      <c r="L94" s="86" t="s">
        <v>139</v>
      </c>
      <c r="M94" s="86" t="s">
        <v>139</v>
      </c>
      <c r="N94" s="95" t="s">
        <v>139</v>
      </c>
      <c r="O94" s="86" t="s">
        <v>139</v>
      </c>
      <c r="P94" s="86" t="s">
        <v>139</v>
      </c>
      <c r="Q94" s="86" t="s">
        <v>139</v>
      </c>
      <c r="R94" s="86" t="s">
        <v>139</v>
      </c>
      <c r="S94" s="86" t="s">
        <v>139</v>
      </c>
      <c r="T94" s="50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</row>
    <row r="95" spans="1:55" s="20" customFormat="1" ht="18" customHeight="1">
      <c r="A95" s="63"/>
      <c r="B95" s="65" t="s">
        <v>88</v>
      </c>
      <c r="C95" s="93">
        <v>1421</v>
      </c>
      <c r="D95" s="93">
        <v>1401</v>
      </c>
      <c r="E95" s="92">
        <v>98.6</v>
      </c>
      <c r="F95" s="93">
        <v>6</v>
      </c>
      <c r="G95" s="86" t="s">
        <v>139</v>
      </c>
      <c r="H95" s="93">
        <v>7</v>
      </c>
      <c r="I95" s="93">
        <v>7</v>
      </c>
      <c r="J95" s="86">
        <v>1</v>
      </c>
      <c r="K95" s="93">
        <v>138</v>
      </c>
      <c r="L95" s="93">
        <v>1316</v>
      </c>
      <c r="M95" s="93">
        <v>561</v>
      </c>
      <c r="N95" s="92">
        <v>42.6</v>
      </c>
      <c r="O95" s="93">
        <v>374</v>
      </c>
      <c r="P95" s="93">
        <v>7</v>
      </c>
      <c r="Q95" s="93">
        <v>312</v>
      </c>
      <c r="R95" s="93">
        <v>62</v>
      </c>
      <c r="S95" s="93">
        <v>3</v>
      </c>
      <c r="T95" s="50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30" customFormat="1" ht="12" customHeight="1">
      <c r="A96" s="62">
        <v>221</v>
      </c>
      <c r="B96" s="64" t="s">
        <v>89</v>
      </c>
      <c r="C96" s="93">
        <v>576</v>
      </c>
      <c r="D96" s="93">
        <v>566</v>
      </c>
      <c r="E96" s="92">
        <v>98.3</v>
      </c>
      <c r="F96" s="93">
        <v>6</v>
      </c>
      <c r="G96" s="86" t="s">
        <v>139</v>
      </c>
      <c r="H96" s="93" t="s">
        <v>139</v>
      </c>
      <c r="I96" s="93">
        <v>4</v>
      </c>
      <c r="J96" s="86">
        <v>1</v>
      </c>
      <c r="K96" s="93">
        <v>31</v>
      </c>
      <c r="L96" s="93">
        <v>671</v>
      </c>
      <c r="M96" s="93">
        <v>277</v>
      </c>
      <c r="N96" s="92">
        <v>41.3</v>
      </c>
      <c r="O96" s="93">
        <v>198</v>
      </c>
      <c r="P96" s="93">
        <v>2</v>
      </c>
      <c r="Q96" s="93">
        <v>153</v>
      </c>
      <c r="R96" s="93">
        <v>41</v>
      </c>
      <c r="S96" s="93" t="s">
        <v>139</v>
      </c>
      <c r="T96" s="50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</row>
    <row r="97" spans="1:55" s="30" customFormat="1" ht="12" customHeight="1">
      <c r="A97" s="62">
        <v>641</v>
      </c>
      <c r="B97" s="64" t="s">
        <v>90</v>
      </c>
      <c r="C97" s="93">
        <v>124</v>
      </c>
      <c r="D97" s="93">
        <v>121</v>
      </c>
      <c r="E97" s="92">
        <v>97.6</v>
      </c>
      <c r="F97" s="86" t="s">
        <v>139</v>
      </c>
      <c r="G97" s="86" t="s">
        <v>139</v>
      </c>
      <c r="H97" s="93">
        <v>3</v>
      </c>
      <c r="I97" s="86" t="s">
        <v>139</v>
      </c>
      <c r="J97" s="86" t="s">
        <v>139</v>
      </c>
      <c r="K97" s="93">
        <v>12</v>
      </c>
      <c r="L97" s="93">
        <v>402</v>
      </c>
      <c r="M97" s="93">
        <v>250</v>
      </c>
      <c r="N97" s="92">
        <v>62.2</v>
      </c>
      <c r="O97" s="93">
        <v>119</v>
      </c>
      <c r="P97" s="93">
        <v>5</v>
      </c>
      <c r="Q97" s="93">
        <v>22</v>
      </c>
      <c r="R97" s="93">
        <v>6</v>
      </c>
      <c r="S97" s="86" t="s">
        <v>139</v>
      </c>
      <c r="T97" s="50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</row>
    <row r="98" spans="1:55" s="30" customFormat="1" ht="12" customHeight="1">
      <c r="A98" s="62">
        <v>642</v>
      </c>
      <c r="B98" s="64" t="s">
        <v>91</v>
      </c>
      <c r="C98" s="93">
        <v>216</v>
      </c>
      <c r="D98" s="93">
        <v>216</v>
      </c>
      <c r="E98" s="92">
        <v>100</v>
      </c>
      <c r="F98" s="86" t="s">
        <v>139</v>
      </c>
      <c r="G98" s="86" t="s">
        <v>139</v>
      </c>
      <c r="H98" s="93" t="s">
        <v>139</v>
      </c>
      <c r="I98" s="86" t="s">
        <v>139</v>
      </c>
      <c r="J98" s="86" t="s">
        <v>139</v>
      </c>
      <c r="K98" s="93">
        <v>17</v>
      </c>
      <c r="L98" s="86" t="s">
        <v>139</v>
      </c>
      <c r="M98" s="86" t="s">
        <v>139</v>
      </c>
      <c r="N98" s="95" t="s">
        <v>139</v>
      </c>
      <c r="O98" s="86" t="s">
        <v>139</v>
      </c>
      <c r="P98" s="86" t="s">
        <v>139</v>
      </c>
      <c r="Q98" s="86" t="s">
        <v>139</v>
      </c>
      <c r="R98" s="86" t="s">
        <v>139</v>
      </c>
      <c r="S98" s="86" t="s">
        <v>139</v>
      </c>
      <c r="T98" s="50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</row>
    <row r="99" spans="1:55" s="30" customFormat="1" ht="12" customHeight="1">
      <c r="A99" s="62">
        <v>643</v>
      </c>
      <c r="B99" s="64" t="s">
        <v>92</v>
      </c>
      <c r="C99" s="93">
        <v>104</v>
      </c>
      <c r="D99" s="93">
        <v>103</v>
      </c>
      <c r="E99" s="92">
        <v>99</v>
      </c>
      <c r="F99" s="86" t="s">
        <v>139</v>
      </c>
      <c r="G99" s="86" t="s">
        <v>139</v>
      </c>
      <c r="H99" s="93">
        <v>1</v>
      </c>
      <c r="I99" s="86" t="s">
        <v>139</v>
      </c>
      <c r="J99" s="86" t="s">
        <v>139</v>
      </c>
      <c r="K99" s="93">
        <v>12</v>
      </c>
      <c r="L99" s="93">
        <v>65</v>
      </c>
      <c r="M99" s="93">
        <v>17</v>
      </c>
      <c r="N99" s="92">
        <v>26.2</v>
      </c>
      <c r="O99" s="93">
        <v>16</v>
      </c>
      <c r="P99" s="93" t="s">
        <v>139</v>
      </c>
      <c r="Q99" s="93">
        <v>25</v>
      </c>
      <c r="R99" s="93">
        <v>7</v>
      </c>
      <c r="S99" s="86" t="s">
        <v>139</v>
      </c>
      <c r="T99" s="5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</row>
    <row r="100" spans="1:55" s="30" customFormat="1" ht="12" customHeight="1">
      <c r="A100" s="62">
        <v>644</v>
      </c>
      <c r="B100" s="64" t="s">
        <v>93</v>
      </c>
      <c r="C100" s="93">
        <v>151</v>
      </c>
      <c r="D100" s="93">
        <v>150</v>
      </c>
      <c r="E100" s="92">
        <v>99.3</v>
      </c>
      <c r="F100" s="86" t="s">
        <v>139</v>
      </c>
      <c r="G100" s="86" t="s">
        <v>139</v>
      </c>
      <c r="H100" s="86">
        <v>1</v>
      </c>
      <c r="I100" s="86" t="s">
        <v>139</v>
      </c>
      <c r="J100" s="86" t="s">
        <v>139</v>
      </c>
      <c r="K100" s="93">
        <v>35</v>
      </c>
      <c r="L100" s="93">
        <v>178</v>
      </c>
      <c r="M100" s="93">
        <v>17</v>
      </c>
      <c r="N100" s="92">
        <v>9.6</v>
      </c>
      <c r="O100" s="93">
        <v>41</v>
      </c>
      <c r="P100" s="86" t="s">
        <v>139</v>
      </c>
      <c r="Q100" s="93">
        <v>112</v>
      </c>
      <c r="R100" s="93">
        <v>8</v>
      </c>
      <c r="S100" s="93">
        <v>3</v>
      </c>
      <c r="T100" s="5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</row>
    <row r="101" spans="1:55" s="30" customFormat="1" ht="12" customHeight="1">
      <c r="A101" s="62">
        <v>645</v>
      </c>
      <c r="B101" s="64" t="s">
        <v>94</v>
      </c>
      <c r="C101" s="93">
        <v>145</v>
      </c>
      <c r="D101" s="93">
        <v>142</v>
      </c>
      <c r="E101" s="92">
        <v>97.9</v>
      </c>
      <c r="F101" s="86" t="s">
        <v>139</v>
      </c>
      <c r="G101" s="86" t="s">
        <v>139</v>
      </c>
      <c r="H101" s="86">
        <v>1</v>
      </c>
      <c r="I101" s="86">
        <v>2</v>
      </c>
      <c r="J101" s="86" t="s">
        <v>139</v>
      </c>
      <c r="K101" s="93">
        <v>1</v>
      </c>
      <c r="L101" s="86" t="s">
        <v>139</v>
      </c>
      <c r="M101" s="86" t="s">
        <v>139</v>
      </c>
      <c r="N101" s="95" t="s">
        <v>139</v>
      </c>
      <c r="O101" s="86" t="s">
        <v>139</v>
      </c>
      <c r="P101" s="86" t="s">
        <v>139</v>
      </c>
      <c r="Q101" s="86" t="s">
        <v>139</v>
      </c>
      <c r="R101" s="86" t="s">
        <v>139</v>
      </c>
      <c r="S101" s="86" t="s">
        <v>139</v>
      </c>
      <c r="T101" s="5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</row>
    <row r="102" spans="1:55" s="30" customFormat="1" ht="12" customHeight="1">
      <c r="A102" s="62">
        <v>646</v>
      </c>
      <c r="B102" s="64" t="s">
        <v>95</v>
      </c>
      <c r="C102" s="93">
        <v>105</v>
      </c>
      <c r="D102" s="93">
        <v>103</v>
      </c>
      <c r="E102" s="92">
        <v>98.1</v>
      </c>
      <c r="F102" s="86" t="s">
        <v>139</v>
      </c>
      <c r="G102" s="86" t="s">
        <v>139</v>
      </c>
      <c r="H102" s="86">
        <v>1</v>
      </c>
      <c r="I102" s="86">
        <v>1</v>
      </c>
      <c r="J102" s="86" t="s">
        <v>139</v>
      </c>
      <c r="K102" s="93">
        <v>30</v>
      </c>
      <c r="L102" s="86" t="s">
        <v>139</v>
      </c>
      <c r="M102" s="86" t="s">
        <v>139</v>
      </c>
      <c r="N102" s="95" t="s">
        <v>139</v>
      </c>
      <c r="O102" s="86" t="s">
        <v>139</v>
      </c>
      <c r="P102" s="86" t="s">
        <v>139</v>
      </c>
      <c r="Q102" s="86" t="s">
        <v>139</v>
      </c>
      <c r="R102" s="86" t="s">
        <v>139</v>
      </c>
      <c r="S102" s="86" t="s">
        <v>139</v>
      </c>
      <c r="T102" s="5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</row>
    <row r="103" spans="1:55" s="20" customFormat="1" ht="18" customHeight="1">
      <c r="A103" s="63"/>
      <c r="B103" s="66" t="s">
        <v>96</v>
      </c>
      <c r="C103" s="93">
        <v>1773</v>
      </c>
      <c r="D103" s="93">
        <v>1730</v>
      </c>
      <c r="E103" s="92">
        <v>97.6</v>
      </c>
      <c r="F103" s="93">
        <v>2</v>
      </c>
      <c r="G103" s="86" t="s">
        <v>139</v>
      </c>
      <c r="H103" s="93">
        <v>26</v>
      </c>
      <c r="I103" s="93">
        <v>15</v>
      </c>
      <c r="J103" s="93">
        <v>2</v>
      </c>
      <c r="K103" s="93">
        <v>19</v>
      </c>
      <c r="L103" s="93">
        <v>1715</v>
      </c>
      <c r="M103" s="93">
        <v>715</v>
      </c>
      <c r="N103" s="92">
        <v>41.7</v>
      </c>
      <c r="O103" s="93">
        <v>464</v>
      </c>
      <c r="P103" s="86">
        <v>7</v>
      </c>
      <c r="Q103" s="93">
        <v>446</v>
      </c>
      <c r="R103" s="93">
        <v>83</v>
      </c>
      <c r="S103" s="93">
        <v>8</v>
      </c>
      <c r="T103" s="50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30" customFormat="1" ht="12" customHeight="1">
      <c r="A104" s="62">
        <v>205</v>
      </c>
      <c r="B104" s="64" t="s">
        <v>97</v>
      </c>
      <c r="C104" s="93">
        <v>445</v>
      </c>
      <c r="D104" s="93">
        <v>434</v>
      </c>
      <c r="E104" s="92">
        <v>97.5</v>
      </c>
      <c r="F104" s="86" t="s">
        <v>139</v>
      </c>
      <c r="G104" s="93" t="s">
        <v>139</v>
      </c>
      <c r="H104" s="93">
        <v>4</v>
      </c>
      <c r="I104" s="93">
        <v>7</v>
      </c>
      <c r="J104" s="93">
        <v>1</v>
      </c>
      <c r="K104" s="93">
        <v>4</v>
      </c>
      <c r="L104" s="93">
        <v>814</v>
      </c>
      <c r="M104" s="93">
        <v>322</v>
      </c>
      <c r="N104" s="92">
        <v>39.6</v>
      </c>
      <c r="O104" s="93">
        <v>208</v>
      </c>
      <c r="P104" s="86">
        <v>1</v>
      </c>
      <c r="Q104" s="93">
        <v>232</v>
      </c>
      <c r="R104" s="93">
        <v>51</v>
      </c>
      <c r="S104" s="86">
        <v>4</v>
      </c>
      <c r="T104" s="50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</row>
    <row r="105" spans="1:55" s="30" customFormat="1" ht="12" customHeight="1">
      <c r="A105" s="62">
        <v>681</v>
      </c>
      <c r="B105" s="64" t="s">
        <v>98</v>
      </c>
      <c r="C105" s="93">
        <v>190</v>
      </c>
      <c r="D105" s="93">
        <v>182</v>
      </c>
      <c r="E105" s="92">
        <v>95.8</v>
      </c>
      <c r="F105" s="86" t="s">
        <v>139</v>
      </c>
      <c r="G105" s="86" t="s">
        <v>139</v>
      </c>
      <c r="H105" s="93">
        <v>8</v>
      </c>
      <c r="I105" s="86" t="s">
        <v>139</v>
      </c>
      <c r="J105" s="86" t="s">
        <v>139</v>
      </c>
      <c r="K105" s="86" t="s">
        <v>139</v>
      </c>
      <c r="L105" s="93">
        <v>236</v>
      </c>
      <c r="M105" s="93">
        <v>144</v>
      </c>
      <c r="N105" s="92">
        <v>61</v>
      </c>
      <c r="O105" s="93">
        <v>75</v>
      </c>
      <c r="P105" s="86" t="s">
        <v>139</v>
      </c>
      <c r="Q105" s="93">
        <v>16</v>
      </c>
      <c r="R105" s="93">
        <v>1</v>
      </c>
      <c r="S105" s="86" t="s">
        <v>139</v>
      </c>
      <c r="T105" s="50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</row>
    <row r="106" spans="1:55" s="30" customFormat="1" ht="12" customHeight="1">
      <c r="A106" s="62">
        <v>682</v>
      </c>
      <c r="B106" s="64" t="s">
        <v>99</v>
      </c>
      <c r="C106" s="93">
        <v>54</v>
      </c>
      <c r="D106" s="93">
        <v>52</v>
      </c>
      <c r="E106" s="92">
        <v>96.3</v>
      </c>
      <c r="F106" s="86" t="s">
        <v>139</v>
      </c>
      <c r="G106" s="86" t="s">
        <v>139</v>
      </c>
      <c r="H106" s="93" t="s">
        <v>139</v>
      </c>
      <c r="I106" s="93">
        <v>2</v>
      </c>
      <c r="J106" s="86" t="s">
        <v>139</v>
      </c>
      <c r="K106" s="86" t="s">
        <v>139</v>
      </c>
      <c r="L106" s="86" t="s">
        <v>139</v>
      </c>
      <c r="M106" s="86" t="s">
        <v>139</v>
      </c>
      <c r="N106" s="95" t="s">
        <v>139</v>
      </c>
      <c r="O106" s="86" t="s">
        <v>139</v>
      </c>
      <c r="P106" s="86" t="s">
        <v>139</v>
      </c>
      <c r="Q106" s="86" t="s">
        <v>139</v>
      </c>
      <c r="R106" s="86" t="s">
        <v>139</v>
      </c>
      <c r="S106" s="86" t="s">
        <v>139</v>
      </c>
      <c r="T106" s="50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</row>
    <row r="107" spans="1:55" s="30" customFormat="1" ht="12" customHeight="1">
      <c r="A107" s="62">
        <v>683</v>
      </c>
      <c r="B107" s="64" t="s">
        <v>100</v>
      </c>
      <c r="C107" s="93">
        <v>111</v>
      </c>
      <c r="D107" s="93">
        <v>109</v>
      </c>
      <c r="E107" s="92">
        <v>98.2</v>
      </c>
      <c r="F107" s="86" t="s">
        <v>139</v>
      </c>
      <c r="G107" s="86" t="s">
        <v>139</v>
      </c>
      <c r="H107" s="93">
        <v>1</v>
      </c>
      <c r="I107" s="86">
        <v>1</v>
      </c>
      <c r="J107" s="86" t="s">
        <v>139</v>
      </c>
      <c r="K107" s="86">
        <v>1</v>
      </c>
      <c r="L107" s="93">
        <v>134</v>
      </c>
      <c r="M107" s="93">
        <v>24</v>
      </c>
      <c r="N107" s="92">
        <v>17.9</v>
      </c>
      <c r="O107" s="93">
        <v>37</v>
      </c>
      <c r="P107" s="86" t="s">
        <v>139</v>
      </c>
      <c r="Q107" s="93">
        <v>60</v>
      </c>
      <c r="R107" s="93">
        <v>13</v>
      </c>
      <c r="S107" s="86" t="s">
        <v>139</v>
      </c>
      <c r="T107" s="50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</row>
    <row r="108" spans="1:55" s="30" customFormat="1" ht="12" customHeight="1">
      <c r="A108" s="62">
        <v>684</v>
      </c>
      <c r="B108" s="64" t="s">
        <v>123</v>
      </c>
      <c r="C108" s="93">
        <v>118</v>
      </c>
      <c r="D108" s="93">
        <v>115</v>
      </c>
      <c r="E108" s="92">
        <v>97.5</v>
      </c>
      <c r="F108" s="86">
        <v>1</v>
      </c>
      <c r="G108" s="86" t="s">
        <v>139</v>
      </c>
      <c r="H108" s="86">
        <v>2</v>
      </c>
      <c r="I108" s="86" t="s">
        <v>139</v>
      </c>
      <c r="J108" s="86" t="s">
        <v>139</v>
      </c>
      <c r="K108" s="93">
        <v>1</v>
      </c>
      <c r="L108" s="93">
        <v>27</v>
      </c>
      <c r="M108" s="93" t="s">
        <v>139</v>
      </c>
      <c r="N108" s="92" t="s">
        <v>139</v>
      </c>
      <c r="O108" s="93">
        <v>1</v>
      </c>
      <c r="P108" s="86" t="s">
        <v>139</v>
      </c>
      <c r="Q108" s="93">
        <v>20</v>
      </c>
      <c r="R108" s="93">
        <v>6</v>
      </c>
      <c r="S108" s="86" t="s">
        <v>139</v>
      </c>
      <c r="T108" s="50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</row>
    <row r="109" spans="1:55" s="30" customFormat="1" ht="12" customHeight="1">
      <c r="A109" s="62">
        <v>685</v>
      </c>
      <c r="B109" s="64" t="s">
        <v>101</v>
      </c>
      <c r="C109" s="93">
        <v>124</v>
      </c>
      <c r="D109" s="93">
        <v>123</v>
      </c>
      <c r="E109" s="92">
        <v>99.2</v>
      </c>
      <c r="F109" s="86" t="s">
        <v>139</v>
      </c>
      <c r="G109" s="86" t="s">
        <v>139</v>
      </c>
      <c r="H109" s="93">
        <v>1</v>
      </c>
      <c r="I109" s="93" t="s">
        <v>139</v>
      </c>
      <c r="J109" s="86" t="s">
        <v>139</v>
      </c>
      <c r="K109" s="86" t="s">
        <v>139</v>
      </c>
      <c r="L109" s="86" t="s">
        <v>139</v>
      </c>
      <c r="M109" s="86" t="s">
        <v>139</v>
      </c>
      <c r="N109" s="95" t="s">
        <v>139</v>
      </c>
      <c r="O109" s="86" t="s">
        <v>139</v>
      </c>
      <c r="P109" s="86" t="s">
        <v>139</v>
      </c>
      <c r="Q109" s="86" t="s">
        <v>139</v>
      </c>
      <c r="R109" s="86" t="s">
        <v>139</v>
      </c>
      <c r="S109" s="86" t="s">
        <v>139</v>
      </c>
      <c r="T109" s="50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</row>
    <row r="110" spans="1:55" s="30" customFormat="1" ht="12" customHeight="1">
      <c r="A110" s="62">
        <v>686</v>
      </c>
      <c r="B110" s="64" t="s">
        <v>102</v>
      </c>
      <c r="C110" s="93">
        <v>101</v>
      </c>
      <c r="D110" s="93">
        <v>99</v>
      </c>
      <c r="E110" s="92">
        <v>98</v>
      </c>
      <c r="F110" s="86" t="s">
        <v>139</v>
      </c>
      <c r="G110" s="86" t="s">
        <v>139</v>
      </c>
      <c r="H110" s="93">
        <v>2</v>
      </c>
      <c r="I110" s="86" t="s">
        <v>139</v>
      </c>
      <c r="J110" s="86" t="s">
        <v>139</v>
      </c>
      <c r="K110" s="93" t="s">
        <v>139</v>
      </c>
      <c r="L110" s="93">
        <v>38</v>
      </c>
      <c r="M110" s="93">
        <v>8</v>
      </c>
      <c r="N110" s="92">
        <v>21.1</v>
      </c>
      <c r="O110" s="93">
        <v>8</v>
      </c>
      <c r="P110" s="86">
        <v>1</v>
      </c>
      <c r="Q110" s="93">
        <v>16</v>
      </c>
      <c r="R110" s="93">
        <v>5</v>
      </c>
      <c r="S110" s="86" t="s">
        <v>139</v>
      </c>
      <c r="T110" s="50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</row>
    <row r="111" spans="1:55" s="30" customFormat="1" ht="12" customHeight="1">
      <c r="A111" s="62">
        <v>701</v>
      </c>
      <c r="B111" s="64" t="s">
        <v>103</v>
      </c>
      <c r="C111" s="93">
        <v>89</v>
      </c>
      <c r="D111" s="93">
        <v>89</v>
      </c>
      <c r="E111" s="92">
        <v>100</v>
      </c>
      <c r="F111" s="86" t="s">
        <v>139</v>
      </c>
      <c r="G111" s="86" t="s">
        <v>139</v>
      </c>
      <c r="H111" s="93" t="s">
        <v>139</v>
      </c>
      <c r="I111" s="86" t="s">
        <v>139</v>
      </c>
      <c r="J111" s="93">
        <v>1</v>
      </c>
      <c r="K111" s="93">
        <v>1</v>
      </c>
      <c r="L111" s="86" t="s">
        <v>139</v>
      </c>
      <c r="M111" s="86" t="s">
        <v>139</v>
      </c>
      <c r="N111" s="95" t="s">
        <v>139</v>
      </c>
      <c r="O111" s="86" t="s">
        <v>139</v>
      </c>
      <c r="P111" s="86" t="s">
        <v>139</v>
      </c>
      <c r="Q111" s="86" t="s">
        <v>139</v>
      </c>
      <c r="R111" s="86" t="s">
        <v>139</v>
      </c>
      <c r="S111" s="86" t="s">
        <v>139</v>
      </c>
      <c r="T111" s="50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</row>
    <row r="112" spans="1:55" s="30" customFormat="1" ht="12" customHeight="1">
      <c r="A112" s="39">
        <v>702</v>
      </c>
      <c r="B112" s="40" t="s">
        <v>104</v>
      </c>
      <c r="C112" s="93">
        <v>137</v>
      </c>
      <c r="D112" s="93">
        <v>134</v>
      </c>
      <c r="E112" s="92">
        <v>97.8</v>
      </c>
      <c r="F112" s="86" t="s">
        <v>139</v>
      </c>
      <c r="G112" s="86" t="s">
        <v>139</v>
      </c>
      <c r="H112" s="93" t="s">
        <v>139</v>
      </c>
      <c r="I112" s="86">
        <v>3</v>
      </c>
      <c r="J112" s="86" t="s">
        <v>139</v>
      </c>
      <c r="K112" s="86">
        <v>4</v>
      </c>
      <c r="L112" s="86" t="s">
        <v>139</v>
      </c>
      <c r="M112" s="86" t="s">
        <v>139</v>
      </c>
      <c r="N112" s="95" t="s">
        <v>139</v>
      </c>
      <c r="O112" s="86" t="s">
        <v>139</v>
      </c>
      <c r="P112" s="86" t="s">
        <v>139</v>
      </c>
      <c r="Q112" s="86" t="s">
        <v>139</v>
      </c>
      <c r="R112" s="86" t="s">
        <v>139</v>
      </c>
      <c r="S112" s="86" t="s">
        <v>139</v>
      </c>
      <c r="T112" s="50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</row>
    <row r="113" spans="1:55" s="30" customFormat="1" ht="12" customHeight="1">
      <c r="A113" s="39">
        <v>703</v>
      </c>
      <c r="B113" s="40" t="s">
        <v>105</v>
      </c>
      <c r="C113" s="93">
        <v>189</v>
      </c>
      <c r="D113" s="93">
        <v>185</v>
      </c>
      <c r="E113" s="92">
        <v>97.9</v>
      </c>
      <c r="F113" s="86">
        <v>1</v>
      </c>
      <c r="G113" s="86" t="s">
        <v>139</v>
      </c>
      <c r="H113" s="93">
        <v>1</v>
      </c>
      <c r="I113" s="93">
        <v>2</v>
      </c>
      <c r="J113" s="86" t="s">
        <v>139</v>
      </c>
      <c r="K113" s="93">
        <v>6</v>
      </c>
      <c r="L113" s="93">
        <v>466</v>
      </c>
      <c r="M113" s="93">
        <v>217</v>
      </c>
      <c r="N113" s="92">
        <v>46.6</v>
      </c>
      <c r="O113" s="93">
        <v>135</v>
      </c>
      <c r="P113" s="86">
        <v>5</v>
      </c>
      <c r="Q113" s="93">
        <v>102</v>
      </c>
      <c r="R113" s="93">
        <v>7</v>
      </c>
      <c r="S113" s="93">
        <v>4</v>
      </c>
      <c r="T113" s="50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</row>
    <row r="114" spans="1:55" s="30" customFormat="1" ht="12" customHeight="1">
      <c r="A114" s="39">
        <v>704</v>
      </c>
      <c r="B114" s="40" t="s">
        <v>106</v>
      </c>
      <c r="C114" s="93">
        <v>215</v>
      </c>
      <c r="D114" s="93">
        <v>208</v>
      </c>
      <c r="E114" s="92">
        <v>96.7</v>
      </c>
      <c r="F114" s="93" t="s">
        <v>139</v>
      </c>
      <c r="G114" s="86" t="s">
        <v>139</v>
      </c>
      <c r="H114" s="93">
        <v>7</v>
      </c>
      <c r="I114" s="93" t="s">
        <v>139</v>
      </c>
      <c r="J114" s="86" t="s">
        <v>139</v>
      </c>
      <c r="K114" s="93">
        <v>2</v>
      </c>
      <c r="L114" s="86" t="s">
        <v>139</v>
      </c>
      <c r="M114" s="86" t="s">
        <v>139</v>
      </c>
      <c r="N114" s="95" t="s">
        <v>139</v>
      </c>
      <c r="O114" s="86" t="s">
        <v>139</v>
      </c>
      <c r="P114" s="86" t="s">
        <v>139</v>
      </c>
      <c r="Q114" s="86" t="s">
        <v>139</v>
      </c>
      <c r="R114" s="86" t="s">
        <v>139</v>
      </c>
      <c r="S114" s="86" t="s">
        <v>139</v>
      </c>
      <c r="T114" s="50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</row>
    <row r="115" spans="1:55" s="45" customFormat="1" ht="12" customHeight="1">
      <c r="A115" s="41"/>
      <c r="B115" s="42"/>
      <c r="C115" s="51"/>
      <c r="D115" s="44"/>
      <c r="E115" s="44"/>
      <c r="F115" s="44"/>
      <c r="G115" s="27"/>
      <c r="H115" s="44"/>
      <c r="I115" s="44"/>
      <c r="J115" s="44"/>
      <c r="K115" s="44"/>
      <c r="M115" s="27"/>
      <c r="N115" s="27"/>
      <c r="O115" s="27"/>
      <c r="P115" s="27"/>
      <c r="Q115" s="27"/>
      <c r="R115" s="27"/>
      <c r="S115" s="27"/>
      <c r="T115" s="36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</row>
    <row r="116" spans="2:19" ht="12" customHeight="1">
      <c r="B116" s="9" t="s">
        <v>6</v>
      </c>
      <c r="C116" s="35" t="s">
        <v>111</v>
      </c>
      <c r="D116" s="8"/>
      <c r="E116" s="8"/>
      <c r="F116" s="8"/>
      <c r="G116" s="8"/>
      <c r="H116" s="8"/>
      <c r="I116" s="8"/>
      <c r="J116" s="8"/>
      <c r="K116" s="8"/>
      <c r="L116" s="35" t="s">
        <v>111</v>
      </c>
      <c r="M116" s="8"/>
      <c r="N116" s="8"/>
      <c r="O116" s="8"/>
      <c r="P116" s="8"/>
      <c r="Q116" s="8"/>
      <c r="R116" s="8"/>
      <c r="S116" s="8"/>
    </row>
    <row r="117" spans="2:19" ht="12" customHeight="1">
      <c r="B117" s="53"/>
      <c r="C117" s="7" t="s">
        <v>112</v>
      </c>
      <c r="D117" s="8"/>
      <c r="E117" s="8"/>
      <c r="F117" s="8"/>
      <c r="G117" s="8"/>
      <c r="H117" s="8"/>
      <c r="I117" s="8"/>
      <c r="J117" s="8"/>
      <c r="K117" s="8"/>
      <c r="L117" s="7" t="s">
        <v>112</v>
      </c>
      <c r="M117" s="8"/>
      <c r="N117" s="8"/>
      <c r="O117" s="8"/>
      <c r="P117" s="8"/>
      <c r="Q117" s="8"/>
      <c r="R117" s="8"/>
      <c r="S117" s="8"/>
    </row>
    <row r="118" spans="2:19" ht="12" customHeight="1">
      <c r="B118" s="53"/>
      <c r="C118" s="5" t="s">
        <v>113</v>
      </c>
      <c r="D118" s="8"/>
      <c r="E118" s="8"/>
      <c r="F118" s="8"/>
      <c r="G118" s="8"/>
      <c r="H118" s="8"/>
      <c r="I118" s="8"/>
      <c r="J118" s="8"/>
      <c r="K118" s="8"/>
      <c r="L118" s="5" t="s">
        <v>113</v>
      </c>
      <c r="M118" s="8"/>
      <c r="N118" s="8"/>
      <c r="O118" s="8"/>
      <c r="P118" s="8"/>
      <c r="Q118" s="8"/>
      <c r="R118" s="8"/>
      <c r="S118" s="8"/>
    </row>
    <row r="119" spans="3:19" ht="12" customHeight="1">
      <c r="C119" s="8"/>
      <c r="D119" s="8"/>
      <c r="E119" s="8"/>
      <c r="F119" s="8"/>
      <c r="G119" s="8"/>
      <c r="H119" s="8"/>
      <c r="I119" s="8"/>
      <c r="J119" s="8"/>
      <c r="K119" s="8"/>
      <c r="M119" s="8"/>
      <c r="N119" s="8"/>
      <c r="O119" s="8"/>
      <c r="P119" s="8"/>
      <c r="Q119" s="8"/>
      <c r="R119" s="8"/>
      <c r="S119" s="8"/>
    </row>
    <row r="120" spans="2:20" s="28" customFormat="1" ht="21" customHeight="1">
      <c r="B120" s="28" t="s">
        <v>6</v>
      </c>
      <c r="C120" s="29" t="s">
        <v>125</v>
      </c>
      <c r="D120" s="29" t="s">
        <v>125</v>
      </c>
      <c r="E120" s="29" t="s">
        <v>125</v>
      </c>
      <c r="F120" s="29" t="s">
        <v>125</v>
      </c>
      <c r="G120" s="29" t="s">
        <v>125</v>
      </c>
      <c r="H120" s="29" t="s">
        <v>125</v>
      </c>
      <c r="I120" s="29" t="s">
        <v>125</v>
      </c>
      <c r="J120" s="29" t="s">
        <v>125</v>
      </c>
      <c r="K120" s="29" t="s">
        <v>125</v>
      </c>
      <c r="L120" s="29" t="s">
        <v>125</v>
      </c>
      <c r="M120" s="29" t="s">
        <v>125</v>
      </c>
      <c r="N120" s="29" t="s">
        <v>125</v>
      </c>
      <c r="O120" s="29" t="s">
        <v>125</v>
      </c>
      <c r="P120" s="29" t="s">
        <v>125</v>
      </c>
      <c r="Q120" s="29" t="s">
        <v>125</v>
      </c>
      <c r="R120" s="29" t="s">
        <v>125</v>
      </c>
      <c r="S120" s="29" t="s">
        <v>125</v>
      </c>
      <c r="T120" s="54"/>
    </row>
    <row r="121" spans="2:20" s="28" customFormat="1" ht="21" customHeight="1">
      <c r="B121" s="28" t="s">
        <v>107</v>
      </c>
      <c r="C121" s="29" t="s">
        <v>124</v>
      </c>
      <c r="D121" s="29" t="s">
        <v>124</v>
      </c>
      <c r="E121" s="29" t="s">
        <v>124</v>
      </c>
      <c r="F121" s="29" t="s">
        <v>124</v>
      </c>
      <c r="G121" s="29" t="s">
        <v>124</v>
      </c>
      <c r="H121" s="29" t="s">
        <v>124</v>
      </c>
      <c r="I121" s="29" t="s">
        <v>124</v>
      </c>
      <c r="J121" s="29" t="s">
        <v>124</v>
      </c>
      <c r="K121" s="29" t="s">
        <v>124</v>
      </c>
      <c r="L121" s="29" t="s">
        <v>124</v>
      </c>
      <c r="M121" s="29" t="s">
        <v>124</v>
      </c>
      <c r="N121" s="29" t="s">
        <v>124</v>
      </c>
      <c r="O121" s="29" t="s">
        <v>124</v>
      </c>
      <c r="P121" s="29" t="s">
        <v>124</v>
      </c>
      <c r="Q121" s="29" t="s">
        <v>124</v>
      </c>
      <c r="R121" s="29" t="s">
        <v>124</v>
      </c>
      <c r="S121" s="29" t="s">
        <v>124</v>
      </c>
      <c r="T121" s="54"/>
    </row>
    <row r="122" ht="11.25" customHeight="1"/>
    <row r="124" ht="11.25">
      <c r="C124" s="8"/>
    </row>
    <row r="125" ht="11.25">
      <c r="C125" s="8"/>
    </row>
    <row r="126" ht="11.25">
      <c r="C126" s="8"/>
    </row>
    <row r="127" ht="11.25">
      <c r="C127" s="8"/>
    </row>
    <row r="128" ht="11.25">
      <c r="C128" s="8"/>
    </row>
    <row r="129" ht="11.25">
      <c r="C129" s="8"/>
    </row>
    <row r="130" ht="11.25">
      <c r="C130" s="8"/>
    </row>
    <row r="131" ht="11.25">
      <c r="C131" s="8"/>
    </row>
    <row r="132" ht="11.25">
      <c r="C132" s="8"/>
    </row>
    <row r="133" ht="11.25">
      <c r="C133" s="8"/>
    </row>
    <row r="134" ht="11.25">
      <c r="C134" s="8"/>
    </row>
    <row r="135" ht="11.25">
      <c r="C135" s="8"/>
    </row>
    <row r="136" ht="11.25">
      <c r="C136" s="8"/>
    </row>
    <row r="137" ht="11.25">
      <c r="C137" s="8"/>
    </row>
    <row r="138" ht="11.25">
      <c r="C138" s="8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76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8" man="1"/>
  </rowBreaks>
  <ignoredErrors>
    <ignoredError sqref="C76:D76 H76:I76 K76:M76 O76:R76" formulaRange="1"/>
    <ignoredError sqref="N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m002403</cp:lastModifiedBy>
  <cp:lastPrinted>2004-02-13T02:12:26Z</cp:lastPrinted>
  <dcterms:created xsi:type="dcterms:W3CDTF">1997-03-07T05:33:22Z</dcterms:created>
  <dcterms:modified xsi:type="dcterms:W3CDTF">2004-02-13T02:12:36Z</dcterms:modified>
  <cp:category/>
  <cp:version/>
  <cp:contentType/>
  <cp:contentStatus/>
</cp:coreProperties>
</file>