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10" tabRatio="597" activeTab="0"/>
  </bookViews>
  <sheets>
    <sheet name="市区町別世帯数の推移" sheetId="1" r:id="rId1"/>
  </sheets>
  <externalReferences>
    <externalReference r:id="rId4"/>
    <externalReference r:id="rId5"/>
  </externalReferences>
  <definedNames>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'市区町別世帯数の推移'!$A$1:$S$72</definedName>
    <definedName name="Print_Area_MI">#REF!</definedName>
    <definedName name="_xlnm.Print_Titles" localSheetId="0">'市区町別世帯数の推移'!$A:$B,'市区町別世帯数の推移'!$1:$6</definedName>
    <definedName name="Rangai0">'[2]ｺｰﾄﾞ順'!#REF!</definedName>
    <definedName name="Title">#REF!</definedName>
    <definedName name="TitleEnglish">#REF!</definedName>
    <definedName name="とう">#REF!</definedName>
    <definedName name="外国人">#REF!</definedName>
  </definedNames>
  <calcPr fullCalcOnLoad="1"/>
</workbook>
</file>

<file path=xl/sharedStrings.xml><?xml version="1.0" encoding="utf-8"?>
<sst xmlns="http://schemas.openxmlformats.org/spreadsheetml/2006/main" count="103" uniqueCount="83">
  <si>
    <t>世帯</t>
  </si>
  <si>
    <t>兵庫県</t>
  </si>
  <si>
    <t>区　分</t>
  </si>
  <si>
    <t>調査時点</t>
  </si>
  <si>
    <t>単　位</t>
  </si>
  <si>
    <t>28</t>
  </si>
  <si>
    <t>神戸市</t>
  </si>
  <si>
    <t>東灘区</t>
  </si>
  <si>
    <t>灘区</t>
  </si>
  <si>
    <t>中央区</t>
  </si>
  <si>
    <t>兵庫区</t>
  </si>
  <si>
    <t>北区</t>
  </si>
  <si>
    <t>長田区</t>
  </si>
  <si>
    <t>須磨区</t>
  </si>
  <si>
    <t>垂水区</t>
  </si>
  <si>
    <t>西区</t>
  </si>
  <si>
    <t>阪神南地域</t>
  </si>
  <si>
    <t>尼崎市</t>
  </si>
  <si>
    <t>西宮市</t>
  </si>
  <si>
    <t>芦屋市</t>
  </si>
  <si>
    <t>阪神北地域</t>
  </si>
  <si>
    <t>伊丹市</t>
  </si>
  <si>
    <t>宝塚市</t>
  </si>
  <si>
    <t>川西市</t>
  </si>
  <si>
    <t>三田市</t>
  </si>
  <si>
    <t>猪名川町</t>
  </si>
  <si>
    <t>東播磨地域</t>
  </si>
  <si>
    <t>明石市</t>
  </si>
  <si>
    <t>加古川市</t>
  </si>
  <si>
    <t>高砂市</t>
  </si>
  <si>
    <t>稲美町</t>
  </si>
  <si>
    <t>播磨町</t>
  </si>
  <si>
    <t>北播磨地域</t>
  </si>
  <si>
    <t>小野市</t>
  </si>
  <si>
    <t>加西市</t>
  </si>
  <si>
    <t>中播磨地域</t>
  </si>
  <si>
    <t>市川町</t>
  </si>
  <si>
    <t>福崎町</t>
  </si>
  <si>
    <t>西播磨地域</t>
  </si>
  <si>
    <t>相生市</t>
  </si>
  <si>
    <t>赤穂市</t>
  </si>
  <si>
    <t>太子町</t>
  </si>
  <si>
    <t>上郡町</t>
  </si>
  <si>
    <t>但馬地域</t>
  </si>
  <si>
    <t>丹波地域</t>
  </si>
  <si>
    <t>篠山市</t>
  </si>
  <si>
    <t>淡路地域</t>
  </si>
  <si>
    <t>養父市</t>
  </si>
  <si>
    <t>宍粟市</t>
  </si>
  <si>
    <t>香美町</t>
  </si>
  <si>
    <t>豊岡市</t>
  </si>
  <si>
    <t>朝来市</t>
  </si>
  <si>
    <t>丹波市</t>
  </si>
  <si>
    <t>南あわじ市</t>
  </si>
  <si>
    <t>淡路市</t>
  </si>
  <si>
    <t>西脇市</t>
  </si>
  <si>
    <t>三木市</t>
  </si>
  <si>
    <t>多可町</t>
  </si>
  <si>
    <t>神河町</t>
  </si>
  <si>
    <t>たつの市</t>
  </si>
  <si>
    <t>佐用町</t>
  </si>
  <si>
    <t>新温泉町</t>
  </si>
  <si>
    <t>加東市</t>
  </si>
  <si>
    <t>姫路市</t>
  </si>
  <si>
    <t>洲本市</t>
  </si>
  <si>
    <t>*</t>
  </si>
  <si>
    <t>…</t>
  </si>
  <si>
    <t>　　 2　昭和48年に兵庫区の一部をもって北区が、昭和57年に垂水区の一部をもって西区が設置</t>
  </si>
  <si>
    <t>(注)1　この数値は各回国勢調査の市区町別世帯数を市区町単位で再集計したものであり、調査時点</t>
  </si>
  <si>
    <t xml:space="preserve">     　以降の境界変更等に伴う世帯移動は反映されていない。</t>
  </si>
  <si>
    <t xml:space="preserve">     　されたため、表中の*印の数値は、分割前の区域における世帯数を示している。</t>
  </si>
  <si>
    <t>昭和40年
(1965)</t>
  </si>
  <si>
    <t>昭和45年
(1970)</t>
  </si>
  <si>
    <t>昭和50年
(1975)</t>
  </si>
  <si>
    <t>昭和60年
(1985)</t>
  </si>
  <si>
    <t>平成2年
(1990)</t>
  </si>
  <si>
    <t>平成7年
(1995)</t>
  </si>
  <si>
    <t>平成12年
(2000)</t>
  </si>
  <si>
    <t>平成17年
(2005)</t>
  </si>
  <si>
    <t>昭和55年
(1980)</t>
  </si>
  <si>
    <t>資料  総務省統計局「国勢調査報告」</t>
  </si>
  <si>
    <t>平成22年
(2010)</t>
  </si>
  <si>
    <t>平成27年
(2015)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</si>
</sst>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quot;¥&quot;\!\ ###&quot;¥&quot;\!\ ##0"/>
    <numFmt numFmtId="179" formatCode="mmm\-yyyy"/>
    <numFmt numFmtId="180" formatCode="###,###,###,##0;&quot;-&quot;##,###,###,##0"/>
    <numFmt numFmtId="181" formatCode="m\.d"/>
  </numFmts>
  <fonts count="48">
    <font>
      <sz val="14"/>
      <name val="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7"/>
      <name val="ＭＳ Ｐ明朝"/>
      <family val="1"/>
    </font>
    <font>
      <sz val="9"/>
      <name val="ＭＳ 明朝"/>
      <family val="1"/>
    </font>
    <font>
      <sz val="9"/>
      <name val="ＭＳ Ｐゴシック"/>
      <family val="3"/>
    </font>
    <font>
      <b/>
      <sz val="9"/>
      <name val="ＭＳ Ｐゴシック"/>
      <family val="3"/>
    </font>
    <font>
      <sz val="8"/>
      <name val="ＭＳ ゴシック"/>
      <family val="3"/>
    </font>
    <font>
      <u val="single"/>
      <sz val="10"/>
      <color indexed="12"/>
      <name val="明朝"/>
      <family val="1"/>
    </font>
    <font>
      <sz val="11"/>
      <color indexed="8"/>
      <name val="ＭＳ Ｐゴシック"/>
      <family val="3"/>
    </font>
    <font>
      <u val="single"/>
      <sz val="10"/>
      <color indexed="36"/>
      <name val="明朝"/>
      <family val="1"/>
    </font>
    <font>
      <sz val="6"/>
      <name val="ＭＳ Ｐゴシック"/>
      <family val="3"/>
    </font>
    <font>
      <sz val="7"/>
      <name val="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4"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0" fontId="46" fillId="31" borderId="4" applyNumberFormat="0" applyAlignment="0" applyProtection="0"/>
    <xf numFmtId="0" fontId="10" fillId="0" borderId="0">
      <alignment/>
      <protection/>
    </xf>
    <xf numFmtId="0" fontId="12" fillId="0" borderId="0">
      <alignment/>
      <protection/>
    </xf>
    <xf numFmtId="0" fontId="7" fillId="0" borderId="0">
      <alignment/>
      <protection/>
    </xf>
    <xf numFmtId="0" fontId="13" fillId="0" borderId="0" applyNumberFormat="0" applyFill="0" applyBorder="0" applyAlignment="0" applyProtection="0"/>
    <xf numFmtId="0" fontId="5" fillId="0" borderId="0">
      <alignment/>
      <protection/>
    </xf>
    <xf numFmtId="0" fontId="47" fillId="32" borderId="0" applyNumberFormat="0" applyBorder="0" applyAlignment="0" applyProtection="0"/>
  </cellStyleXfs>
  <cellXfs count="70">
    <xf numFmtId="37" fontId="0" fillId="0" borderId="0" xfId="0" applyAlignment="1">
      <alignment/>
    </xf>
    <xf numFmtId="0" fontId="8" fillId="0" borderId="0" xfId="61" applyNumberFormat="1" applyFont="1" applyFill="1" applyBorder="1" applyAlignment="1">
      <alignment horizontal="center" vertical="center" wrapText="1"/>
      <protection/>
    </xf>
    <xf numFmtId="0" fontId="9" fillId="0" borderId="0" xfId="61" applyNumberFormat="1" applyFont="1" applyFill="1" applyBorder="1" applyAlignment="1">
      <alignment/>
      <protection/>
    </xf>
    <xf numFmtId="0" fontId="8" fillId="0" borderId="0" xfId="61" applyNumberFormat="1" applyFont="1" applyFill="1" applyBorder="1" applyAlignment="1">
      <alignment horizontal="right"/>
      <protection/>
    </xf>
    <xf numFmtId="0" fontId="9" fillId="0" borderId="0" xfId="61" applyNumberFormat="1" applyFont="1" applyFill="1" applyBorder="1">
      <alignment/>
      <protection/>
    </xf>
    <xf numFmtId="49" fontId="9" fillId="0" borderId="10" xfId="61" applyNumberFormat="1" applyFont="1" applyFill="1" applyBorder="1">
      <alignment/>
      <protection/>
    </xf>
    <xf numFmtId="57" fontId="8" fillId="0" borderId="0" xfId="61" applyNumberFormat="1" applyFont="1" applyFill="1" applyBorder="1" applyAlignment="1">
      <alignment horizontal="center" vertical="center" wrapText="1"/>
      <protection/>
    </xf>
    <xf numFmtId="38" fontId="8" fillId="0" borderId="0" xfId="49" applyFont="1" applyFill="1" applyBorder="1" applyAlignment="1">
      <alignment horizontal="right" vertical="center" wrapText="1"/>
    </xf>
    <xf numFmtId="0" fontId="8" fillId="0" borderId="0" xfId="61" applyNumberFormat="1" applyFont="1" applyFill="1" applyBorder="1" applyAlignment="1">
      <alignment horizontal="right" vertical="center"/>
      <protection/>
    </xf>
    <xf numFmtId="0" fontId="8" fillId="0" borderId="11" xfId="61" applyNumberFormat="1" applyFont="1" applyFill="1" applyBorder="1" applyAlignment="1">
      <alignment horizontal="right" vertical="center"/>
      <protection/>
    </xf>
    <xf numFmtId="0" fontId="8" fillId="0" borderId="0" xfId="61" applyNumberFormat="1" applyFont="1" applyFill="1" applyBorder="1">
      <alignment/>
      <protection/>
    </xf>
    <xf numFmtId="0" fontId="9" fillId="0" borderId="0" xfId="63" applyNumberFormat="1" applyFont="1" applyFill="1" applyBorder="1">
      <alignment/>
      <protection/>
    </xf>
    <xf numFmtId="0" fontId="8" fillId="0" borderId="0" xfId="63" applyNumberFormat="1" applyFont="1" applyFill="1" applyBorder="1">
      <alignment/>
      <protection/>
    </xf>
    <xf numFmtId="49" fontId="8" fillId="0" borderId="10" xfId="61" applyNumberFormat="1" applyFont="1" applyFill="1" applyBorder="1" applyAlignment="1">
      <alignment horizontal="right"/>
      <protection/>
    </xf>
    <xf numFmtId="0" fontId="8" fillId="0" borderId="0" xfId="63" applyNumberFormat="1" applyFont="1" applyFill="1" applyBorder="1" applyAlignment="1">
      <alignment horizontal="right"/>
      <protection/>
    </xf>
    <xf numFmtId="37" fontId="9" fillId="0" borderId="10" xfId="0" applyFont="1" applyFill="1" applyBorder="1" applyAlignment="1" applyProtection="1">
      <alignment/>
      <protection/>
    </xf>
    <xf numFmtId="49" fontId="8" fillId="0" borderId="10" xfId="61" applyNumberFormat="1" applyFont="1" applyFill="1" applyBorder="1">
      <alignment/>
      <protection/>
    </xf>
    <xf numFmtId="37" fontId="9" fillId="0" borderId="10" xfId="0" applyFont="1" applyFill="1" applyBorder="1" applyAlignment="1" applyProtection="1">
      <alignment horizontal="left"/>
      <protection/>
    </xf>
    <xf numFmtId="178" fontId="9" fillId="0" borderId="10" xfId="63" applyNumberFormat="1" applyFont="1" applyFill="1" applyBorder="1" applyAlignment="1">
      <alignment horizontal="left"/>
      <protection/>
    </xf>
    <xf numFmtId="0" fontId="9" fillId="0" borderId="10" xfId="61" applyNumberFormat="1" applyFont="1" applyFill="1" applyBorder="1">
      <alignment/>
      <protection/>
    </xf>
    <xf numFmtId="178" fontId="9" fillId="0" borderId="10" xfId="63" applyNumberFormat="1" applyFont="1" applyFill="1" applyBorder="1">
      <alignment/>
      <protection/>
    </xf>
    <xf numFmtId="0" fontId="8" fillId="0" borderId="12" xfId="63" applyNumberFormat="1" applyFont="1" applyFill="1" applyBorder="1">
      <alignment/>
      <protection/>
    </xf>
    <xf numFmtId="38" fontId="8" fillId="0" borderId="12" xfId="49" applyFont="1" applyFill="1" applyBorder="1" applyAlignment="1" applyProtection="1">
      <alignment/>
      <protection/>
    </xf>
    <xf numFmtId="38" fontId="8" fillId="0" borderId="12" xfId="49" applyFont="1" applyFill="1" applyBorder="1" applyAlignment="1">
      <alignment/>
    </xf>
    <xf numFmtId="37" fontId="8" fillId="0" borderId="0" xfId="0" applyFont="1" applyFill="1" applyBorder="1" applyAlignment="1">
      <alignment/>
    </xf>
    <xf numFmtId="49" fontId="8" fillId="0" borderId="13" xfId="61" applyNumberFormat="1" applyFont="1" applyFill="1" applyBorder="1">
      <alignment/>
      <protection/>
    </xf>
    <xf numFmtId="0" fontId="8" fillId="0" borderId="0" xfId="61" applyNumberFormat="1" applyFont="1" applyFill="1" applyBorder="1" applyAlignment="1">
      <alignment/>
      <protection/>
    </xf>
    <xf numFmtId="38" fontId="8" fillId="0" borderId="0" xfId="49" applyFont="1" applyFill="1" applyBorder="1" applyAlignment="1" applyProtection="1">
      <alignment horizontal="left"/>
      <protection/>
    </xf>
    <xf numFmtId="37" fontId="8" fillId="0" borderId="0" xfId="0" applyFont="1" applyFill="1" applyBorder="1" applyAlignment="1">
      <alignment/>
    </xf>
    <xf numFmtId="37" fontId="8" fillId="0" borderId="0" xfId="0" applyFont="1" applyFill="1" applyBorder="1" applyAlignment="1" applyProtection="1">
      <alignment/>
      <protection locked="0"/>
    </xf>
    <xf numFmtId="37" fontId="9" fillId="0" borderId="0" xfId="0" applyFont="1" applyFill="1" applyBorder="1" applyAlignment="1">
      <alignment/>
    </xf>
    <xf numFmtId="0" fontId="8" fillId="0" borderId="12" xfId="61" applyNumberFormat="1" applyFont="1" applyFill="1" applyBorder="1">
      <alignment/>
      <protection/>
    </xf>
    <xf numFmtId="0" fontId="8" fillId="0" borderId="12" xfId="61" applyNumberFormat="1" applyFont="1" applyFill="1" applyBorder="1" applyAlignment="1">
      <alignment horizontal="center"/>
      <protection/>
    </xf>
    <xf numFmtId="0" fontId="8" fillId="0" borderId="12" xfId="61" applyNumberFormat="1" applyFont="1" applyFill="1" applyBorder="1" applyAlignment="1">
      <alignment horizontal="right"/>
      <protection/>
    </xf>
    <xf numFmtId="37" fontId="8" fillId="0" borderId="0" xfId="0" applyNumberFormat="1" applyFont="1" applyFill="1" applyBorder="1" applyAlignment="1" applyProtection="1">
      <alignment/>
      <protection/>
    </xf>
    <xf numFmtId="3" fontId="8" fillId="0" borderId="0" xfId="61" applyNumberFormat="1" applyFont="1" applyFill="1" applyBorder="1">
      <alignment/>
      <protection/>
    </xf>
    <xf numFmtId="38" fontId="9" fillId="0" borderId="0" xfId="61" applyNumberFormat="1" applyFont="1" applyFill="1" applyBorder="1">
      <alignment/>
      <protection/>
    </xf>
    <xf numFmtId="0" fontId="8" fillId="0" borderId="10" xfId="61" applyNumberFormat="1" applyFont="1" applyFill="1" applyBorder="1">
      <alignment/>
      <protection/>
    </xf>
    <xf numFmtId="3" fontId="8" fillId="0" borderId="0" xfId="49" applyNumberFormat="1" applyFont="1" applyFill="1" applyBorder="1" applyAlignment="1" applyProtection="1">
      <alignment/>
      <protection/>
    </xf>
    <xf numFmtId="3" fontId="8" fillId="0" borderId="0" xfId="49" applyNumberFormat="1" applyFont="1" applyFill="1" applyBorder="1" applyAlignment="1" applyProtection="1">
      <alignment/>
      <protection locked="0"/>
    </xf>
    <xf numFmtId="3" fontId="8" fillId="0" borderId="0" xfId="49" applyNumberFormat="1" applyFont="1" applyFill="1" applyBorder="1" applyAlignment="1">
      <alignment/>
    </xf>
    <xf numFmtId="3" fontId="8" fillId="0" borderId="0" xfId="49" applyNumberFormat="1" applyFont="1" applyFill="1" applyBorder="1" applyAlignment="1" applyProtection="1">
      <alignment/>
      <protection/>
    </xf>
    <xf numFmtId="3" fontId="8" fillId="0" borderId="0" xfId="0" applyNumberFormat="1" applyFont="1" applyFill="1" applyBorder="1" applyAlignment="1">
      <alignment/>
    </xf>
    <xf numFmtId="3" fontId="8" fillId="0" borderId="0" xfId="49" applyNumberFormat="1" applyFont="1" applyFill="1" applyBorder="1" applyAlignment="1" applyProtection="1">
      <alignment horizontal="right"/>
      <protection locked="0"/>
    </xf>
    <xf numFmtId="49" fontId="9" fillId="0" borderId="0" xfId="61" applyNumberFormat="1" applyFont="1" applyFill="1" applyBorder="1">
      <alignment/>
      <protection/>
    </xf>
    <xf numFmtId="49" fontId="8" fillId="0" borderId="0" xfId="61" applyNumberFormat="1" applyFont="1" applyFill="1" applyBorder="1" applyAlignment="1">
      <alignment horizontal="right"/>
      <protection/>
    </xf>
    <xf numFmtId="37" fontId="9" fillId="0" borderId="0" xfId="0" applyFont="1" applyFill="1" applyBorder="1" applyAlignment="1" applyProtection="1">
      <alignment/>
      <protection/>
    </xf>
    <xf numFmtId="49" fontId="8" fillId="0" borderId="0" xfId="61" applyNumberFormat="1" applyFont="1" applyFill="1" applyBorder="1">
      <alignment/>
      <protection/>
    </xf>
    <xf numFmtId="37" fontId="9" fillId="0" borderId="0" xfId="0" applyFont="1" applyFill="1" applyBorder="1" applyAlignment="1" applyProtection="1">
      <alignment horizontal="left"/>
      <protection/>
    </xf>
    <xf numFmtId="178" fontId="9" fillId="0" borderId="0" xfId="63" applyNumberFormat="1" applyFont="1" applyFill="1" applyBorder="1" applyAlignment="1">
      <alignment horizontal="left"/>
      <protection/>
    </xf>
    <xf numFmtId="178" fontId="9" fillId="0" borderId="0" xfId="63" applyNumberFormat="1" applyFont="1" applyFill="1" applyBorder="1">
      <alignment/>
      <protection/>
    </xf>
    <xf numFmtId="49" fontId="8" fillId="0" borderId="12" xfId="61" applyNumberFormat="1" applyFont="1" applyFill="1" applyBorder="1">
      <alignment/>
      <protection/>
    </xf>
    <xf numFmtId="0" fontId="8" fillId="0" borderId="14" xfId="62" applyNumberFormat="1" applyFont="1" applyFill="1" applyBorder="1" applyAlignment="1">
      <alignment horizontal="center" vertical="center" wrapText="1"/>
      <protection/>
    </xf>
    <xf numFmtId="0" fontId="8" fillId="0" borderId="15" xfId="62" applyNumberFormat="1" applyFont="1" applyFill="1" applyBorder="1" applyAlignment="1">
      <alignment horizontal="center" vertical="center" wrapText="1"/>
      <protection/>
    </xf>
    <xf numFmtId="37" fontId="8" fillId="0" borderId="14" xfId="0" applyFont="1" applyFill="1" applyBorder="1" applyAlignment="1" applyProtection="1">
      <alignment horizontal="center" vertical="center" wrapText="1"/>
      <protection/>
    </xf>
    <xf numFmtId="37" fontId="8" fillId="0" borderId="15" xfId="0" applyFont="1" applyFill="1" applyBorder="1" applyAlignment="1" applyProtection="1">
      <alignment horizontal="center" vertical="center" wrapText="1"/>
      <protection/>
    </xf>
    <xf numFmtId="181" fontId="8" fillId="0" borderId="14" xfId="0" applyNumberFormat="1" applyFont="1" applyFill="1" applyBorder="1" applyAlignment="1" applyProtection="1">
      <alignment horizontal="center" vertical="center"/>
      <protection/>
    </xf>
    <xf numFmtId="181" fontId="8" fillId="0" borderId="15" xfId="0" applyNumberFormat="1" applyFont="1" applyFill="1" applyBorder="1" applyAlignment="1" applyProtection="1">
      <alignment horizontal="center" vertical="center"/>
      <protection/>
    </xf>
    <xf numFmtId="38" fontId="8" fillId="0" borderId="0" xfId="49" applyFont="1" applyFill="1" applyBorder="1" applyAlignment="1">
      <alignment/>
    </xf>
    <xf numFmtId="38" fontId="8" fillId="0" borderId="0" xfId="49" applyFont="1" applyFill="1" applyBorder="1" applyAlignment="1">
      <alignment vertical="center"/>
    </xf>
    <xf numFmtId="0" fontId="8" fillId="0" borderId="16" xfId="61" applyNumberFormat="1" applyFont="1" applyFill="1" applyBorder="1" applyAlignment="1">
      <alignment horizontal="center" vertical="center" wrapText="1"/>
      <protection/>
    </xf>
    <xf numFmtId="37" fontId="0" fillId="0" borderId="17" xfId="0" applyFill="1" applyBorder="1" applyAlignment="1">
      <alignment/>
    </xf>
    <xf numFmtId="57" fontId="8" fillId="0" borderId="16" xfId="61" applyNumberFormat="1" applyFont="1" applyFill="1" applyBorder="1" applyAlignment="1">
      <alignment horizontal="center" vertical="center" wrapText="1"/>
      <protection/>
    </xf>
    <xf numFmtId="57" fontId="8" fillId="0" borderId="17" xfId="61" applyNumberFormat="1" applyFont="1" applyFill="1" applyBorder="1" applyAlignment="1">
      <alignment horizontal="center" vertical="center" wrapText="1"/>
      <protection/>
    </xf>
    <xf numFmtId="0" fontId="8" fillId="0" borderId="16" xfId="61" applyNumberFormat="1" applyFont="1" applyFill="1" applyBorder="1" applyAlignment="1">
      <alignment horizontal="center" vertical="center"/>
      <protection/>
    </xf>
    <xf numFmtId="0" fontId="8" fillId="0" borderId="17" xfId="61" applyNumberFormat="1" applyFont="1" applyFill="1" applyBorder="1" applyAlignment="1">
      <alignment horizontal="center" vertical="center"/>
      <protection/>
    </xf>
    <xf numFmtId="37" fontId="8" fillId="0" borderId="14" xfId="0" applyFont="1" applyFill="1" applyBorder="1" applyAlignment="1" applyProtection="1">
      <alignment horizontal="center" vertical="center" wrapText="1"/>
      <protection/>
    </xf>
    <xf numFmtId="181" fontId="8" fillId="0" borderId="14" xfId="0" applyNumberFormat="1" applyFont="1" applyFill="1" applyBorder="1" applyAlignment="1" applyProtection="1">
      <alignment horizontal="center" vertical="center"/>
      <protection/>
    </xf>
    <xf numFmtId="0" fontId="8" fillId="0" borderId="14" xfId="62" applyNumberFormat="1" applyFont="1" applyFill="1" applyBorder="1" applyAlignment="1">
      <alignment horizontal="center" vertical="center" wrapText="1"/>
      <protection/>
    </xf>
    <xf numFmtId="0" fontId="8" fillId="0" borderId="12" xfId="61" applyNumberFormat="1" applyFont="1" applyFill="1" applyBorder="1" applyAlignment="1">
      <alignment horizont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1市町のすがた" xfId="61"/>
    <cellStyle name="標準_掲載項目のみ (2)" xfId="62"/>
    <cellStyle name="標準_市町C3" xfId="63"/>
    <cellStyle name="Followed Hyperlink" xfId="64"/>
    <cellStyle name="未定義"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WINDOWS\TEMP\&#24066;&#21306;&#30010;&#65411;&#65438;&#65392;&#65408;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kotani\&#21002;&#34892;&#29289;\&#24066;&#21306;&#30010;&#20006;&#255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教育"/>
      <sheetName val="中学・高校卒業者の進路"/>
      <sheetName val="観光"/>
      <sheetName val="自動車"/>
      <sheetName val="道路"/>
      <sheetName val="建築・住宅"/>
      <sheetName val="水道"/>
      <sheetName val="下水道 (2)"/>
      <sheetName val="住宅"/>
      <sheetName val="文化・居住"/>
      <sheetName val="水道・環境整備"/>
      <sheetName val="健康・医療"/>
      <sheetName val="福祉"/>
      <sheetName val="社会保障"/>
      <sheetName val="警察"/>
      <sheetName val="消防防災"/>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2)"/>
      <sheetName val="地域順"/>
      <sheetName val="ｺｰﾄﾞ順"/>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2"/>
  <sheetViews>
    <sheetView tabSelected="1" view="pageBreakPreview" zoomScaleNormal="120" zoomScaleSheetLayoutView="100" zoomScalePageLayoutView="0" workbookViewId="0" topLeftCell="A1">
      <pane xSplit="2" ySplit="5" topLeftCell="C6" activePane="bottomRight" state="frozen"/>
      <selection pane="topLeft" activeCell="T8" sqref="T8"/>
      <selection pane="topRight" activeCell="T8" sqref="T8"/>
      <selection pane="bottomLeft" activeCell="T8" sqref="T8"/>
      <selection pane="bottomRight" activeCell="Q4" sqref="Q4"/>
    </sheetView>
  </sheetViews>
  <sheetFormatPr defaultColWidth="5.41015625" defaultRowHeight="18"/>
  <cols>
    <col min="1" max="1" width="3.08203125" style="10" customWidth="1"/>
    <col min="2" max="2" width="7.66015625" style="10" customWidth="1"/>
    <col min="3" max="3" width="2.66015625" style="10" customWidth="1"/>
    <col min="4" max="4" width="5.66015625" style="24" customWidth="1"/>
    <col min="5" max="5" width="2.66015625" style="24" customWidth="1"/>
    <col min="6" max="6" width="5.66015625" style="24" customWidth="1"/>
    <col min="7" max="7" width="2.66015625" style="24" customWidth="1"/>
    <col min="8" max="8" width="5.66015625" style="24" customWidth="1"/>
    <col min="9" max="9" width="2.66015625" style="24" customWidth="1"/>
    <col min="10" max="10" width="5.66015625" style="24" customWidth="1"/>
    <col min="11" max="15" width="7.66015625" style="24" customWidth="1"/>
    <col min="16" max="19" width="9.16015625" style="10" customWidth="1"/>
    <col min="20" max="16384" width="5.41015625" style="10" customWidth="1"/>
  </cols>
  <sheetData>
    <row r="1" spans="3:17" s="2" customFormat="1" ht="12" customHeight="1">
      <c r="C1" s="30"/>
      <c r="E1" s="30"/>
      <c r="F1" s="30"/>
      <c r="G1" s="30"/>
      <c r="H1" s="30"/>
      <c r="I1" s="30"/>
      <c r="J1" s="30"/>
      <c r="K1" s="30"/>
      <c r="N1" s="30"/>
      <c r="O1" s="30"/>
      <c r="Q1" s="26"/>
    </row>
    <row r="2" spans="1:15" ht="12" customHeight="1">
      <c r="A2" s="31"/>
      <c r="B2" s="31"/>
      <c r="C2" s="69"/>
      <c r="D2" s="69"/>
      <c r="E2" s="69"/>
      <c r="F2" s="69"/>
      <c r="G2" s="69"/>
      <c r="H2" s="69"/>
      <c r="I2" s="69"/>
      <c r="J2" s="69"/>
      <c r="K2" s="32"/>
      <c r="L2" s="32"/>
      <c r="M2" s="32"/>
      <c r="N2" s="32"/>
      <c r="O2" s="32"/>
    </row>
    <row r="3" spans="1:17" s="1" customFormat="1" ht="45" customHeight="1">
      <c r="A3" s="60" t="s">
        <v>2</v>
      </c>
      <c r="B3" s="61"/>
      <c r="C3" s="66" t="s">
        <v>71</v>
      </c>
      <c r="D3" s="66"/>
      <c r="E3" s="66" t="s">
        <v>72</v>
      </c>
      <c r="F3" s="66"/>
      <c r="G3" s="66" t="s">
        <v>73</v>
      </c>
      <c r="H3" s="66"/>
      <c r="I3" s="66" t="s">
        <v>79</v>
      </c>
      <c r="J3" s="66"/>
      <c r="K3" s="54" t="s">
        <v>74</v>
      </c>
      <c r="L3" s="54" t="s">
        <v>75</v>
      </c>
      <c r="M3" s="54" t="s">
        <v>76</v>
      </c>
      <c r="N3" s="54" t="s">
        <v>77</v>
      </c>
      <c r="O3" s="55" t="s">
        <v>78</v>
      </c>
      <c r="P3" s="55" t="s">
        <v>81</v>
      </c>
      <c r="Q3" s="55" t="s">
        <v>82</v>
      </c>
    </row>
    <row r="4" spans="1:17" s="6" customFormat="1" ht="21" customHeight="1">
      <c r="A4" s="62" t="s">
        <v>3</v>
      </c>
      <c r="B4" s="63"/>
      <c r="C4" s="67">
        <v>24016</v>
      </c>
      <c r="D4" s="67"/>
      <c r="E4" s="67">
        <v>25842</v>
      </c>
      <c r="F4" s="67"/>
      <c r="G4" s="67">
        <v>27668</v>
      </c>
      <c r="H4" s="67"/>
      <c r="I4" s="67">
        <v>29495</v>
      </c>
      <c r="J4" s="67"/>
      <c r="K4" s="56">
        <v>31321</v>
      </c>
      <c r="L4" s="56">
        <v>33147</v>
      </c>
      <c r="M4" s="56">
        <v>34973</v>
      </c>
      <c r="N4" s="56">
        <v>36800</v>
      </c>
      <c r="O4" s="57">
        <v>38626</v>
      </c>
      <c r="P4" s="57">
        <v>38626</v>
      </c>
      <c r="Q4" s="57">
        <v>38626</v>
      </c>
    </row>
    <row r="5" spans="1:19" s="33" customFormat="1" ht="12" customHeight="1">
      <c r="A5" s="64" t="s">
        <v>4</v>
      </c>
      <c r="B5" s="65"/>
      <c r="C5" s="68" t="s">
        <v>0</v>
      </c>
      <c r="D5" s="68"/>
      <c r="E5" s="68" t="s">
        <v>0</v>
      </c>
      <c r="F5" s="68"/>
      <c r="G5" s="68" t="s">
        <v>0</v>
      </c>
      <c r="H5" s="68"/>
      <c r="I5" s="68" t="s">
        <v>0</v>
      </c>
      <c r="J5" s="68"/>
      <c r="K5" s="52" t="s">
        <v>0</v>
      </c>
      <c r="L5" s="52" t="s">
        <v>0</v>
      </c>
      <c r="M5" s="52" t="s">
        <v>0</v>
      </c>
      <c r="N5" s="52" t="s">
        <v>0</v>
      </c>
      <c r="O5" s="53" t="s">
        <v>0</v>
      </c>
      <c r="P5" s="53" t="s">
        <v>0</v>
      </c>
      <c r="Q5" s="53" t="s">
        <v>0</v>
      </c>
      <c r="R5" s="3"/>
      <c r="S5" s="3"/>
    </row>
    <row r="6" spans="1:16" s="3" customFormat="1" ht="9" customHeight="1">
      <c r="A6" s="8"/>
      <c r="B6" s="9"/>
      <c r="C6" s="8"/>
      <c r="D6" s="7"/>
      <c r="E6" s="7"/>
      <c r="F6" s="7"/>
      <c r="G6" s="7"/>
      <c r="H6" s="7"/>
      <c r="I6" s="7"/>
      <c r="J6" s="7"/>
      <c r="K6" s="7"/>
      <c r="L6" s="7"/>
      <c r="M6" s="7"/>
      <c r="N6" s="7"/>
      <c r="O6" s="7"/>
      <c r="P6" s="7"/>
    </row>
    <row r="7" spans="1:18" s="4" customFormat="1" ht="12" customHeight="1">
      <c r="A7" s="4" t="s">
        <v>5</v>
      </c>
      <c r="B7" s="5" t="s">
        <v>1</v>
      </c>
      <c r="C7" s="44"/>
      <c r="D7" s="38">
        <v>1090934</v>
      </c>
      <c r="E7" s="38"/>
      <c r="F7" s="38">
        <v>1269229</v>
      </c>
      <c r="G7" s="38"/>
      <c r="H7" s="38">
        <v>1440612</v>
      </c>
      <c r="I7" s="38"/>
      <c r="J7" s="38">
        <v>1592224</v>
      </c>
      <c r="K7" s="38">
        <v>1666482</v>
      </c>
      <c r="L7" s="38">
        <v>1791672</v>
      </c>
      <c r="M7" s="38">
        <v>1871922</v>
      </c>
      <c r="N7" s="38">
        <v>2040709</v>
      </c>
      <c r="O7" s="38">
        <v>2146488</v>
      </c>
      <c r="P7" s="38">
        <v>2255318</v>
      </c>
      <c r="Q7" s="58">
        <v>2315200</v>
      </c>
      <c r="R7" s="36"/>
    </row>
    <row r="8" spans="1:18" s="4" customFormat="1" ht="20.25" customHeight="1">
      <c r="A8" s="11">
        <v>100</v>
      </c>
      <c r="B8" s="5" t="s">
        <v>6</v>
      </c>
      <c r="C8" s="44"/>
      <c r="D8" s="39">
        <v>331388</v>
      </c>
      <c r="E8" s="39"/>
      <c r="F8" s="39">
        <v>377473</v>
      </c>
      <c r="G8" s="39"/>
      <c r="H8" s="39">
        <v>427031</v>
      </c>
      <c r="I8" s="39"/>
      <c r="J8" s="39">
        <v>462281</v>
      </c>
      <c r="K8" s="39">
        <v>487849</v>
      </c>
      <c r="L8" s="39">
        <v>539151</v>
      </c>
      <c r="M8" s="39">
        <v>536508</v>
      </c>
      <c r="N8" s="39">
        <v>606162</v>
      </c>
      <c r="O8" s="39">
        <v>643351</v>
      </c>
      <c r="P8" s="39">
        <v>684183</v>
      </c>
      <c r="Q8" s="58">
        <v>705459</v>
      </c>
      <c r="R8" s="36"/>
    </row>
    <row r="9" spans="1:17" ht="12.75" customHeight="1">
      <c r="A9" s="12">
        <v>101</v>
      </c>
      <c r="B9" s="13" t="s">
        <v>7</v>
      </c>
      <c r="C9" s="45"/>
      <c r="D9" s="39">
        <v>42046</v>
      </c>
      <c r="E9" s="39"/>
      <c r="F9" s="39">
        <v>49247</v>
      </c>
      <c r="G9" s="39"/>
      <c r="H9" s="39">
        <v>57370</v>
      </c>
      <c r="I9" s="39"/>
      <c r="J9" s="39">
        <v>65129</v>
      </c>
      <c r="K9" s="39">
        <v>67535</v>
      </c>
      <c r="L9" s="39">
        <v>73582</v>
      </c>
      <c r="M9" s="39">
        <v>62906</v>
      </c>
      <c r="N9" s="40">
        <v>81896</v>
      </c>
      <c r="O9" s="40">
        <v>89749</v>
      </c>
      <c r="P9" s="40">
        <v>94039</v>
      </c>
      <c r="Q9" s="58">
        <v>97265</v>
      </c>
    </row>
    <row r="10" spans="1:17" ht="12.75" customHeight="1">
      <c r="A10" s="12">
        <v>102</v>
      </c>
      <c r="B10" s="13" t="s">
        <v>8</v>
      </c>
      <c r="C10" s="45"/>
      <c r="D10" s="39">
        <v>47533</v>
      </c>
      <c r="E10" s="39"/>
      <c r="F10" s="39">
        <v>52490</v>
      </c>
      <c r="G10" s="39"/>
      <c r="H10" s="39">
        <v>53901</v>
      </c>
      <c r="I10" s="39"/>
      <c r="J10" s="39">
        <v>53361</v>
      </c>
      <c r="K10" s="39">
        <v>52432</v>
      </c>
      <c r="L10" s="39">
        <v>54809</v>
      </c>
      <c r="M10" s="39">
        <v>42063</v>
      </c>
      <c r="N10" s="40">
        <v>56560</v>
      </c>
      <c r="O10" s="40">
        <v>61377</v>
      </c>
      <c r="P10" s="40">
        <v>65178</v>
      </c>
      <c r="Q10" s="58">
        <v>67407</v>
      </c>
    </row>
    <row r="11" spans="1:17" ht="12.75" customHeight="1">
      <c r="A11" s="14">
        <v>110</v>
      </c>
      <c r="B11" s="13" t="s">
        <v>9</v>
      </c>
      <c r="C11" s="45"/>
      <c r="D11" s="42">
        <v>49781</v>
      </c>
      <c r="E11" s="42"/>
      <c r="F11" s="42">
        <v>47205</v>
      </c>
      <c r="G11" s="42"/>
      <c r="H11" s="42">
        <v>46891</v>
      </c>
      <c r="I11" s="42"/>
      <c r="J11" s="42">
        <v>46635</v>
      </c>
      <c r="K11" s="42">
        <v>49424</v>
      </c>
      <c r="L11" s="42">
        <v>52179</v>
      </c>
      <c r="M11" s="39">
        <v>48662</v>
      </c>
      <c r="N11" s="40">
        <v>55571</v>
      </c>
      <c r="O11" s="40">
        <v>63375</v>
      </c>
      <c r="P11" s="40">
        <v>73814</v>
      </c>
      <c r="Q11" s="59">
        <v>81022</v>
      </c>
    </row>
    <row r="12" spans="1:17" ht="12.75" customHeight="1">
      <c r="A12" s="14">
        <v>105</v>
      </c>
      <c r="B12" s="13" t="s">
        <v>10</v>
      </c>
      <c r="C12" s="45" t="s">
        <v>65</v>
      </c>
      <c r="D12" s="43">
        <v>70504</v>
      </c>
      <c r="E12" s="43" t="s">
        <v>65</v>
      </c>
      <c r="F12" s="43">
        <v>80978</v>
      </c>
      <c r="G12" s="43"/>
      <c r="H12" s="39">
        <v>57382</v>
      </c>
      <c r="I12" s="39"/>
      <c r="J12" s="39">
        <v>54001</v>
      </c>
      <c r="K12" s="39">
        <v>51824</v>
      </c>
      <c r="L12" s="39">
        <v>52673</v>
      </c>
      <c r="M12" s="39">
        <v>43586</v>
      </c>
      <c r="N12" s="40">
        <v>51070</v>
      </c>
      <c r="O12" s="40">
        <v>52215</v>
      </c>
      <c r="P12" s="40">
        <v>56954</v>
      </c>
      <c r="Q12" s="58">
        <v>57875</v>
      </c>
    </row>
    <row r="13" spans="1:17" ht="12.75" customHeight="1">
      <c r="A13" s="14">
        <v>109</v>
      </c>
      <c r="B13" s="13" t="s">
        <v>11</v>
      </c>
      <c r="C13" s="45"/>
      <c r="D13" s="43" t="s">
        <v>66</v>
      </c>
      <c r="E13" s="43"/>
      <c r="F13" s="43" t="s">
        <v>66</v>
      </c>
      <c r="G13" s="43"/>
      <c r="H13" s="39">
        <v>37037</v>
      </c>
      <c r="I13" s="39"/>
      <c r="J13" s="39">
        <v>47389</v>
      </c>
      <c r="K13" s="39">
        <v>52571</v>
      </c>
      <c r="L13" s="39">
        <v>61715</v>
      </c>
      <c r="M13" s="39">
        <v>77174</v>
      </c>
      <c r="N13" s="40">
        <v>78390</v>
      </c>
      <c r="O13" s="40">
        <v>82680</v>
      </c>
      <c r="P13" s="40">
        <v>86350</v>
      </c>
      <c r="Q13" s="58">
        <v>87126</v>
      </c>
    </row>
    <row r="14" spans="1:17" ht="12.75" customHeight="1">
      <c r="A14" s="14">
        <v>106</v>
      </c>
      <c r="B14" s="13" t="s">
        <v>12</v>
      </c>
      <c r="C14" s="45"/>
      <c r="D14" s="39">
        <v>57165</v>
      </c>
      <c r="E14" s="39"/>
      <c r="F14" s="39">
        <v>60406</v>
      </c>
      <c r="G14" s="39"/>
      <c r="H14" s="39">
        <v>58777</v>
      </c>
      <c r="I14" s="39"/>
      <c r="J14" s="39">
        <v>56021</v>
      </c>
      <c r="K14" s="39">
        <v>53744</v>
      </c>
      <c r="L14" s="39">
        <v>52948</v>
      </c>
      <c r="M14" s="39">
        <v>37979</v>
      </c>
      <c r="N14" s="40">
        <v>45928</v>
      </c>
      <c r="O14" s="40">
        <v>46782</v>
      </c>
      <c r="P14" s="40">
        <v>48224</v>
      </c>
      <c r="Q14" s="58">
        <v>48780</v>
      </c>
    </row>
    <row r="15" spans="1:17" ht="12.75" customHeight="1">
      <c r="A15" s="14">
        <v>107</v>
      </c>
      <c r="B15" s="13" t="s">
        <v>13</v>
      </c>
      <c r="C15" s="45"/>
      <c r="D15" s="43">
        <v>27921</v>
      </c>
      <c r="E15" s="43"/>
      <c r="F15" s="43">
        <v>31856</v>
      </c>
      <c r="G15" s="43"/>
      <c r="H15" s="43">
        <v>38127</v>
      </c>
      <c r="I15" s="43"/>
      <c r="J15" s="39">
        <v>49289</v>
      </c>
      <c r="K15" s="39">
        <v>57534</v>
      </c>
      <c r="L15" s="39">
        <v>62394</v>
      </c>
      <c r="M15" s="39">
        <v>61811</v>
      </c>
      <c r="N15" s="40">
        <v>67114</v>
      </c>
      <c r="O15" s="40">
        <v>68794</v>
      </c>
      <c r="P15" s="40">
        <v>71657</v>
      </c>
      <c r="Q15" s="58">
        <v>73278</v>
      </c>
    </row>
    <row r="16" spans="1:17" ht="12.75" customHeight="1">
      <c r="A16" s="14">
        <v>108</v>
      </c>
      <c r="B16" s="13" t="s">
        <v>14</v>
      </c>
      <c r="C16" s="45" t="s">
        <v>65</v>
      </c>
      <c r="D16" s="43">
        <v>36438</v>
      </c>
      <c r="E16" s="43" t="s">
        <v>65</v>
      </c>
      <c r="F16" s="43">
        <v>55291</v>
      </c>
      <c r="G16" s="43" t="s">
        <v>65</v>
      </c>
      <c r="H16" s="43">
        <v>77546</v>
      </c>
      <c r="I16" s="43" t="s">
        <v>65</v>
      </c>
      <c r="J16" s="43">
        <v>90456</v>
      </c>
      <c r="K16" s="39">
        <v>73480</v>
      </c>
      <c r="L16" s="39">
        <v>81788</v>
      </c>
      <c r="M16" s="39">
        <v>89106</v>
      </c>
      <c r="N16" s="40">
        <v>89385</v>
      </c>
      <c r="O16" s="40">
        <v>91546</v>
      </c>
      <c r="P16" s="40">
        <v>94016</v>
      </c>
      <c r="Q16" s="58">
        <v>95473</v>
      </c>
    </row>
    <row r="17" spans="1:17" ht="12.75" customHeight="1">
      <c r="A17" s="14">
        <v>111</v>
      </c>
      <c r="B17" s="13" t="s">
        <v>15</v>
      </c>
      <c r="C17" s="45"/>
      <c r="D17" s="43" t="s">
        <v>66</v>
      </c>
      <c r="E17" s="43"/>
      <c r="F17" s="43" t="s">
        <v>66</v>
      </c>
      <c r="G17" s="43"/>
      <c r="H17" s="43" t="s">
        <v>66</v>
      </c>
      <c r="I17" s="43"/>
      <c r="J17" s="43" t="s">
        <v>66</v>
      </c>
      <c r="K17" s="39">
        <v>29305</v>
      </c>
      <c r="L17" s="39">
        <v>47063</v>
      </c>
      <c r="M17" s="39">
        <v>73221</v>
      </c>
      <c r="N17" s="40">
        <v>80248</v>
      </c>
      <c r="O17" s="40">
        <v>86833</v>
      </c>
      <c r="P17" s="40">
        <v>93951</v>
      </c>
      <c r="Q17" s="58">
        <v>97233</v>
      </c>
    </row>
    <row r="18" spans="2:17" s="4" customFormat="1" ht="20.25" customHeight="1">
      <c r="B18" s="15" t="s">
        <v>16</v>
      </c>
      <c r="C18" s="46"/>
      <c r="D18" s="38">
        <v>244872</v>
      </c>
      <c r="E18" s="38"/>
      <c r="F18" s="38">
        <v>291009</v>
      </c>
      <c r="G18" s="38"/>
      <c r="H18" s="38">
        <v>318897</v>
      </c>
      <c r="I18" s="38"/>
      <c r="J18" s="38">
        <v>349216</v>
      </c>
      <c r="K18" s="38">
        <v>357545</v>
      </c>
      <c r="L18" s="38">
        <v>376224</v>
      </c>
      <c r="M18" s="38">
        <v>370859</v>
      </c>
      <c r="N18" s="41">
        <v>403187</v>
      </c>
      <c r="O18" s="41">
        <v>429089</v>
      </c>
      <c r="P18" s="41">
        <f>SUM(P19:P21)</f>
        <v>451744</v>
      </c>
      <c r="Q18" s="58">
        <f>SUM(Q19:Q21)</f>
        <v>463279</v>
      </c>
    </row>
    <row r="19" spans="1:17" ht="12.75" customHeight="1">
      <c r="A19" s="12">
        <v>202</v>
      </c>
      <c r="B19" s="16" t="s">
        <v>17</v>
      </c>
      <c r="C19" s="47"/>
      <c r="D19" s="38">
        <v>135938</v>
      </c>
      <c r="E19" s="38"/>
      <c r="F19" s="38">
        <v>162027</v>
      </c>
      <c r="G19" s="38"/>
      <c r="H19" s="38">
        <v>170999</v>
      </c>
      <c r="I19" s="38"/>
      <c r="J19" s="38">
        <v>178151</v>
      </c>
      <c r="K19" s="38">
        <v>177817</v>
      </c>
      <c r="L19" s="38">
        <v>185819</v>
      </c>
      <c r="M19" s="38">
        <v>191407</v>
      </c>
      <c r="N19" s="40">
        <v>190894</v>
      </c>
      <c r="O19" s="40">
        <v>198653</v>
      </c>
      <c r="P19" s="40">
        <v>209343</v>
      </c>
      <c r="Q19" s="58">
        <v>210433</v>
      </c>
    </row>
    <row r="20" spans="1:17" ht="12.75" customHeight="1">
      <c r="A20" s="12">
        <v>204</v>
      </c>
      <c r="B20" s="16" t="s">
        <v>18</v>
      </c>
      <c r="C20" s="47"/>
      <c r="D20" s="38">
        <v>91888</v>
      </c>
      <c r="E20" s="38"/>
      <c r="F20" s="38">
        <v>108292</v>
      </c>
      <c r="G20" s="38"/>
      <c r="H20" s="38">
        <v>124069</v>
      </c>
      <c r="I20" s="38"/>
      <c r="J20" s="38">
        <v>142451</v>
      </c>
      <c r="K20" s="38">
        <v>148985</v>
      </c>
      <c r="L20" s="38">
        <v>157978</v>
      </c>
      <c r="M20" s="38">
        <v>150382</v>
      </c>
      <c r="N20" s="40">
        <v>178084</v>
      </c>
      <c r="O20" s="40">
        <v>192466</v>
      </c>
      <c r="P20" s="40">
        <v>202648</v>
      </c>
      <c r="Q20" s="58">
        <v>210965</v>
      </c>
    </row>
    <row r="21" spans="1:17" ht="12.75" customHeight="1">
      <c r="A21" s="12">
        <v>206</v>
      </c>
      <c r="B21" s="16" t="s">
        <v>19</v>
      </c>
      <c r="C21" s="47"/>
      <c r="D21" s="38">
        <v>17046</v>
      </c>
      <c r="E21" s="38"/>
      <c r="F21" s="38">
        <v>20690</v>
      </c>
      <c r="G21" s="38"/>
      <c r="H21" s="38">
        <v>23829</v>
      </c>
      <c r="I21" s="38"/>
      <c r="J21" s="38">
        <v>28614</v>
      </c>
      <c r="K21" s="38">
        <v>30743</v>
      </c>
      <c r="L21" s="38">
        <v>32427</v>
      </c>
      <c r="M21" s="38">
        <v>29070</v>
      </c>
      <c r="N21" s="40">
        <v>34209</v>
      </c>
      <c r="O21" s="40">
        <v>37970</v>
      </c>
      <c r="P21" s="40">
        <v>39753</v>
      </c>
      <c r="Q21" s="58">
        <v>41881</v>
      </c>
    </row>
    <row r="22" spans="2:17" s="4" customFormat="1" ht="20.25" customHeight="1">
      <c r="B22" s="15" t="s">
        <v>20</v>
      </c>
      <c r="C22" s="46"/>
      <c r="D22" s="38">
        <v>78492</v>
      </c>
      <c r="E22" s="38"/>
      <c r="F22" s="38">
        <v>109949</v>
      </c>
      <c r="G22" s="38"/>
      <c r="H22" s="38">
        <v>138948</v>
      </c>
      <c r="I22" s="38"/>
      <c r="J22" s="38">
        <v>164649</v>
      </c>
      <c r="K22" s="38">
        <v>176619</v>
      </c>
      <c r="L22" s="38">
        <v>198771</v>
      </c>
      <c r="M22" s="38">
        <v>222566</v>
      </c>
      <c r="N22" s="41">
        <v>247817</v>
      </c>
      <c r="O22" s="41">
        <v>263301</v>
      </c>
      <c r="P22" s="41">
        <f>SUM(P23:P27)</f>
        <v>280199</v>
      </c>
      <c r="Q22" s="58">
        <f>SUM(Q23:Q27)</f>
        <v>287568</v>
      </c>
    </row>
    <row r="23" spans="1:17" ht="12.75" customHeight="1">
      <c r="A23" s="12">
        <v>207</v>
      </c>
      <c r="B23" s="16" t="s">
        <v>21</v>
      </c>
      <c r="C23" s="47"/>
      <c r="D23" s="38">
        <v>30342</v>
      </c>
      <c r="E23" s="38"/>
      <c r="F23" s="38">
        <v>41123</v>
      </c>
      <c r="G23" s="38"/>
      <c r="H23" s="38">
        <v>48882</v>
      </c>
      <c r="I23" s="38"/>
      <c r="J23" s="38">
        <v>55978</v>
      </c>
      <c r="K23" s="38">
        <v>58877</v>
      </c>
      <c r="L23" s="38">
        <v>62702</v>
      </c>
      <c r="M23" s="38">
        <v>66665</v>
      </c>
      <c r="N23" s="40">
        <v>70846</v>
      </c>
      <c r="O23" s="40">
        <v>72983</v>
      </c>
      <c r="P23" s="40">
        <v>77263</v>
      </c>
      <c r="Q23" s="58">
        <v>78903</v>
      </c>
    </row>
    <row r="24" spans="1:17" ht="12.75" customHeight="1">
      <c r="A24" s="12">
        <v>214</v>
      </c>
      <c r="B24" s="16" t="s">
        <v>22</v>
      </c>
      <c r="C24" s="47"/>
      <c r="D24" s="38">
        <v>23438</v>
      </c>
      <c r="E24" s="38"/>
      <c r="F24" s="38">
        <v>35378</v>
      </c>
      <c r="G24" s="38"/>
      <c r="H24" s="38">
        <v>47083</v>
      </c>
      <c r="I24" s="38"/>
      <c r="J24" s="38">
        <v>58300</v>
      </c>
      <c r="K24" s="38">
        <v>62586</v>
      </c>
      <c r="L24" s="38">
        <v>67922</v>
      </c>
      <c r="M24" s="38">
        <v>71363</v>
      </c>
      <c r="N24" s="40">
        <v>79131</v>
      </c>
      <c r="O24" s="40">
        <v>85098</v>
      </c>
      <c r="P24" s="40">
        <v>91737</v>
      </c>
      <c r="Q24" s="58">
        <v>94140</v>
      </c>
    </row>
    <row r="25" spans="1:17" ht="12.75" customHeight="1">
      <c r="A25" s="12">
        <v>217</v>
      </c>
      <c r="B25" s="16" t="s">
        <v>23</v>
      </c>
      <c r="C25" s="47"/>
      <c r="D25" s="38">
        <v>16205</v>
      </c>
      <c r="E25" s="38"/>
      <c r="F25" s="38">
        <v>24156</v>
      </c>
      <c r="G25" s="38"/>
      <c r="H25" s="38">
        <v>32504</v>
      </c>
      <c r="I25" s="38"/>
      <c r="J25" s="38">
        <v>38101</v>
      </c>
      <c r="K25" s="38">
        <v>40753</v>
      </c>
      <c r="L25" s="38">
        <v>44107</v>
      </c>
      <c r="M25" s="38">
        <v>48522</v>
      </c>
      <c r="N25" s="40">
        <v>54766</v>
      </c>
      <c r="O25" s="40">
        <v>58777</v>
      </c>
      <c r="P25" s="40">
        <v>60584</v>
      </c>
      <c r="Q25" s="58">
        <v>62675</v>
      </c>
    </row>
    <row r="26" spans="1:17" ht="12.75" customHeight="1">
      <c r="A26" s="12">
        <v>219</v>
      </c>
      <c r="B26" s="16" t="s">
        <v>24</v>
      </c>
      <c r="C26" s="47"/>
      <c r="D26" s="38">
        <v>7064</v>
      </c>
      <c r="E26" s="38"/>
      <c r="F26" s="38">
        <v>7744</v>
      </c>
      <c r="G26" s="38"/>
      <c r="H26" s="38">
        <v>8619</v>
      </c>
      <c r="I26" s="38"/>
      <c r="J26" s="38">
        <v>9424</v>
      </c>
      <c r="K26" s="38">
        <v>10777</v>
      </c>
      <c r="L26" s="38">
        <v>18217</v>
      </c>
      <c r="M26" s="38">
        <v>28375</v>
      </c>
      <c r="N26" s="40">
        <v>34374</v>
      </c>
      <c r="O26" s="40">
        <v>37052</v>
      </c>
      <c r="P26" s="40">
        <v>40068</v>
      </c>
      <c r="Q26" s="58">
        <v>41070</v>
      </c>
    </row>
    <row r="27" spans="1:17" ht="12.75" customHeight="1">
      <c r="A27" s="12">
        <v>301</v>
      </c>
      <c r="B27" s="16" t="s">
        <v>25</v>
      </c>
      <c r="C27" s="47"/>
      <c r="D27" s="38">
        <v>1443</v>
      </c>
      <c r="E27" s="38"/>
      <c r="F27" s="38">
        <v>1548</v>
      </c>
      <c r="G27" s="38"/>
      <c r="H27" s="38">
        <v>1860</v>
      </c>
      <c r="I27" s="38"/>
      <c r="J27" s="38">
        <v>2846</v>
      </c>
      <c r="K27" s="38">
        <v>3626</v>
      </c>
      <c r="L27" s="38">
        <v>5823</v>
      </c>
      <c r="M27" s="38">
        <v>7641</v>
      </c>
      <c r="N27" s="40">
        <v>8700</v>
      </c>
      <c r="O27" s="40">
        <v>9391</v>
      </c>
      <c r="P27" s="40">
        <v>10547</v>
      </c>
      <c r="Q27" s="58">
        <v>10780</v>
      </c>
    </row>
    <row r="28" spans="2:17" s="4" customFormat="1" ht="20.25" customHeight="1">
      <c r="B28" s="15" t="s">
        <v>26</v>
      </c>
      <c r="C28" s="46"/>
      <c r="D28" s="38">
        <v>86409</v>
      </c>
      <c r="E28" s="38"/>
      <c r="F28" s="38">
        <v>114961</v>
      </c>
      <c r="G28" s="38"/>
      <c r="H28" s="38">
        <v>146191</v>
      </c>
      <c r="I28" s="38"/>
      <c r="J28" s="38">
        <v>177113</v>
      </c>
      <c r="K28" s="38">
        <v>189785</v>
      </c>
      <c r="L28" s="38">
        <v>206640</v>
      </c>
      <c r="M28" s="38">
        <v>235911</v>
      </c>
      <c r="N28" s="41">
        <v>250608</v>
      </c>
      <c r="O28" s="41">
        <v>261983</v>
      </c>
      <c r="P28" s="41">
        <f>SUM(P29:P33)</f>
        <v>275137</v>
      </c>
      <c r="Q28" s="58">
        <f>SUM(Q29:Q33)</f>
        <v>286009</v>
      </c>
    </row>
    <row r="29" spans="1:17" ht="12.75" customHeight="1">
      <c r="A29" s="12">
        <v>203</v>
      </c>
      <c r="B29" s="16" t="s">
        <v>27</v>
      </c>
      <c r="C29" s="47"/>
      <c r="D29" s="38">
        <v>39196</v>
      </c>
      <c r="E29" s="38"/>
      <c r="F29" s="38">
        <v>55515</v>
      </c>
      <c r="G29" s="38"/>
      <c r="H29" s="38">
        <v>67275</v>
      </c>
      <c r="I29" s="38"/>
      <c r="J29" s="38">
        <v>77829</v>
      </c>
      <c r="K29" s="38">
        <v>82288</v>
      </c>
      <c r="L29" s="38">
        <v>89365</v>
      </c>
      <c r="M29" s="38">
        <v>101019</v>
      </c>
      <c r="N29" s="40">
        <v>107610</v>
      </c>
      <c r="O29" s="40">
        <v>111585</v>
      </c>
      <c r="P29" s="40">
        <v>116948</v>
      </c>
      <c r="Q29" s="58">
        <v>121890</v>
      </c>
    </row>
    <row r="30" spans="1:17" ht="12.75" customHeight="1">
      <c r="A30" s="12">
        <v>210</v>
      </c>
      <c r="B30" s="16" t="s">
        <v>28</v>
      </c>
      <c r="C30" s="47"/>
      <c r="D30" s="38">
        <v>26090</v>
      </c>
      <c r="E30" s="38"/>
      <c r="F30" s="38">
        <v>34102</v>
      </c>
      <c r="G30" s="38"/>
      <c r="H30" s="38">
        <v>47578</v>
      </c>
      <c r="I30" s="38"/>
      <c r="J30" s="38">
        <v>60335</v>
      </c>
      <c r="K30" s="38">
        <v>64965</v>
      </c>
      <c r="L30" s="38">
        <v>71715</v>
      </c>
      <c r="M30" s="38">
        <v>83792</v>
      </c>
      <c r="N30" s="40">
        <v>89533</v>
      </c>
      <c r="O30" s="40">
        <v>94605</v>
      </c>
      <c r="P30" s="40">
        <v>99645</v>
      </c>
      <c r="Q30" s="58">
        <v>103495</v>
      </c>
    </row>
    <row r="31" spans="1:17" ht="12.75" customHeight="1">
      <c r="A31" s="12">
        <v>216</v>
      </c>
      <c r="B31" s="16" t="s">
        <v>29</v>
      </c>
      <c r="C31" s="47"/>
      <c r="D31" s="38">
        <v>14609</v>
      </c>
      <c r="E31" s="38"/>
      <c r="F31" s="38">
        <v>17343</v>
      </c>
      <c r="G31" s="38"/>
      <c r="H31" s="38">
        <v>20596</v>
      </c>
      <c r="I31" s="38"/>
      <c r="J31" s="38">
        <v>24818</v>
      </c>
      <c r="K31" s="38">
        <v>26834</v>
      </c>
      <c r="L31" s="38">
        <v>28497</v>
      </c>
      <c r="M31" s="38">
        <v>31726</v>
      </c>
      <c r="N31" s="40">
        <v>32633</v>
      </c>
      <c r="O31" s="40">
        <v>33838</v>
      </c>
      <c r="P31" s="40">
        <v>35737</v>
      </c>
      <c r="Q31" s="58">
        <v>36340</v>
      </c>
    </row>
    <row r="32" spans="1:17" ht="12.75" customHeight="1">
      <c r="A32" s="12">
        <v>381</v>
      </c>
      <c r="B32" s="16" t="s">
        <v>30</v>
      </c>
      <c r="C32" s="47"/>
      <c r="D32" s="38">
        <v>4036</v>
      </c>
      <c r="E32" s="38"/>
      <c r="F32" s="38">
        <v>4717</v>
      </c>
      <c r="G32" s="38"/>
      <c r="H32" s="38">
        <v>5404</v>
      </c>
      <c r="I32" s="38"/>
      <c r="J32" s="38">
        <v>6724</v>
      </c>
      <c r="K32" s="38">
        <v>7289</v>
      </c>
      <c r="L32" s="38">
        <v>7863</v>
      </c>
      <c r="M32" s="38">
        <v>8569</v>
      </c>
      <c r="N32" s="40">
        <v>9446</v>
      </c>
      <c r="O32" s="40">
        <v>9897</v>
      </c>
      <c r="P32" s="40">
        <v>10226</v>
      </c>
      <c r="Q32" s="58">
        <v>11026</v>
      </c>
    </row>
    <row r="33" spans="1:17" ht="12.75" customHeight="1">
      <c r="A33" s="12">
        <v>382</v>
      </c>
      <c r="B33" s="16" t="s">
        <v>31</v>
      </c>
      <c r="C33" s="47"/>
      <c r="D33" s="38">
        <v>2478</v>
      </c>
      <c r="E33" s="38"/>
      <c r="F33" s="38">
        <v>3284</v>
      </c>
      <c r="G33" s="38"/>
      <c r="H33" s="38">
        <v>5338</v>
      </c>
      <c r="I33" s="38"/>
      <c r="J33" s="38">
        <v>7407</v>
      </c>
      <c r="K33" s="38">
        <v>8409</v>
      </c>
      <c r="L33" s="38">
        <v>9200</v>
      </c>
      <c r="M33" s="38">
        <v>10805</v>
      </c>
      <c r="N33" s="40">
        <v>11386</v>
      </c>
      <c r="O33" s="40">
        <v>12058</v>
      </c>
      <c r="P33" s="40">
        <v>12581</v>
      </c>
      <c r="Q33" s="58">
        <v>13258</v>
      </c>
    </row>
    <row r="34" spans="2:17" s="4" customFormat="1" ht="20.25" customHeight="1">
      <c r="B34" s="17" t="s">
        <v>32</v>
      </c>
      <c r="C34" s="48"/>
      <c r="D34" s="38">
        <v>51955</v>
      </c>
      <c r="E34" s="38"/>
      <c r="F34" s="38">
        <v>55636</v>
      </c>
      <c r="G34" s="38"/>
      <c r="H34" s="38">
        <v>62690</v>
      </c>
      <c r="I34" s="38"/>
      <c r="J34" s="38">
        <v>70538</v>
      </c>
      <c r="K34" s="38">
        <v>74878</v>
      </c>
      <c r="L34" s="38">
        <v>78226</v>
      </c>
      <c r="M34" s="38">
        <v>84988</v>
      </c>
      <c r="N34" s="41">
        <v>90125</v>
      </c>
      <c r="O34" s="41">
        <v>93018</v>
      </c>
      <c r="P34" s="41">
        <f>SUM(P35:P40)</f>
        <v>95995</v>
      </c>
      <c r="Q34" s="58">
        <f>SUM(Q35:Q40)</f>
        <v>97677</v>
      </c>
    </row>
    <row r="35" spans="1:17" ht="12.75" customHeight="1">
      <c r="A35" s="10">
        <v>213</v>
      </c>
      <c r="B35" s="37" t="s">
        <v>55</v>
      </c>
      <c r="D35" s="35">
        <v>10536</v>
      </c>
      <c r="E35" s="35"/>
      <c r="F35" s="35">
        <v>11335</v>
      </c>
      <c r="G35" s="35"/>
      <c r="H35" s="35">
        <v>11826</v>
      </c>
      <c r="I35" s="35"/>
      <c r="J35" s="35">
        <v>12320</v>
      </c>
      <c r="K35" s="35">
        <v>12698</v>
      </c>
      <c r="L35" s="35">
        <v>13007</v>
      </c>
      <c r="M35" s="35">
        <v>13880</v>
      </c>
      <c r="N35" s="35">
        <v>14657</v>
      </c>
      <c r="O35" s="40">
        <v>14673</v>
      </c>
      <c r="P35" s="40">
        <v>14989</v>
      </c>
      <c r="Q35" s="58">
        <v>15049</v>
      </c>
    </row>
    <row r="36" spans="1:17" ht="12.75" customHeight="1">
      <c r="A36" s="10">
        <v>215</v>
      </c>
      <c r="B36" s="37" t="s">
        <v>56</v>
      </c>
      <c r="D36" s="35">
        <v>10199</v>
      </c>
      <c r="E36" s="35"/>
      <c r="F36" s="35">
        <v>11405</v>
      </c>
      <c r="G36" s="35"/>
      <c r="H36" s="35">
        <v>15644</v>
      </c>
      <c r="I36" s="35"/>
      <c r="J36" s="35">
        <v>20219</v>
      </c>
      <c r="K36" s="35">
        <v>21688</v>
      </c>
      <c r="L36" s="35">
        <v>23297</v>
      </c>
      <c r="M36" s="35">
        <v>25377</v>
      </c>
      <c r="N36" s="35">
        <v>26564</v>
      </c>
      <c r="O36" s="35">
        <v>27676</v>
      </c>
      <c r="P36" s="35">
        <v>28506</v>
      </c>
      <c r="Q36" s="58">
        <v>28653</v>
      </c>
    </row>
    <row r="37" spans="1:17" ht="12.75" customHeight="1">
      <c r="A37" s="12">
        <v>218</v>
      </c>
      <c r="B37" s="16" t="s">
        <v>33</v>
      </c>
      <c r="C37" s="47"/>
      <c r="D37" s="38">
        <v>8103</v>
      </c>
      <c r="E37" s="38"/>
      <c r="F37" s="38">
        <v>8716</v>
      </c>
      <c r="G37" s="38"/>
      <c r="H37" s="38">
        <v>9815</v>
      </c>
      <c r="I37" s="38"/>
      <c r="J37" s="38">
        <v>10935</v>
      </c>
      <c r="K37" s="38">
        <v>11708</v>
      </c>
      <c r="L37" s="38">
        <v>12164</v>
      </c>
      <c r="M37" s="38">
        <v>13881</v>
      </c>
      <c r="N37" s="40">
        <v>14881</v>
      </c>
      <c r="O37" s="40">
        <v>15809</v>
      </c>
      <c r="P37" s="40">
        <v>16470</v>
      </c>
      <c r="Q37" s="58">
        <v>16860</v>
      </c>
    </row>
    <row r="38" spans="1:17" ht="12.75" customHeight="1">
      <c r="A38" s="12">
        <v>220</v>
      </c>
      <c r="B38" s="16" t="s">
        <v>34</v>
      </c>
      <c r="C38" s="47"/>
      <c r="D38" s="38">
        <v>10365</v>
      </c>
      <c r="E38" s="38"/>
      <c r="F38" s="38">
        <v>10954</v>
      </c>
      <c r="G38" s="38"/>
      <c r="H38" s="38">
        <v>11719</v>
      </c>
      <c r="I38" s="38"/>
      <c r="J38" s="38">
        <v>12498</v>
      </c>
      <c r="K38" s="38">
        <v>13107</v>
      </c>
      <c r="L38" s="38">
        <v>13280</v>
      </c>
      <c r="M38" s="38">
        <v>13925</v>
      </c>
      <c r="N38" s="40">
        <v>14631</v>
      </c>
      <c r="O38" s="40">
        <v>15038</v>
      </c>
      <c r="P38" s="40">
        <v>15188</v>
      </c>
      <c r="Q38" s="58">
        <v>15364</v>
      </c>
    </row>
    <row r="39" spans="1:17" ht="12.75" customHeight="1">
      <c r="A39" s="12">
        <v>228</v>
      </c>
      <c r="B39" s="16" t="s">
        <v>62</v>
      </c>
      <c r="C39" s="47"/>
      <c r="D39" s="38">
        <v>7181</v>
      </c>
      <c r="E39" s="38"/>
      <c r="F39" s="38">
        <v>7392</v>
      </c>
      <c r="G39" s="38"/>
      <c r="H39" s="38">
        <v>7697</v>
      </c>
      <c r="I39" s="38"/>
      <c r="J39" s="38">
        <v>8532</v>
      </c>
      <c r="K39" s="38">
        <v>9516</v>
      </c>
      <c r="L39" s="38">
        <v>10323</v>
      </c>
      <c r="M39" s="38">
        <v>11577</v>
      </c>
      <c r="N39" s="38">
        <v>12773</v>
      </c>
      <c r="O39" s="38">
        <v>13155</v>
      </c>
      <c r="P39" s="38">
        <v>14133</v>
      </c>
      <c r="Q39" s="58">
        <v>15086</v>
      </c>
    </row>
    <row r="40" spans="1:17" ht="12.75" customHeight="1">
      <c r="A40" s="12">
        <v>365</v>
      </c>
      <c r="B40" s="16" t="s">
        <v>57</v>
      </c>
      <c r="C40" s="47"/>
      <c r="D40" s="38">
        <v>5571</v>
      </c>
      <c r="E40" s="38"/>
      <c r="F40" s="38">
        <v>5834</v>
      </c>
      <c r="G40" s="38"/>
      <c r="H40" s="38">
        <v>5989</v>
      </c>
      <c r="I40" s="38"/>
      <c r="J40" s="38">
        <v>6034</v>
      </c>
      <c r="K40" s="38">
        <v>6161</v>
      </c>
      <c r="L40" s="38">
        <v>6155</v>
      </c>
      <c r="M40" s="38">
        <v>6348</v>
      </c>
      <c r="N40" s="38">
        <v>6619</v>
      </c>
      <c r="O40" s="40">
        <v>6667</v>
      </c>
      <c r="P40" s="40">
        <v>6709</v>
      </c>
      <c r="Q40" s="58">
        <v>6665</v>
      </c>
    </row>
    <row r="41" spans="2:17" s="4" customFormat="1" ht="20.25" customHeight="1">
      <c r="B41" s="17" t="s">
        <v>35</v>
      </c>
      <c r="C41" s="48"/>
      <c r="D41" s="38">
        <v>109830</v>
      </c>
      <c r="E41" s="38"/>
      <c r="F41" s="38">
        <v>126933</v>
      </c>
      <c r="G41" s="38"/>
      <c r="H41" s="38">
        <v>142290</v>
      </c>
      <c r="I41" s="38"/>
      <c r="J41" s="38">
        <v>154684</v>
      </c>
      <c r="K41" s="38">
        <v>161425</v>
      </c>
      <c r="L41" s="38">
        <v>171000</v>
      </c>
      <c r="M41" s="38">
        <v>187919</v>
      </c>
      <c r="N41" s="41">
        <v>200469</v>
      </c>
      <c r="O41" s="41">
        <v>210493</v>
      </c>
      <c r="P41" s="41">
        <f>SUM(P42:P45)</f>
        <v>220389</v>
      </c>
      <c r="Q41" s="58">
        <f>SUM(Q42:Q45)</f>
        <v>227839</v>
      </c>
    </row>
    <row r="42" spans="1:17" ht="12.75" customHeight="1">
      <c r="A42" s="10">
        <v>201</v>
      </c>
      <c r="B42" s="37" t="s">
        <v>63</v>
      </c>
      <c r="D42" s="35">
        <v>99799</v>
      </c>
      <c r="E42" s="35"/>
      <c r="F42" s="35">
        <v>116540</v>
      </c>
      <c r="G42" s="35"/>
      <c r="H42" s="35">
        <v>131180</v>
      </c>
      <c r="I42" s="35"/>
      <c r="J42" s="35">
        <v>143004</v>
      </c>
      <c r="K42" s="35">
        <v>149302</v>
      </c>
      <c r="L42" s="35">
        <v>158060</v>
      </c>
      <c r="M42" s="35">
        <v>174833</v>
      </c>
      <c r="N42" s="35">
        <v>186708</v>
      </c>
      <c r="O42" s="35">
        <v>195988</v>
      </c>
      <c r="P42" s="35">
        <v>205587</v>
      </c>
      <c r="Q42" s="58">
        <v>212801</v>
      </c>
    </row>
    <row r="43" spans="1:17" ht="12.75" customHeight="1">
      <c r="A43" s="12">
        <v>442</v>
      </c>
      <c r="B43" s="16" t="s">
        <v>36</v>
      </c>
      <c r="C43" s="47"/>
      <c r="D43" s="38">
        <v>3208</v>
      </c>
      <c r="E43" s="38"/>
      <c r="F43" s="38">
        <v>3287</v>
      </c>
      <c r="G43" s="38"/>
      <c r="H43" s="38">
        <v>3515</v>
      </c>
      <c r="I43" s="38"/>
      <c r="J43" s="38">
        <v>3718</v>
      </c>
      <c r="K43" s="38">
        <v>3842</v>
      </c>
      <c r="L43" s="38">
        <v>3907</v>
      </c>
      <c r="M43" s="38">
        <v>4082</v>
      </c>
      <c r="N43" s="40">
        <v>4217</v>
      </c>
      <c r="O43" s="40">
        <v>4315</v>
      </c>
      <c r="P43" s="40">
        <v>4350</v>
      </c>
      <c r="Q43" s="58">
        <v>4334</v>
      </c>
    </row>
    <row r="44" spans="1:17" ht="12.75" customHeight="1">
      <c r="A44" s="12">
        <v>443</v>
      </c>
      <c r="B44" s="16" t="s">
        <v>37</v>
      </c>
      <c r="C44" s="47"/>
      <c r="D44" s="38">
        <v>3566</v>
      </c>
      <c r="E44" s="38"/>
      <c r="F44" s="38">
        <v>3796</v>
      </c>
      <c r="G44" s="38"/>
      <c r="H44" s="38">
        <v>4186</v>
      </c>
      <c r="I44" s="38"/>
      <c r="J44" s="38">
        <v>4498</v>
      </c>
      <c r="K44" s="38">
        <v>4775</v>
      </c>
      <c r="L44" s="38">
        <v>4997</v>
      </c>
      <c r="M44" s="38">
        <v>5328</v>
      </c>
      <c r="N44" s="40">
        <v>5697</v>
      </c>
      <c r="O44" s="40">
        <v>6359</v>
      </c>
      <c r="P44" s="40">
        <v>6639</v>
      </c>
      <c r="Q44" s="58">
        <v>6906</v>
      </c>
    </row>
    <row r="45" spans="1:17" ht="12.75" customHeight="1">
      <c r="A45" s="12">
        <v>446</v>
      </c>
      <c r="B45" s="16" t="s">
        <v>58</v>
      </c>
      <c r="C45" s="47"/>
      <c r="D45" s="38">
        <v>3257</v>
      </c>
      <c r="E45" s="38"/>
      <c r="F45" s="38">
        <v>3310</v>
      </c>
      <c r="G45" s="38"/>
      <c r="H45" s="38">
        <v>3409</v>
      </c>
      <c r="I45" s="38"/>
      <c r="J45" s="38">
        <v>3464</v>
      </c>
      <c r="K45" s="38">
        <v>3506</v>
      </c>
      <c r="L45" s="38">
        <v>4036</v>
      </c>
      <c r="M45" s="38">
        <v>3676</v>
      </c>
      <c r="N45" s="38">
        <v>3847</v>
      </c>
      <c r="O45" s="40">
        <v>3831</v>
      </c>
      <c r="P45" s="40">
        <v>3813</v>
      </c>
      <c r="Q45" s="58">
        <v>3798</v>
      </c>
    </row>
    <row r="46" spans="2:17" s="4" customFormat="1" ht="20.25" customHeight="1">
      <c r="B46" s="17" t="s">
        <v>38</v>
      </c>
      <c r="C46" s="48"/>
      <c r="D46" s="38">
        <v>60691</v>
      </c>
      <c r="E46" s="38"/>
      <c r="F46" s="38">
        <v>65555</v>
      </c>
      <c r="G46" s="38"/>
      <c r="H46" s="38">
        <v>72672</v>
      </c>
      <c r="I46" s="38"/>
      <c r="J46" s="38">
        <v>77662</v>
      </c>
      <c r="K46" s="38">
        <v>80775</v>
      </c>
      <c r="L46" s="38">
        <v>81545</v>
      </c>
      <c r="M46" s="38">
        <v>85721</v>
      </c>
      <c r="N46" s="41">
        <v>89736</v>
      </c>
      <c r="O46" s="41">
        <v>92003</v>
      </c>
      <c r="P46" s="41">
        <f>SUM(P47:P53)</f>
        <v>94755</v>
      </c>
      <c r="Q46" s="58">
        <f>SUM(Q47:Q53)</f>
        <v>94817</v>
      </c>
    </row>
    <row r="47" spans="1:17" ht="12.75" customHeight="1">
      <c r="A47" s="12">
        <v>208</v>
      </c>
      <c r="B47" s="16" t="s">
        <v>39</v>
      </c>
      <c r="C47" s="47"/>
      <c r="D47" s="38">
        <v>9438</v>
      </c>
      <c r="E47" s="38"/>
      <c r="F47" s="38">
        <v>10493</v>
      </c>
      <c r="G47" s="38"/>
      <c r="H47" s="38">
        <v>11571</v>
      </c>
      <c r="I47" s="38"/>
      <c r="J47" s="38">
        <v>12430</v>
      </c>
      <c r="K47" s="38">
        <v>11912</v>
      </c>
      <c r="L47" s="38">
        <v>11456</v>
      </c>
      <c r="M47" s="38">
        <v>11967</v>
      </c>
      <c r="N47" s="40">
        <v>11964</v>
      </c>
      <c r="O47" s="40">
        <v>11847</v>
      </c>
      <c r="P47" s="40">
        <v>12141</v>
      </c>
      <c r="Q47" s="58">
        <v>12153</v>
      </c>
    </row>
    <row r="48" spans="1:17" ht="12.75" customHeight="1">
      <c r="A48" s="12">
        <v>212</v>
      </c>
      <c r="B48" s="16" t="s">
        <v>40</v>
      </c>
      <c r="C48" s="47"/>
      <c r="D48" s="38">
        <v>10086</v>
      </c>
      <c r="E48" s="38"/>
      <c r="F48" s="38">
        <v>11238</v>
      </c>
      <c r="G48" s="38"/>
      <c r="H48" s="38">
        <v>12804</v>
      </c>
      <c r="I48" s="38"/>
      <c r="J48" s="38">
        <v>13972</v>
      </c>
      <c r="K48" s="38">
        <v>15079</v>
      </c>
      <c r="L48" s="38">
        <v>14951</v>
      </c>
      <c r="M48" s="38">
        <v>15880</v>
      </c>
      <c r="N48" s="40">
        <v>17527</v>
      </c>
      <c r="O48" s="40">
        <v>18275</v>
      </c>
      <c r="P48" s="40">
        <v>18826</v>
      </c>
      <c r="Q48" s="58">
        <v>18729</v>
      </c>
    </row>
    <row r="49" spans="1:17" ht="12.75" customHeight="1">
      <c r="A49" s="12">
        <v>227</v>
      </c>
      <c r="B49" s="16" t="s">
        <v>48</v>
      </c>
      <c r="C49" s="47"/>
      <c r="D49" s="41">
        <v>11454</v>
      </c>
      <c r="E49" s="41"/>
      <c r="F49" s="41">
        <v>11538</v>
      </c>
      <c r="G49" s="41"/>
      <c r="H49" s="41">
        <v>11922</v>
      </c>
      <c r="I49" s="41"/>
      <c r="J49" s="41">
        <v>12168</v>
      </c>
      <c r="K49" s="41">
        <v>12228</v>
      </c>
      <c r="L49" s="41">
        <v>12415</v>
      </c>
      <c r="M49" s="41">
        <v>12784</v>
      </c>
      <c r="N49" s="41">
        <v>12989</v>
      </c>
      <c r="O49" s="41">
        <v>13069</v>
      </c>
      <c r="P49" s="41">
        <v>13174</v>
      </c>
      <c r="Q49" s="58">
        <v>12723</v>
      </c>
    </row>
    <row r="50" spans="1:17" ht="12.75" customHeight="1">
      <c r="A50" s="12">
        <v>229</v>
      </c>
      <c r="B50" s="16" t="s">
        <v>59</v>
      </c>
      <c r="C50" s="47"/>
      <c r="D50" s="41">
        <v>15711</v>
      </c>
      <c r="E50" s="41"/>
      <c r="F50" s="41">
        <v>17153</v>
      </c>
      <c r="G50" s="41"/>
      <c r="H50" s="41">
        <v>19261</v>
      </c>
      <c r="I50" s="41"/>
      <c r="J50" s="41">
        <v>20465</v>
      </c>
      <c r="K50" s="41">
        <v>21367</v>
      </c>
      <c r="L50" s="41">
        <v>22107</v>
      </c>
      <c r="M50" s="41">
        <v>23255</v>
      </c>
      <c r="N50" s="41">
        <v>24588</v>
      </c>
      <c r="O50" s="41">
        <v>25559</v>
      </c>
      <c r="P50" s="41">
        <v>26803</v>
      </c>
      <c r="Q50" s="58">
        <v>27297</v>
      </c>
    </row>
    <row r="51" spans="1:17" ht="12.75" customHeight="1">
      <c r="A51" s="12">
        <v>464</v>
      </c>
      <c r="B51" s="16" t="s">
        <v>41</v>
      </c>
      <c r="C51" s="47"/>
      <c r="D51" s="38">
        <v>3530</v>
      </c>
      <c r="E51" s="38"/>
      <c r="F51" s="38">
        <v>4449</v>
      </c>
      <c r="G51" s="38"/>
      <c r="H51" s="38">
        <v>6067</v>
      </c>
      <c r="I51" s="38"/>
      <c r="J51" s="38">
        <v>7176</v>
      </c>
      <c r="K51" s="38">
        <v>8529</v>
      </c>
      <c r="L51" s="38">
        <v>8847</v>
      </c>
      <c r="M51" s="38">
        <v>9698</v>
      </c>
      <c r="N51" s="40">
        <v>10240</v>
      </c>
      <c r="O51" s="40">
        <v>10885</v>
      </c>
      <c r="P51" s="40">
        <v>11640</v>
      </c>
      <c r="Q51" s="58">
        <v>12092</v>
      </c>
    </row>
    <row r="52" spans="1:17" ht="12.75" customHeight="1">
      <c r="A52" s="12">
        <v>481</v>
      </c>
      <c r="B52" s="16" t="s">
        <v>42</v>
      </c>
      <c r="C52" s="47"/>
      <c r="D52" s="38">
        <v>3859</v>
      </c>
      <c r="E52" s="38"/>
      <c r="F52" s="38">
        <v>4073</v>
      </c>
      <c r="G52" s="38"/>
      <c r="H52" s="38">
        <v>4393</v>
      </c>
      <c r="I52" s="38"/>
      <c r="J52" s="38">
        <v>4793</v>
      </c>
      <c r="K52" s="38">
        <v>5049</v>
      </c>
      <c r="L52" s="38">
        <v>5215</v>
      </c>
      <c r="M52" s="38">
        <v>5552</v>
      </c>
      <c r="N52" s="40">
        <v>5817</v>
      </c>
      <c r="O52" s="40">
        <v>5853</v>
      </c>
      <c r="P52" s="40">
        <v>5870</v>
      </c>
      <c r="Q52" s="58">
        <v>5715</v>
      </c>
    </row>
    <row r="53" spans="1:17" ht="12.75" customHeight="1">
      <c r="A53" s="12">
        <v>501</v>
      </c>
      <c r="B53" s="16" t="s">
        <v>60</v>
      </c>
      <c r="C53" s="47"/>
      <c r="D53" s="38">
        <v>6613</v>
      </c>
      <c r="E53" s="38"/>
      <c r="F53" s="38">
        <v>6611</v>
      </c>
      <c r="G53" s="38"/>
      <c r="H53" s="38">
        <v>6654</v>
      </c>
      <c r="I53" s="38"/>
      <c r="J53" s="38">
        <v>6658</v>
      </c>
      <c r="K53" s="38">
        <v>6611</v>
      </c>
      <c r="L53" s="38">
        <v>6554</v>
      </c>
      <c r="M53" s="38">
        <v>6585</v>
      </c>
      <c r="N53" s="38">
        <v>6611</v>
      </c>
      <c r="O53" s="40">
        <v>6515</v>
      </c>
      <c r="P53" s="40">
        <v>6301</v>
      </c>
      <c r="Q53" s="58">
        <v>6108</v>
      </c>
    </row>
    <row r="54" spans="1:17" ht="20.25" customHeight="1">
      <c r="A54" s="12"/>
      <c r="B54" s="18" t="s">
        <v>43</v>
      </c>
      <c r="C54" s="49"/>
      <c r="D54" s="38">
        <v>53658</v>
      </c>
      <c r="E54" s="38"/>
      <c r="F54" s="38">
        <v>53730</v>
      </c>
      <c r="G54" s="38"/>
      <c r="H54" s="38">
        <v>55660</v>
      </c>
      <c r="I54" s="38"/>
      <c r="J54" s="38">
        <v>57513</v>
      </c>
      <c r="K54" s="38">
        <v>57967</v>
      </c>
      <c r="L54" s="38">
        <v>58494</v>
      </c>
      <c r="M54" s="38">
        <v>61197</v>
      </c>
      <c r="N54" s="41">
        <v>62607</v>
      </c>
      <c r="O54" s="41">
        <v>62811</v>
      </c>
      <c r="P54" s="41">
        <f>SUM(P55:P59)</f>
        <v>62249</v>
      </c>
      <c r="Q54" s="58">
        <f>SUM(Q55:Q59)</f>
        <v>61921</v>
      </c>
    </row>
    <row r="55" spans="1:17" ht="12.75" customHeight="1">
      <c r="A55" s="12">
        <v>209</v>
      </c>
      <c r="B55" s="16" t="s">
        <v>50</v>
      </c>
      <c r="C55" s="47"/>
      <c r="D55" s="41">
        <v>21759</v>
      </c>
      <c r="E55" s="41"/>
      <c r="F55" s="41">
        <v>22754</v>
      </c>
      <c r="G55" s="41"/>
      <c r="H55" s="41">
        <v>24227</v>
      </c>
      <c r="I55" s="41"/>
      <c r="J55" s="41">
        <v>25465</v>
      </c>
      <c r="K55" s="41">
        <v>25877</v>
      </c>
      <c r="L55" s="41">
        <v>26441</v>
      </c>
      <c r="M55" s="41">
        <v>28131</v>
      </c>
      <c r="N55" s="41">
        <v>29181</v>
      </c>
      <c r="O55" s="41">
        <v>29617</v>
      </c>
      <c r="P55" s="41">
        <v>29741</v>
      </c>
      <c r="Q55" s="58">
        <v>30189</v>
      </c>
    </row>
    <row r="56" spans="1:17" ht="12.75" customHeight="1">
      <c r="A56" s="12">
        <v>222</v>
      </c>
      <c r="B56" s="16" t="s">
        <v>47</v>
      </c>
      <c r="C56" s="47"/>
      <c r="D56" s="38">
        <v>9486</v>
      </c>
      <c r="E56" s="38"/>
      <c r="F56" s="38">
        <v>9122</v>
      </c>
      <c r="G56" s="38"/>
      <c r="H56" s="38">
        <v>9116</v>
      </c>
      <c r="I56" s="38"/>
      <c r="J56" s="38">
        <v>9275</v>
      </c>
      <c r="K56" s="38">
        <v>9193</v>
      </c>
      <c r="L56" s="38">
        <v>9005</v>
      </c>
      <c r="M56" s="38">
        <v>9252</v>
      </c>
      <c r="N56" s="38">
        <v>9298</v>
      </c>
      <c r="O56" s="38">
        <v>9212</v>
      </c>
      <c r="P56" s="38">
        <v>9062</v>
      </c>
      <c r="Q56" s="58">
        <v>8713</v>
      </c>
    </row>
    <row r="57" spans="1:17" ht="12.75" customHeight="1">
      <c r="A57" s="12">
        <v>225</v>
      </c>
      <c r="B57" s="16" t="s">
        <v>51</v>
      </c>
      <c r="C57" s="47"/>
      <c r="D57" s="41">
        <v>9970</v>
      </c>
      <c r="E57" s="41"/>
      <c r="F57" s="41">
        <v>9688</v>
      </c>
      <c r="G57" s="41"/>
      <c r="H57" s="41">
        <v>9870</v>
      </c>
      <c r="I57" s="41"/>
      <c r="J57" s="41">
        <v>10246</v>
      </c>
      <c r="K57" s="41">
        <v>10431</v>
      </c>
      <c r="L57" s="41">
        <v>10704</v>
      </c>
      <c r="M57" s="41">
        <v>11411</v>
      </c>
      <c r="N57" s="41">
        <v>11685</v>
      </c>
      <c r="O57" s="41">
        <v>11808</v>
      </c>
      <c r="P57" s="41">
        <v>11655</v>
      </c>
      <c r="Q57" s="58">
        <v>11500</v>
      </c>
    </row>
    <row r="58" spans="1:17" s="4" customFormat="1" ht="12.75" customHeight="1">
      <c r="A58" s="12">
        <v>585</v>
      </c>
      <c r="B58" s="16" t="s">
        <v>49</v>
      </c>
      <c r="C58" s="47"/>
      <c r="D58" s="41">
        <v>6858</v>
      </c>
      <c r="E58" s="41"/>
      <c r="F58" s="41">
        <v>6753</v>
      </c>
      <c r="G58" s="41"/>
      <c r="H58" s="41">
        <v>6907</v>
      </c>
      <c r="I58" s="41"/>
      <c r="J58" s="41">
        <v>6901</v>
      </c>
      <c r="K58" s="41">
        <v>6846</v>
      </c>
      <c r="L58" s="41">
        <v>6833</v>
      </c>
      <c r="M58" s="41">
        <v>6816</v>
      </c>
      <c r="N58" s="41">
        <v>6878</v>
      </c>
      <c r="O58" s="41">
        <v>6630</v>
      </c>
      <c r="P58" s="41">
        <v>6449</v>
      </c>
      <c r="Q58" s="58">
        <v>6228</v>
      </c>
    </row>
    <row r="59" spans="1:17" s="4" customFormat="1" ht="12.75" customHeight="1">
      <c r="A59" s="12">
        <v>586</v>
      </c>
      <c r="B59" s="16" t="s">
        <v>61</v>
      </c>
      <c r="C59" s="47"/>
      <c r="D59" s="41">
        <v>5585</v>
      </c>
      <c r="E59" s="41"/>
      <c r="F59" s="41">
        <v>5413</v>
      </c>
      <c r="G59" s="41"/>
      <c r="H59" s="41">
        <v>5540</v>
      </c>
      <c r="I59" s="41"/>
      <c r="J59" s="41">
        <v>5626</v>
      </c>
      <c r="K59" s="41">
        <v>5620</v>
      </c>
      <c r="L59" s="41">
        <v>5511</v>
      </c>
      <c r="M59" s="41">
        <v>5587</v>
      </c>
      <c r="N59" s="41">
        <v>5565</v>
      </c>
      <c r="O59" s="41">
        <v>5544</v>
      </c>
      <c r="P59" s="41">
        <v>5342</v>
      </c>
      <c r="Q59" s="58">
        <v>5291</v>
      </c>
    </row>
    <row r="60" spans="1:17" ht="20.25" customHeight="1">
      <c r="A60" s="4"/>
      <c r="B60" s="19" t="s">
        <v>44</v>
      </c>
      <c r="C60" s="4"/>
      <c r="D60" s="38">
        <v>28586</v>
      </c>
      <c r="E60" s="38"/>
      <c r="F60" s="38">
        <v>28274</v>
      </c>
      <c r="G60" s="38"/>
      <c r="H60" s="38">
        <v>29009</v>
      </c>
      <c r="I60" s="38"/>
      <c r="J60" s="38">
        <v>29957</v>
      </c>
      <c r="K60" s="38">
        <v>30665</v>
      </c>
      <c r="L60" s="38">
        <v>31564</v>
      </c>
      <c r="M60" s="38">
        <v>34261</v>
      </c>
      <c r="N60" s="41">
        <v>36354</v>
      </c>
      <c r="O60" s="41">
        <v>37364</v>
      </c>
      <c r="P60" s="41">
        <f>SUM(P61:P62)</f>
        <v>37803</v>
      </c>
      <c r="Q60" s="58">
        <f>SUM(Q61:Q62)</f>
        <v>38131</v>
      </c>
    </row>
    <row r="61" spans="1:17" ht="12.75" customHeight="1">
      <c r="A61" s="12">
        <v>221</v>
      </c>
      <c r="B61" s="16" t="s">
        <v>45</v>
      </c>
      <c r="C61" s="47"/>
      <c r="D61" s="38">
        <v>11177</v>
      </c>
      <c r="E61" s="38"/>
      <c r="F61" s="38">
        <v>10732</v>
      </c>
      <c r="G61" s="38"/>
      <c r="H61" s="38">
        <v>10843</v>
      </c>
      <c r="I61" s="38"/>
      <c r="J61" s="38">
        <v>11286</v>
      </c>
      <c r="K61" s="38">
        <v>11452</v>
      </c>
      <c r="L61" s="38">
        <v>11825</v>
      </c>
      <c r="M61" s="38">
        <v>13228</v>
      </c>
      <c r="N61" s="40">
        <v>14585</v>
      </c>
      <c r="O61" s="40">
        <v>14960</v>
      </c>
      <c r="P61" s="40">
        <v>15342</v>
      </c>
      <c r="Q61" s="58">
        <v>15578</v>
      </c>
    </row>
    <row r="62" spans="1:17" ht="12.75" customHeight="1">
      <c r="A62" s="12">
        <v>223</v>
      </c>
      <c r="B62" s="16" t="s">
        <v>52</v>
      </c>
      <c r="C62" s="47"/>
      <c r="D62" s="41">
        <v>17409</v>
      </c>
      <c r="E62" s="41"/>
      <c r="F62" s="41">
        <v>17542</v>
      </c>
      <c r="G62" s="41"/>
      <c r="H62" s="41">
        <v>18166</v>
      </c>
      <c r="I62" s="41"/>
      <c r="J62" s="41">
        <v>18671</v>
      </c>
      <c r="K62" s="41">
        <v>19213</v>
      </c>
      <c r="L62" s="41">
        <v>19739</v>
      </c>
      <c r="M62" s="41">
        <v>21033</v>
      </c>
      <c r="N62" s="41">
        <v>21769</v>
      </c>
      <c r="O62" s="41">
        <v>22404</v>
      </c>
      <c r="P62" s="41">
        <v>22461</v>
      </c>
      <c r="Q62" s="58">
        <v>22553</v>
      </c>
    </row>
    <row r="63" spans="1:17" ht="20.25" customHeight="1">
      <c r="A63" s="4"/>
      <c r="B63" s="20" t="s">
        <v>46</v>
      </c>
      <c r="C63" s="50"/>
      <c r="D63" s="38">
        <v>45053</v>
      </c>
      <c r="E63" s="38"/>
      <c r="F63" s="38">
        <v>45709</v>
      </c>
      <c r="G63" s="38"/>
      <c r="H63" s="38">
        <v>47224</v>
      </c>
      <c r="I63" s="38"/>
      <c r="J63" s="38">
        <v>48611</v>
      </c>
      <c r="K63" s="38">
        <v>48974</v>
      </c>
      <c r="L63" s="38">
        <v>50057</v>
      </c>
      <c r="M63" s="38">
        <v>51992</v>
      </c>
      <c r="N63" s="41">
        <v>53644</v>
      </c>
      <c r="O63" s="41">
        <v>53075</v>
      </c>
      <c r="P63" s="41">
        <f>SUM(P64:P66)</f>
        <v>52864</v>
      </c>
      <c r="Q63" s="58">
        <f>SUM(Q64:Q66)</f>
        <v>52500</v>
      </c>
    </row>
    <row r="64" spans="1:17" ht="12.75" customHeight="1">
      <c r="A64" s="10">
        <v>205</v>
      </c>
      <c r="B64" s="37" t="s">
        <v>64</v>
      </c>
      <c r="D64" s="35">
        <v>14972</v>
      </c>
      <c r="E64" s="35"/>
      <c r="F64" s="35">
        <v>15316</v>
      </c>
      <c r="G64" s="35"/>
      <c r="H64" s="35">
        <v>15947</v>
      </c>
      <c r="I64" s="35"/>
      <c r="J64" s="35">
        <v>16571</v>
      </c>
      <c r="K64" s="35">
        <v>17000</v>
      </c>
      <c r="L64" s="35">
        <v>17387</v>
      </c>
      <c r="M64" s="35">
        <v>17981</v>
      </c>
      <c r="N64" s="35">
        <v>18842</v>
      </c>
      <c r="O64" s="35">
        <v>18702</v>
      </c>
      <c r="P64" s="35">
        <v>18447</v>
      </c>
      <c r="Q64" s="58">
        <v>18081</v>
      </c>
    </row>
    <row r="65" spans="1:17" ht="12.75" customHeight="1">
      <c r="A65" s="12">
        <v>224</v>
      </c>
      <c r="B65" s="16" t="s">
        <v>53</v>
      </c>
      <c r="C65" s="47"/>
      <c r="D65" s="41">
        <v>14080</v>
      </c>
      <c r="E65" s="41"/>
      <c r="F65" s="41">
        <v>14373</v>
      </c>
      <c r="G65" s="41"/>
      <c r="H65" s="41">
        <v>14967</v>
      </c>
      <c r="I65" s="41"/>
      <c r="J65" s="41">
        <v>15544</v>
      </c>
      <c r="K65" s="41">
        <v>15490</v>
      </c>
      <c r="L65" s="41">
        <v>16017</v>
      </c>
      <c r="M65" s="41">
        <v>16716</v>
      </c>
      <c r="N65" s="41">
        <v>17140</v>
      </c>
      <c r="O65" s="41">
        <v>17044</v>
      </c>
      <c r="P65" s="41">
        <v>16981</v>
      </c>
      <c r="Q65" s="58">
        <v>16968</v>
      </c>
    </row>
    <row r="66" spans="1:17" ht="12.75" customHeight="1">
      <c r="A66" s="12">
        <v>226</v>
      </c>
      <c r="B66" s="16" t="s">
        <v>54</v>
      </c>
      <c r="C66" s="47"/>
      <c r="D66" s="41">
        <v>16001</v>
      </c>
      <c r="E66" s="41"/>
      <c r="F66" s="41">
        <v>16020</v>
      </c>
      <c r="G66" s="41"/>
      <c r="H66" s="41">
        <v>16310</v>
      </c>
      <c r="I66" s="41"/>
      <c r="J66" s="41">
        <v>16496</v>
      </c>
      <c r="K66" s="41">
        <v>16484</v>
      </c>
      <c r="L66" s="41">
        <v>16653</v>
      </c>
      <c r="M66" s="41">
        <v>17295</v>
      </c>
      <c r="N66" s="41">
        <v>17662</v>
      </c>
      <c r="O66" s="41">
        <v>17329</v>
      </c>
      <c r="P66" s="41">
        <v>17436</v>
      </c>
      <c r="Q66" s="58">
        <v>17451</v>
      </c>
    </row>
    <row r="67" spans="1:17" ht="12" customHeight="1">
      <c r="A67" s="21"/>
      <c r="B67" s="25"/>
      <c r="C67" s="51"/>
      <c r="D67" s="23"/>
      <c r="E67" s="23"/>
      <c r="F67" s="23"/>
      <c r="G67" s="23"/>
      <c r="H67" s="23"/>
      <c r="I67" s="23"/>
      <c r="J67" s="23"/>
      <c r="K67" s="23"/>
      <c r="L67" s="23"/>
      <c r="M67" s="23"/>
      <c r="N67" s="22"/>
      <c r="O67" s="22"/>
      <c r="P67" s="22"/>
      <c r="Q67" s="23"/>
    </row>
    <row r="68" spans="3:15" s="26" customFormat="1" ht="15" customHeight="1">
      <c r="C68" s="27" t="s">
        <v>80</v>
      </c>
      <c r="E68" s="27"/>
      <c r="F68" s="27"/>
      <c r="G68" s="27"/>
      <c r="H68" s="27"/>
      <c r="I68" s="27"/>
      <c r="J68" s="27"/>
      <c r="K68" s="27"/>
      <c r="L68" s="27"/>
      <c r="M68" s="27"/>
      <c r="N68" s="27"/>
      <c r="O68" s="34"/>
    </row>
    <row r="69" spans="3:15" s="26" customFormat="1" ht="18" customHeight="1">
      <c r="C69" s="29" t="s">
        <v>68</v>
      </c>
      <c r="E69" s="29"/>
      <c r="F69" s="29"/>
      <c r="G69" s="29"/>
      <c r="H69" s="29"/>
      <c r="I69" s="29"/>
      <c r="J69" s="29"/>
      <c r="K69" s="29"/>
      <c r="L69" s="27"/>
      <c r="M69" s="27"/>
      <c r="N69" s="29"/>
      <c r="O69" s="34"/>
    </row>
    <row r="70" spans="2:15" s="26" customFormat="1" ht="12" customHeight="1">
      <c r="B70" s="3"/>
      <c r="C70" s="29" t="s">
        <v>69</v>
      </c>
      <c r="D70" s="3"/>
      <c r="E70" s="29"/>
      <c r="F70" s="29"/>
      <c r="G70" s="29"/>
      <c r="H70" s="29"/>
      <c r="I70" s="29"/>
      <c r="J70" s="29"/>
      <c r="K70" s="29"/>
      <c r="L70" s="28"/>
      <c r="M70" s="28"/>
      <c r="N70" s="29"/>
      <c r="O70" s="34"/>
    </row>
    <row r="71" spans="3:15" s="26" customFormat="1" ht="12" customHeight="1">
      <c r="C71" s="29" t="s">
        <v>67</v>
      </c>
      <c r="E71" s="28"/>
      <c r="F71" s="28"/>
      <c r="G71" s="28"/>
      <c r="H71" s="28"/>
      <c r="I71" s="28"/>
      <c r="J71" s="28"/>
      <c r="K71" s="28"/>
      <c r="L71" s="28"/>
      <c r="M71" s="28"/>
      <c r="N71" s="29"/>
      <c r="O71" s="34"/>
    </row>
    <row r="72" spans="3:15" s="26" customFormat="1" ht="12" customHeight="1">
      <c r="C72" s="26" t="s">
        <v>70</v>
      </c>
      <c r="E72" s="28"/>
      <c r="F72" s="28"/>
      <c r="G72" s="28"/>
      <c r="H72" s="28"/>
      <c r="I72" s="28"/>
      <c r="J72" s="28"/>
      <c r="K72" s="28"/>
      <c r="L72" s="28"/>
      <c r="M72" s="28"/>
      <c r="O72" s="34"/>
    </row>
    <row r="73" ht="11.25" customHeight="1"/>
  </sheetData>
  <sheetProtection/>
  <mergeCells count="19">
    <mergeCell ref="C2:D2"/>
    <mergeCell ref="I2:J2"/>
    <mergeCell ref="G2:H2"/>
    <mergeCell ref="E2:F2"/>
    <mergeCell ref="I3:J3"/>
    <mergeCell ref="I4:J4"/>
    <mergeCell ref="I5:J5"/>
    <mergeCell ref="E3:F3"/>
    <mergeCell ref="E4:F4"/>
    <mergeCell ref="E5:F5"/>
    <mergeCell ref="G3:H3"/>
    <mergeCell ref="G4:H4"/>
    <mergeCell ref="G5:H5"/>
    <mergeCell ref="A3:B3"/>
    <mergeCell ref="A4:B4"/>
    <mergeCell ref="A5:B5"/>
    <mergeCell ref="C3:D3"/>
    <mergeCell ref="C4:D4"/>
    <mergeCell ref="C5:D5"/>
  </mergeCells>
  <printOptions/>
  <pageMargins left="0.5905511811023623" right="0.5905511811023623" top="0.984251968503937" bottom="0.7874015748031497" header="0.5905511811023623" footer="0.5905511811023623"/>
  <pageSetup horizontalDpi="300" verticalDpi="300" orientation="portrait" paperSize="9" scale="90" r:id="rId1"/>
  <headerFooter alignWithMargins="0">
    <oddHeader>&amp;L&amp;"ＭＳ Ｐゴシック,太字"&amp;12&amp;A</oddHeader>
  </headerFooter>
  <rowBreaks count="1" manualBreakCount="1">
    <brk id="5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企画部 統計課</dc:creator>
  <cp:keywords/>
  <dc:description/>
  <cp:lastModifiedBy>兵庫県</cp:lastModifiedBy>
  <cp:lastPrinted>2016-12-22T00:59:41Z</cp:lastPrinted>
  <dcterms:created xsi:type="dcterms:W3CDTF">1997-03-07T05:33:22Z</dcterms:created>
  <dcterms:modified xsi:type="dcterms:W3CDTF">2016-12-25T23:44:30Z</dcterms:modified>
  <cp:category/>
  <cp:version/>
  <cp:contentType/>
  <cp:contentStatus/>
</cp:coreProperties>
</file>