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70" activeTab="0"/>
  </bookViews>
  <sheets>
    <sheet name="工業製品" sheetId="1" r:id="rId1"/>
  </sheets>
  <definedNames>
    <definedName name="_xlnm.Print_Titles" localSheetId="0">'工業製品'!$3:$4</definedName>
  </definedNames>
  <calcPr fullCalcOnLoad="1"/>
</workbook>
</file>

<file path=xl/sharedStrings.xml><?xml version="1.0" encoding="utf-8"?>
<sst xmlns="http://schemas.openxmlformats.org/spreadsheetml/2006/main" count="473" uniqueCount="211">
  <si>
    <t>2  兵庫じまん</t>
  </si>
  <si>
    <t>(2) 工業製品 製造品出荷額全国1位の品目</t>
  </si>
  <si>
    <t>全国計</t>
  </si>
  <si>
    <t>兵庫県</t>
  </si>
  <si>
    <t>2位～5位の都道府県</t>
  </si>
  <si>
    <t>2位</t>
  </si>
  <si>
    <t>3位</t>
  </si>
  <si>
    <t>4位</t>
  </si>
  <si>
    <t>5位</t>
  </si>
  <si>
    <t>区      分</t>
  </si>
  <si>
    <t>その他の製造業</t>
  </si>
  <si>
    <t>百万円</t>
  </si>
  <si>
    <t>肉製品</t>
  </si>
  <si>
    <t>マーガリン</t>
  </si>
  <si>
    <t>茨城</t>
  </si>
  <si>
    <t>千葉</t>
  </si>
  <si>
    <t>北海道</t>
  </si>
  <si>
    <t>栃木</t>
  </si>
  <si>
    <t>埼玉</t>
  </si>
  <si>
    <t>神奈川</t>
  </si>
  <si>
    <t>長野</t>
  </si>
  <si>
    <t>大阪</t>
  </si>
  <si>
    <t>愛知</t>
  </si>
  <si>
    <t>京都</t>
  </si>
  <si>
    <t>新潟</t>
  </si>
  <si>
    <t>秋田</t>
  </si>
  <si>
    <t>ワックス</t>
  </si>
  <si>
    <t>ゴム製履物用品</t>
  </si>
  <si>
    <t>成牛甲革</t>
  </si>
  <si>
    <t>作業用革手袋（合成皮革製を含む）</t>
  </si>
  <si>
    <t>なめし革製書類入かばん・学生かばん・ランドセル</t>
  </si>
  <si>
    <t>その他のかばん類</t>
  </si>
  <si>
    <t>岐阜</t>
  </si>
  <si>
    <t>特殊鋼冷けん鋼管</t>
  </si>
  <si>
    <t>１８リットル缶</t>
  </si>
  <si>
    <t>工匠具</t>
  </si>
  <si>
    <t>手引のこぎり</t>
  </si>
  <si>
    <t>ガス風呂釜（バーナ付の一体のものを含む）</t>
  </si>
  <si>
    <t>その他のタービン</t>
  </si>
  <si>
    <t>蒸気機関・タービン・水力タービンの部分品・取付具・附属品</t>
  </si>
  <si>
    <t>耐しょく性ポンプ（化学工業用特殊ポンプ）</t>
  </si>
  <si>
    <t>油圧ポンプ</t>
  </si>
  <si>
    <t>油圧機器の部分品・取付具・附属品</t>
  </si>
  <si>
    <t>コンクリート機械</t>
  </si>
  <si>
    <t>ゴム工業用機械器具</t>
  </si>
  <si>
    <t>貴金属・宝石製装身具附属品、同材料加工品、同細工品</t>
  </si>
  <si>
    <t>畳、畳床</t>
  </si>
  <si>
    <t>線香類</t>
  </si>
  <si>
    <t>割合</t>
  </si>
  <si>
    <t>注</t>
  </si>
  <si>
    <t>1  本表の数値は、従業者4人以上の事業所にかかるものである。</t>
  </si>
  <si>
    <t>2  本表に掲載している各品目の2位～5位の都道府県については、数値が秘匿されているものを除いた</t>
  </si>
  <si>
    <t>東京</t>
  </si>
  <si>
    <t>精製脂肪酸</t>
  </si>
  <si>
    <t>静岡</t>
  </si>
  <si>
    <t>群馬</t>
  </si>
  <si>
    <t>滋賀</t>
  </si>
  <si>
    <t>奈良</t>
  </si>
  <si>
    <t>福岡</t>
  </si>
  <si>
    <t>和歌山</t>
  </si>
  <si>
    <t>長崎</t>
  </si>
  <si>
    <t>広島</t>
  </si>
  <si>
    <t>富山</t>
  </si>
  <si>
    <t>出荷額</t>
  </si>
  <si>
    <t>その他の電球</t>
  </si>
  <si>
    <t>鋼製無動力船の新造</t>
  </si>
  <si>
    <t>山梨</t>
  </si>
  <si>
    <t>植物油搾かす</t>
  </si>
  <si>
    <t>その他の塗工紙</t>
  </si>
  <si>
    <t>その他の油脂加工製品</t>
  </si>
  <si>
    <t>プラスチック製靴</t>
  </si>
  <si>
    <t>徳島</t>
  </si>
  <si>
    <t>%</t>
  </si>
  <si>
    <t>牛ぬめ革（茶利革を含む）</t>
  </si>
  <si>
    <t>ガラス製飲料用容器</t>
  </si>
  <si>
    <t>普通鋼半製品</t>
  </si>
  <si>
    <t>線材、バーインコイル</t>
  </si>
  <si>
    <t>特殊鋼半製品</t>
  </si>
  <si>
    <t>その他ののこ刃</t>
  </si>
  <si>
    <t>液面計（レベル計）</t>
  </si>
  <si>
    <t>カーステレオ</t>
  </si>
  <si>
    <t>舶用ディーゼル機関</t>
  </si>
  <si>
    <t xml:space="preserve">  上位の都道府県としている。</t>
  </si>
  <si>
    <t>食料品</t>
  </si>
  <si>
    <t>そう（惣）菜</t>
  </si>
  <si>
    <t>飲料・たばこ・飼料</t>
  </si>
  <si>
    <t>清酒（濁酒を含む）</t>
  </si>
  <si>
    <t>清酒かす</t>
  </si>
  <si>
    <t>繊維工業</t>
  </si>
  <si>
    <t>パルプ・紙・紙加工品</t>
  </si>
  <si>
    <t>化学工業製品</t>
  </si>
  <si>
    <t>精製グリセリン</t>
  </si>
  <si>
    <t>その他の塗料、同関連製品</t>
  </si>
  <si>
    <t>プラスチック製品</t>
  </si>
  <si>
    <t>ゴム製品</t>
  </si>
  <si>
    <t>なめし革・同製品・毛皮</t>
  </si>
  <si>
    <t>福島</t>
  </si>
  <si>
    <t>窯業・土石製品</t>
  </si>
  <si>
    <t>鉄鋼</t>
  </si>
  <si>
    <t>金属製品</t>
  </si>
  <si>
    <t>はん用機械器具</t>
  </si>
  <si>
    <t>生産用機械器具</t>
  </si>
  <si>
    <t>業務用機械器具</t>
  </si>
  <si>
    <t>電気機械器具</t>
  </si>
  <si>
    <t>他に分類されない電気機械器具</t>
  </si>
  <si>
    <t>情報通信機械器具</t>
  </si>
  <si>
    <t>輸送用機械器具</t>
  </si>
  <si>
    <t>電車・客貨車の部分品・取付具・附属品</t>
  </si>
  <si>
    <t>その他の農産保存食料品</t>
  </si>
  <si>
    <t>コーヒー</t>
  </si>
  <si>
    <t>ニット製肌着</t>
  </si>
  <si>
    <t>硬化油（工業用、食料用）</t>
  </si>
  <si>
    <t>シンナー</t>
  </si>
  <si>
    <t>整髪料</t>
  </si>
  <si>
    <t>その他の牛革</t>
  </si>
  <si>
    <t>冷間ロール成型形鋼</t>
  </si>
  <si>
    <t>特殊鋼鍛鋼（打ち放しのもの）</t>
  </si>
  <si>
    <t>その他のめっき板製品</t>
  </si>
  <si>
    <t>つるはし、ハンマ、ショベル、スコップ、バール（園芸用を含む）</t>
  </si>
  <si>
    <t>メタルラス</t>
  </si>
  <si>
    <t>アルミニウム製機械部分品（機械仕上げをしないもの）</t>
  </si>
  <si>
    <t>高温・高圧バルブ</t>
  </si>
  <si>
    <t>他に分類されない事務用機械器具</t>
  </si>
  <si>
    <t>その他の回転電気機械</t>
  </si>
  <si>
    <t>医療用電子応用装置の部分品・取付具・附属品</t>
  </si>
  <si>
    <t>他に分類されない輸送用機械器具、同部分品・取付具・附属品</t>
  </si>
  <si>
    <t>石川</t>
  </si>
  <si>
    <t>プラスチックシート（厚さ０．２ｍｍ以上で軟質のもの）</t>
  </si>
  <si>
    <t>原子動力炉、同部分品・取付具・附属品</t>
  </si>
  <si>
    <t>その他のポンプ</t>
  </si>
  <si>
    <t>化学装置用タンク</t>
  </si>
  <si>
    <t>電気照明器具の部分品・取付具・附属品</t>
  </si>
  <si>
    <t>パーソナルコンピュータ</t>
  </si>
  <si>
    <t>パーソナルコンピュータの部分品・取付具・附属品</t>
  </si>
  <si>
    <t>大豆油</t>
  </si>
  <si>
    <t>絶縁紙、絶縁テープ</t>
  </si>
  <si>
    <t>ラッカー</t>
  </si>
  <si>
    <t>天然香料</t>
  </si>
  <si>
    <t>遠心力鉄筋コンクリート管（ヒューム管）</t>
  </si>
  <si>
    <t>建設用クレーン</t>
  </si>
  <si>
    <t>ゴルフ・ホッケー用具</t>
  </si>
  <si>
    <t>大阪</t>
  </si>
  <si>
    <t>東京</t>
  </si>
  <si>
    <t>京都</t>
  </si>
  <si>
    <t>愛知</t>
  </si>
  <si>
    <t>千葉</t>
  </si>
  <si>
    <t>広島</t>
  </si>
  <si>
    <t>三重</t>
  </si>
  <si>
    <t>埼玉</t>
  </si>
  <si>
    <t>その他のソース類</t>
  </si>
  <si>
    <t>静岡</t>
  </si>
  <si>
    <t>北海道</t>
  </si>
  <si>
    <t>味りん（本直しを含む）</t>
  </si>
  <si>
    <t>岐阜</t>
  </si>
  <si>
    <t>福岡</t>
  </si>
  <si>
    <t>香川</t>
  </si>
  <si>
    <t>長野</t>
  </si>
  <si>
    <t>長崎</t>
  </si>
  <si>
    <t>精米・精麦かす</t>
  </si>
  <si>
    <t>新潟</t>
  </si>
  <si>
    <t>宮城</t>
  </si>
  <si>
    <t>神奈川</t>
  </si>
  <si>
    <t>その他の動植物油脂</t>
  </si>
  <si>
    <t>ショートニング油</t>
  </si>
  <si>
    <t>洋風めん</t>
  </si>
  <si>
    <t>奈良</t>
  </si>
  <si>
    <t>ニット製ブリーフ・ショーツ類</t>
  </si>
  <si>
    <t>富山</t>
  </si>
  <si>
    <t>その他の製材製品</t>
  </si>
  <si>
    <t>福島</t>
  </si>
  <si>
    <t>岩手</t>
  </si>
  <si>
    <t>木材・木製品</t>
  </si>
  <si>
    <t>たる</t>
  </si>
  <si>
    <t>秋田</t>
  </si>
  <si>
    <t>その他の発酵製品</t>
  </si>
  <si>
    <t>不飽和ポリエステル樹脂</t>
  </si>
  <si>
    <t>脂肪酸（直分、硬分）</t>
  </si>
  <si>
    <t>栃木</t>
  </si>
  <si>
    <t>茨城</t>
  </si>
  <si>
    <t>木材化学製品</t>
  </si>
  <si>
    <t>プラスチック平板（厚さ０．５ｍｍ以上で硬質のもの）</t>
  </si>
  <si>
    <t>滋賀</t>
  </si>
  <si>
    <t>その他のタイヤ・チューブ</t>
  </si>
  <si>
    <t>防げん材</t>
  </si>
  <si>
    <t>沖縄</t>
  </si>
  <si>
    <t>鋳鉄管</t>
  </si>
  <si>
    <t>非鉄金属</t>
  </si>
  <si>
    <t>銅、鉛、亜鉛、ニッケル、すず等粗製品</t>
  </si>
  <si>
    <t>その他の機械刃物</t>
  </si>
  <si>
    <t>農業用器具</t>
  </si>
  <si>
    <t>ガス機器・石油機器の部分品・附属品</t>
  </si>
  <si>
    <t>暖房用・調理用器具</t>
  </si>
  <si>
    <t>その他のボイラ（温水ボイラを除く）</t>
  </si>
  <si>
    <t>ボイラの部分品・取付具・付属品</t>
  </si>
  <si>
    <t>愛媛</t>
  </si>
  <si>
    <t>他に分類されない原動力</t>
  </si>
  <si>
    <t>山口</t>
  </si>
  <si>
    <t>圧延機械、同附属装置</t>
  </si>
  <si>
    <t>ダイヤモンド工具</t>
  </si>
  <si>
    <t>遊園地用娯楽機器</t>
  </si>
  <si>
    <t>他に分類されないサービス用・娯楽用機械器具</t>
  </si>
  <si>
    <t>はかり</t>
  </si>
  <si>
    <t>金属温度計</t>
  </si>
  <si>
    <t>コンデンサ（蓄電器）</t>
  </si>
  <si>
    <t>その他の放電ランプ</t>
  </si>
  <si>
    <t>山梨</t>
  </si>
  <si>
    <t>電気音響機械器具の部分品・取付具・附属品</t>
  </si>
  <si>
    <t>表示装置の部分品・取付具・附属品</t>
  </si>
  <si>
    <t>軍艦の新造</t>
  </si>
  <si>
    <t>船体ブロック</t>
  </si>
  <si>
    <t>資料：経済産業省「平成29(2017)年工業統計表　品目別統計表」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</si>
</sst>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"/>
    <numFmt numFmtId="179" formatCode="#,##0.0;&quot;▲ &quot;#,##0.0"/>
    <numFmt numFmtId="180" formatCode="#,##0;&quot;▲ &quot;#,##0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16" xfId="0" applyFont="1" applyBorder="1" applyAlignment="1">
      <alignment shrinkToFit="1"/>
    </xf>
    <xf numFmtId="178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SheetLayoutView="100" zoomScalePageLayoutView="0" workbookViewId="0" topLeftCell="A1">
      <selection activeCell="A133" sqref="A133:IV133"/>
    </sheetView>
  </sheetViews>
  <sheetFormatPr defaultColWidth="9.00390625" defaultRowHeight="13.5"/>
  <cols>
    <col min="1" max="1" width="2.50390625" style="1" customWidth="1"/>
    <col min="2" max="2" width="37.75390625" style="1" customWidth="1"/>
    <col min="3" max="5" width="7.50390625" style="1" customWidth="1"/>
    <col min="6" max="9" width="6.25390625" style="1" customWidth="1"/>
    <col min="10" max="16384" width="9.00390625" style="1" customWidth="1"/>
  </cols>
  <sheetData>
    <row r="1" ht="19.5" customHeight="1">
      <c r="A1" s="2" t="s">
        <v>0</v>
      </c>
    </row>
    <row r="2" ht="18" customHeight="1">
      <c r="A2" s="2" t="s">
        <v>1</v>
      </c>
    </row>
    <row r="3" spans="1:9" ht="11.25">
      <c r="A3" s="26" t="s">
        <v>9</v>
      </c>
      <c r="B3" s="26"/>
      <c r="C3" s="29" t="s">
        <v>2</v>
      </c>
      <c r="D3" s="31" t="s">
        <v>3</v>
      </c>
      <c r="E3" s="32"/>
      <c r="F3" s="28" t="s">
        <v>4</v>
      </c>
      <c r="G3" s="28"/>
      <c r="H3" s="28"/>
      <c r="I3" s="28"/>
    </row>
    <row r="4" spans="1:9" ht="11.25">
      <c r="A4" s="27"/>
      <c r="B4" s="27"/>
      <c r="C4" s="30"/>
      <c r="D4" s="3" t="s">
        <v>63</v>
      </c>
      <c r="E4" s="3" t="s">
        <v>48</v>
      </c>
      <c r="F4" s="6" t="s">
        <v>5</v>
      </c>
      <c r="G4" s="4" t="s">
        <v>6</v>
      </c>
      <c r="H4" s="4" t="s">
        <v>7</v>
      </c>
      <c r="I4" s="5" t="s">
        <v>8</v>
      </c>
    </row>
    <row r="5" spans="1:9" ht="11.25">
      <c r="A5" s="8"/>
      <c r="B5" s="9"/>
      <c r="C5" s="10" t="s">
        <v>11</v>
      </c>
      <c r="D5" s="7" t="s">
        <v>11</v>
      </c>
      <c r="E5" s="11" t="s">
        <v>72</v>
      </c>
      <c r="F5" s="12"/>
      <c r="G5" s="12"/>
      <c r="H5" s="12"/>
      <c r="I5" s="12"/>
    </row>
    <row r="6" spans="1:9" ht="11.25">
      <c r="A6" s="13" t="s">
        <v>83</v>
      </c>
      <c r="B6" s="14"/>
      <c r="C6" s="10"/>
      <c r="D6" s="7"/>
      <c r="E6" s="11"/>
      <c r="G6" s="15"/>
      <c r="H6" s="15"/>
      <c r="I6" s="15"/>
    </row>
    <row r="7" spans="1:9" ht="11.25">
      <c r="A7" s="13"/>
      <c r="B7" s="14" t="s">
        <v>12</v>
      </c>
      <c r="C7" s="10">
        <v>870643</v>
      </c>
      <c r="D7" s="7">
        <v>81090</v>
      </c>
      <c r="E7" s="16">
        <f>D7/C7*100</f>
        <v>9.313806003149397</v>
      </c>
      <c r="F7" s="15" t="s">
        <v>18</v>
      </c>
      <c r="G7" s="15" t="s">
        <v>17</v>
      </c>
      <c r="H7" s="15" t="s">
        <v>14</v>
      </c>
      <c r="I7" s="15" t="s">
        <v>145</v>
      </c>
    </row>
    <row r="8" spans="1:9" ht="11.25">
      <c r="A8" s="13"/>
      <c r="B8" s="14" t="s">
        <v>108</v>
      </c>
      <c r="C8" s="10">
        <v>285742</v>
      </c>
      <c r="D8" s="7">
        <v>26352</v>
      </c>
      <c r="E8" s="16">
        <f>D8/C8*100</f>
        <v>9.222305436372672</v>
      </c>
      <c r="F8" s="15" t="s">
        <v>145</v>
      </c>
      <c r="G8" s="15" t="s">
        <v>156</v>
      </c>
      <c r="H8" s="15" t="s">
        <v>14</v>
      </c>
      <c r="I8" s="15" t="s">
        <v>157</v>
      </c>
    </row>
    <row r="9" spans="1:9" ht="11.25">
      <c r="A9" s="13"/>
      <c r="B9" s="14" t="s">
        <v>149</v>
      </c>
      <c r="C9" s="10">
        <v>208692</v>
      </c>
      <c r="D9" s="7">
        <v>26276</v>
      </c>
      <c r="E9" s="16">
        <f>D9/C9*100</f>
        <v>12.590803672397598</v>
      </c>
      <c r="F9" s="15" t="s">
        <v>144</v>
      </c>
      <c r="G9" s="15" t="s">
        <v>148</v>
      </c>
      <c r="H9" s="15" t="s">
        <v>147</v>
      </c>
      <c r="I9" s="15" t="s">
        <v>154</v>
      </c>
    </row>
    <row r="10" spans="1:9" ht="11.25">
      <c r="A10" s="13"/>
      <c r="B10" s="14" t="s">
        <v>158</v>
      </c>
      <c r="C10" s="10">
        <v>9112</v>
      </c>
      <c r="D10" s="7">
        <v>695</v>
      </c>
      <c r="E10" s="16">
        <f aca="true" t="shared" si="0" ref="E10:E16">D10/C10*100</f>
        <v>7.627304653204566</v>
      </c>
      <c r="F10" s="15" t="s">
        <v>154</v>
      </c>
      <c r="G10" s="15" t="s">
        <v>159</v>
      </c>
      <c r="H10" s="15" t="s">
        <v>160</v>
      </c>
      <c r="I10" s="15" t="s">
        <v>161</v>
      </c>
    </row>
    <row r="11" spans="1:9" ht="11.25">
      <c r="A11" s="13"/>
      <c r="B11" s="14" t="s">
        <v>134</v>
      </c>
      <c r="C11" s="10">
        <v>40292</v>
      </c>
      <c r="D11" s="7">
        <v>16722</v>
      </c>
      <c r="E11" s="16">
        <f t="shared" si="0"/>
        <v>41.502035143452794</v>
      </c>
      <c r="F11" s="15" t="s">
        <v>141</v>
      </c>
      <c r="G11" s="15"/>
      <c r="H11" s="15"/>
      <c r="I11" s="15"/>
    </row>
    <row r="12" spans="1:9" ht="11.25">
      <c r="A12" s="13"/>
      <c r="B12" s="14" t="s">
        <v>67</v>
      </c>
      <c r="C12" s="10">
        <v>116474</v>
      </c>
      <c r="D12" s="7">
        <v>19253</v>
      </c>
      <c r="E12" s="16">
        <f t="shared" si="0"/>
        <v>16.52986932706012</v>
      </c>
      <c r="F12" s="15" t="s">
        <v>15</v>
      </c>
      <c r="G12" s="15" t="s">
        <v>14</v>
      </c>
      <c r="H12" s="15" t="s">
        <v>58</v>
      </c>
      <c r="I12" s="15" t="s">
        <v>147</v>
      </c>
    </row>
    <row r="13" spans="1:9" ht="11.25">
      <c r="A13" s="13"/>
      <c r="B13" s="14" t="s">
        <v>162</v>
      </c>
      <c r="C13" s="10">
        <v>189672</v>
      </c>
      <c r="D13" s="7">
        <v>25826</v>
      </c>
      <c r="E13" s="16">
        <f>D13/C13*100</f>
        <v>13.616137331814922</v>
      </c>
      <c r="F13" s="15" t="s">
        <v>155</v>
      </c>
      <c r="G13" s="15" t="s">
        <v>15</v>
      </c>
      <c r="H13" s="15" t="s">
        <v>144</v>
      </c>
      <c r="I13" s="15" t="s">
        <v>147</v>
      </c>
    </row>
    <row r="14" spans="1:9" ht="11.25">
      <c r="A14" s="13"/>
      <c r="B14" s="14" t="s">
        <v>163</v>
      </c>
      <c r="C14" s="10">
        <v>43070</v>
      </c>
      <c r="D14" s="7">
        <v>10749</v>
      </c>
      <c r="E14" s="16">
        <f>D14/C14*100</f>
        <v>24.957046668214534</v>
      </c>
      <c r="F14" s="15" t="s">
        <v>14</v>
      </c>
      <c r="G14" s="15"/>
      <c r="H14" s="15"/>
      <c r="I14" s="15"/>
    </row>
    <row r="15" spans="1:9" ht="11.25">
      <c r="A15" s="13"/>
      <c r="B15" s="14" t="s">
        <v>13</v>
      </c>
      <c r="C15" s="10">
        <v>100525</v>
      </c>
      <c r="D15" s="7">
        <v>28910</v>
      </c>
      <c r="E15" s="16">
        <f t="shared" si="0"/>
        <v>28.759015170355635</v>
      </c>
      <c r="F15" s="15" t="s">
        <v>14</v>
      </c>
      <c r="G15" s="15" t="s">
        <v>141</v>
      </c>
      <c r="H15" s="15" t="s">
        <v>15</v>
      </c>
      <c r="I15" s="15"/>
    </row>
    <row r="16" spans="1:9" ht="11.25">
      <c r="A16" s="13"/>
      <c r="B16" s="14" t="s">
        <v>164</v>
      </c>
      <c r="C16" s="10">
        <v>106171</v>
      </c>
      <c r="D16" s="7">
        <v>17202</v>
      </c>
      <c r="E16" s="16">
        <f t="shared" si="0"/>
        <v>16.202164432848896</v>
      </c>
      <c r="F16" s="15" t="s">
        <v>161</v>
      </c>
      <c r="G16" s="15" t="s">
        <v>15</v>
      </c>
      <c r="H16" s="15" t="s">
        <v>144</v>
      </c>
      <c r="I16" s="15" t="s">
        <v>150</v>
      </c>
    </row>
    <row r="17" spans="1:9" ht="11.25">
      <c r="A17" s="13"/>
      <c r="B17" s="14" t="s">
        <v>84</v>
      </c>
      <c r="C17" s="10">
        <v>1006471</v>
      </c>
      <c r="D17" s="7">
        <v>93572</v>
      </c>
      <c r="E17" s="16">
        <f aca="true" t="shared" si="1" ref="E17:E72">D17/C17*100</f>
        <v>9.297038861527058</v>
      </c>
      <c r="F17" s="15" t="s">
        <v>148</v>
      </c>
      <c r="G17" s="15" t="s">
        <v>150</v>
      </c>
      <c r="H17" s="15" t="s">
        <v>22</v>
      </c>
      <c r="I17" s="15" t="s">
        <v>145</v>
      </c>
    </row>
    <row r="18" spans="1:9" ht="11.25">
      <c r="A18" s="13" t="s">
        <v>85</v>
      </c>
      <c r="B18" s="14"/>
      <c r="C18" s="10"/>
      <c r="D18" s="7"/>
      <c r="E18" s="17"/>
      <c r="F18" s="15"/>
      <c r="G18" s="15"/>
      <c r="H18" s="15"/>
      <c r="I18" s="15"/>
    </row>
    <row r="19" spans="1:9" ht="11.25">
      <c r="A19" s="13"/>
      <c r="B19" s="14" t="s">
        <v>86</v>
      </c>
      <c r="C19" s="10">
        <v>443582</v>
      </c>
      <c r="D19" s="7">
        <v>110122</v>
      </c>
      <c r="E19" s="16">
        <f t="shared" si="1"/>
        <v>24.82562412361187</v>
      </c>
      <c r="F19" s="15" t="s">
        <v>23</v>
      </c>
      <c r="G19" s="15" t="s">
        <v>24</v>
      </c>
      <c r="H19" s="15" t="s">
        <v>25</v>
      </c>
      <c r="I19" s="15" t="s">
        <v>18</v>
      </c>
    </row>
    <row r="20" spans="1:9" ht="11.25">
      <c r="A20" s="13"/>
      <c r="B20" s="14" t="s">
        <v>87</v>
      </c>
      <c r="C20" s="10">
        <v>4725</v>
      </c>
      <c r="D20" s="7">
        <v>1333</v>
      </c>
      <c r="E20" s="16">
        <f t="shared" si="1"/>
        <v>28.21164021164021</v>
      </c>
      <c r="F20" s="15" t="s">
        <v>24</v>
      </c>
      <c r="G20" s="15" t="s">
        <v>143</v>
      </c>
      <c r="H20" s="15" t="s">
        <v>156</v>
      </c>
      <c r="I20" s="15" t="s">
        <v>151</v>
      </c>
    </row>
    <row r="21" spans="1:9" ht="11.25">
      <c r="A21" s="13"/>
      <c r="B21" s="14" t="s">
        <v>152</v>
      </c>
      <c r="C21" s="10">
        <v>45310</v>
      </c>
      <c r="D21" s="7">
        <v>13479</v>
      </c>
      <c r="E21" s="16">
        <f>D21/C21*100</f>
        <v>29.748399911719268</v>
      </c>
      <c r="F21" s="15" t="s">
        <v>15</v>
      </c>
      <c r="G21" s="15" t="s">
        <v>143</v>
      </c>
      <c r="H21" s="15" t="s">
        <v>144</v>
      </c>
      <c r="I21" s="15" t="s">
        <v>150</v>
      </c>
    </row>
    <row r="22" spans="1:9" ht="11.25">
      <c r="A22" s="13"/>
      <c r="B22" s="14" t="s">
        <v>109</v>
      </c>
      <c r="C22" s="10">
        <v>219992</v>
      </c>
      <c r="D22" s="7">
        <v>54435</v>
      </c>
      <c r="E22" s="16">
        <f>D22/C22*100</f>
        <v>24.74408160296738</v>
      </c>
      <c r="F22" s="15" t="s">
        <v>19</v>
      </c>
      <c r="G22" s="15" t="s">
        <v>54</v>
      </c>
      <c r="H22" s="15" t="s">
        <v>15</v>
      </c>
      <c r="I22" s="15" t="s">
        <v>22</v>
      </c>
    </row>
    <row r="23" spans="1:9" ht="11.25">
      <c r="A23" s="13" t="s">
        <v>88</v>
      </c>
      <c r="B23" s="14"/>
      <c r="C23" s="10"/>
      <c r="D23" s="7"/>
      <c r="E23" s="16"/>
      <c r="F23" s="15"/>
      <c r="G23" s="15"/>
      <c r="H23" s="15"/>
      <c r="I23" s="15"/>
    </row>
    <row r="24" spans="1:9" ht="11.25">
      <c r="A24" s="13"/>
      <c r="B24" s="14" t="s">
        <v>110</v>
      </c>
      <c r="C24" s="10">
        <v>24535</v>
      </c>
      <c r="D24" s="7">
        <v>9208</v>
      </c>
      <c r="E24" s="16">
        <f>D24/C24*100</f>
        <v>37.530059099245975</v>
      </c>
      <c r="F24" s="15" t="s">
        <v>21</v>
      </c>
      <c r="G24" s="15" t="s">
        <v>165</v>
      </c>
      <c r="H24" s="15" t="s">
        <v>144</v>
      </c>
      <c r="I24" s="15"/>
    </row>
    <row r="25" spans="1:9" ht="11.25">
      <c r="A25" s="13"/>
      <c r="B25" s="14" t="s">
        <v>166</v>
      </c>
      <c r="C25" s="10">
        <v>13567</v>
      </c>
      <c r="D25" s="7">
        <v>1191</v>
      </c>
      <c r="E25" s="16">
        <f>D25/C25*100</f>
        <v>8.778654087123167</v>
      </c>
      <c r="F25" s="15" t="s">
        <v>167</v>
      </c>
      <c r="G25" s="15" t="s">
        <v>141</v>
      </c>
      <c r="H25" s="15" t="s">
        <v>165</v>
      </c>
      <c r="I25" s="15" t="s">
        <v>143</v>
      </c>
    </row>
    <row r="26" spans="1:9" ht="11.25">
      <c r="A26" s="13" t="s">
        <v>171</v>
      </c>
      <c r="B26" s="14"/>
      <c r="C26" s="10"/>
      <c r="D26" s="7"/>
      <c r="E26" s="16"/>
      <c r="F26" s="15"/>
      <c r="G26" s="15"/>
      <c r="H26" s="15"/>
      <c r="I26" s="15"/>
    </row>
    <row r="27" spans="1:9" ht="11.25">
      <c r="A27" s="13"/>
      <c r="B27" s="14" t="s">
        <v>168</v>
      </c>
      <c r="C27" s="10">
        <v>39318</v>
      </c>
      <c r="D27" s="7">
        <v>5779</v>
      </c>
      <c r="E27" s="16">
        <f>D27/C27*100</f>
        <v>14.698102650185666</v>
      </c>
      <c r="F27" s="15" t="s">
        <v>151</v>
      </c>
      <c r="G27" s="15" t="s">
        <v>169</v>
      </c>
      <c r="H27" s="15" t="s">
        <v>170</v>
      </c>
      <c r="I27" s="15" t="s">
        <v>146</v>
      </c>
    </row>
    <row r="28" spans="1:9" ht="11.25">
      <c r="A28" s="13"/>
      <c r="B28" s="14" t="s">
        <v>172</v>
      </c>
      <c r="C28" s="10">
        <v>1214</v>
      </c>
      <c r="D28" s="7">
        <v>268</v>
      </c>
      <c r="E28" s="16">
        <f>D28/C28*100</f>
        <v>22.075782537067546</v>
      </c>
      <c r="F28" s="15" t="s">
        <v>173</v>
      </c>
      <c r="G28" s="15"/>
      <c r="H28" s="15"/>
      <c r="I28" s="15"/>
    </row>
    <row r="29" spans="1:9" ht="11.25">
      <c r="A29" s="13" t="s">
        <v>89</v>
      </c>
      <c r="B29" s="14"/>
      <c r="C29" s="10"/>
      <c r="D29" s="7"/>
      <c r="E29" s="16"/>
      <c r="F29" s="15"/>
      <c r="G29" s="15"/>
      <c r="H29" s="15"/>
      <c r="I29" s="15"/>
    </row>
    <row r="30" spans="1:9" ht="11.25">
      <c r="A30" s="13"/>
      <c r="B30" s="14" t="s">
        <v>135</v>
      </c>
      <c r="C30" s="10">
        <v>3191</v>
      </c>
      <c r="D30" s="7">
        <v>892</v>
      </c>
      <c r="E30" s="16">
        <f t="shared" si="1"/>
        <v>27.953619554998433</v>
      </c>
      <c r="F30" s="15"/>
      <c r="H30" s="15"/>
      <c r="I30" s="15"/>
    </row>
    <row r="31" spans="1:9" ht="11.25">
      <c r="A31" s="13"/>
      <c r="B31" s="14" t="s">
        <v>68</v>
      </c>
      <c r="C31" s="10">
        <v>154259</v>
      </c>
      <c r="D31" s="7">
        <v>62973</v>
      </c>
      <c r="E31" s="16">
        <f t="shared" si="1"/>
        <v>40.822901743172196</v>
      </c>
      <c r="F31" s="15" t="s">
        <v>148</v>
      </c>
      <c r="G31" s="15" t="s">
        <v>32</v>
      </c>
      <c r="H31" s="15" t="s">
        <v>54</v>
      </c>
      <c r="I31" s="15" t="s">
        <v>23</v>
      </c>
    </row>
    <row r="32" spans="1:9" ht="11.25">
      <c r="A32" s="13" t="s">
        <v>90</v>
      </c>
      <c r="B32" s="14"/>
      <c r="C32" s="10"/>
      <c r="D32" s="7"/>
      <c r="E32" s="16"/>
      <c r="F32" s="15"/>
      <c r="G32" s="15"/>
      <c r="H32" s="15"/>
      <c r="I32" s="15"/>
    </row>
    <row r="33" spans="1:9" ht="11.25">
      <c r="A33" s="13"/>
      <c r="B33" s="14" t="s">
        <v>174</v>
      </c>
      <c r="C33" s="10">
        <v>9431</v>
      </c>
      <c r="D33" s="7">
        <v>2426</v>
      </c>
      <c r="E33" s="16">
        <f t="shared" si="1"/>
        <v>25.72367723465168</v>
      </c>
      <c r="F33" s="15"/>
      <c r="G33" s="15"/>
      <c r="H33" s="15"/>
      <c r="I33" s="15"/>
    </row>
    <row r="34" spans="1:6" ht="11.25">
      <c r="A34" s="13"/>
      <c r="B34" s="14" t="s">
        <v>175</v>
      </c>
      <c r="C34" s="10">
        <v>51807</v>
      </c>
      <c r="D34" s="7">
        <v>8736</v>
      </c>
      <c r="E34" s="16">
        <f t="shared" si="1"/>
        <v>16.862586137008513</v>
      </c>
      <c r="F34" s="18"/>
    </row>
    <row r="35" spans="1:9" ht="11.25">
      <c r="A35" s="13"/>
      <c r="B35" s="14" t="s">
        <v>176</v>
      </c>
      <c r="C35" s="10">
        <v>10078</v>
      </c>
      <c r="D35" s="7">
        <v>2121</v>
      </c>
      <c r="E35" s="16">
        <f>D35/C35*100</f>
        <v>21.045842429053383</v>
      </c>
      <c r="F35" s="15"/>
      <c r="G35" s="15"/>
      <c r="H35" s="15"/>
      <c r="I35" s="15"/>
    </row>
    <row r="36" spans="1:9" ht="11.25">
      <c r="A36" s="13"/>
      <c r="B36" s="14" t="s">
        <v>53</v>
      </c>
      <c r="C36" s="10">
        <v>20776</v>
      </c>
      <c r="D36" s="7">
        <v>13119</v>
      </c>
      <c r="E36" s="16">
        <f t="shared" si="1"/>
        <v>63.144974971120526</v>
      </c>
      <c r="F36" s="15" t="s">
        <v>21</v>
      </c>
      <c r="G36" s="15"/>
      <c r="H36" s="15"/>
      <c r="I36" s="15"/>
    </row>
    <row r="37" spans="1:9" ht="11.25">
      <c r="A37" s="13"/>
      <c r="B37" s="14" t="s">
        <v>111</v>
      </c>
      <c r="C37" s="10">
        <v>5211</v>
      </c>
      <c r="D37" s="7">
        <v>3169</v>
      </c>
      <c r="E37" s="16">
        <f t="shared" si="1"/>
        <v>60.81366340433698</v>
      </c>
      <c r="F37" s="15"/>
      <c r="G37" s="15"/>
      <c r="H37" s="15"/>
      <c r="I37" s="15"/>
    </row>
    <row r="38" spans="1:9" ht="11.25">
      <c r="A38" s="13"/>
      <c r="B38" s="14" t="s">
        <v>91</v>
      </c>
      <c r="C38" s="10">
        <v>9394</v>
      </c>
      <c r="D38" s="7">
        <v>2532</v>
      </c>
      <c r="E38" s="16">
        <f t="shared" si="1"/>
        <v>26.9533744943581</v>
      </c>
      <c r="F38" s="15"/>
      <c r="G38" s="15"/>
      <c r="H38" s="15"/>
      <c r="I38" s="15"/>
    </row>
    <row r="39" spans="1:9" ht="11.25">
      <c r="A39" s="13"/>
      <c r="B39" s="14" t="s">
        <v>69</v>
      </c>
      <c r="C39" s="10">
        <v>31648</v>
      </c>
      <c r="D39" s="7">
        <v>9461</v>
      </c>
      <c r="E39" s="16">
        <f t="shared" si="1"/>
        <v>29.894464105156725</v>
      </c>
      <c r="F39" s="15" t="s">
        <v>21</v>
      </c>
      <c r="G39" s="15" t="s">
        <v>161</v>
      </c>
      <c r="H39" s="15" t="s">
        <v>23</v>
      </c>
      <c r="I39" s="15"/>
    </row>
    <row r="40" spans="1:9" ht="11.25">
      <c r="A40" s="13"/>
      <c r="B40" s="14" t="s">
        <v>136</v>
      </c>
      <c r="C40" s="10">
        <v>14785</v>
      </c>
      <c r="D40" s="7">
        <v>5184</v>
      </c>
      <c r="E40" s="16">
        <f t="shared" si="1"/>
        <v>35.06256340886033</v>
      </c>
      <c r="F40" s="15" t="s">
        <v>15</v>
      </c>
      <c r="G40" s="15" t="s">
        <v>21</v>
      </c>
      <c r="H40" s="15" t="s">
        <v>144</v>
      </c>
      <c r="I40" s="15" t="s">
        <v>177</v>
      </c>
    </row>
    <row r="41" spans="1:9" ht="11.25">
      <c r="A41" s="13"/>
      <c r="B41" s="14" t="s">
        <v>112</v>
      </c>
      <c r="C41" s="10">
        <v>84452</v>
      </c>
      <c r="D41" s="7">
        <v>20965</v>
      </c>
      <c r="E41" s="16">
        <f t="shared" si="1"/>
        <v>24.824752522142756</v>
      </c>
      <c r="F41" s="15" t="s">
        <v>18</v>
      </c>
      <c r="G41" s="15" t="s">
        <v>22</v>
      </c>
      <c r="H41" s="15" t="s">
        <v>141</v>
      </c>
      <c r="I41" s="15" t="s">
        <v>178</v>
      </c>
    </row>
    <row r="42" spans="1:9" ht="11.25">
      <c r="A42" s="13"/>
      <c r="B42" s="14" t="s">
        <v>92</v>
      </c>
      <c r="C42" s="10">
        <v>112544</v>
      </c>
      <c r="D42" s="7">
        <v>26169</v>
      </c>
      <c r="E42" s="16">
        <f t="shared" si="1"/>
        <v>23.252239124253627</v>
      </c>
      <c r="F42" s="15" t="s">
        <v>22</v>
      </c>
      <c r="G42" s="15" t="s">
        <v>161</v>
      </c>
      <c r="H42" s="15" t="s">
        <v>148</v>
      </c>
      <c r="I42" s="15" t="s">
        <v>142</v>
      </c>
    </row>
    <row r="43" spans="1:9" ht="11.25">
      <c r="A43" s="13"/>
      <c r="B43" s="14" t="s">
        <v>26</v>
      </c>
      <c r="C43" s="10">
        <v>17941</v>
      </c>
      <c r="D43" s="7">
        <v>6437</v>
      </c>
      <c r="E43" s="16">
        <f t="shared" si="1"/>
        <v>35.878713561116996</v>
      </c>
      <c r="F43" s="15" t="s">
        <v>19</v>
      </c>
      <c r="G43" s="15" t="s">
        <v>14</v>
      </c>
      <c r="H43" s="15" t="s">
        <v>21</v>
      </c>
      <c r="I43" s="15" t="s">
        <v>142</v>
      </c>
    </row>
    <row r="44" spans="1:9" ht="11.25">
      <c r="A44" s="13"/>
      <c r="B44" s="14" t="s">
        <v>113</v>
      </c>
      <c r="C44" s="10">
        <v>68401</v>
      </c>
      <c r="D44" s="7">
        <v>19592</v>
      </c>
      <c r="E44" s="16">
        <f t="shared" si="1"/>
        <v>28.642856098595047</v>
      </c>
      <c r="F44" s="15" t="s">
        <v>52</v>
      </c>
      <c r="G44" s="15" t="s">
        <v>21</v>
      </c>
      <c r="H44" s="15" t="s">
        <v>161</v>
      </c>
      <c r="I44" s="15" t="s">
        <v>22</v>
      </c>
    </row>
    <row r="45" spans="1:9" ht="11.25">
      <c r="A45" s="13"/>
      <c r="B45" s="14" t="s">
        <v>137</v>
      </c>
      <c r="C45" s="10">
        <v>12971</v>
      </c>
      <c r="D45" s="7">
        <v>2516</v>
      </c>
      <c r="E45" s="16">
        <f t="shared" si="1"/>
        <v>19.39711664482307</v>
      </c>
      <c r="F45" s="15" t="s">
        <v>21</v>
      </c>
      <c r="G45" s="15"/>
      <c r="H45" s="15"/>
      <c r="I45" s="15"/>
    </row>
    <row r="46" spans="1:9" ht="11.25">
      <c r="A46" s="13"/>
      <c r="B46" s="14" t="s">
        <v>179</v>
      </c>
      <c r="C46" s="10">
        <v>11227</v>
      </c>
      <c r="D46" s="7">
        <v>516</v>
      </c>
      <c r="E46" s="16">
        <f t="shared" si="1"/>
        <v>4.596063062260622</v>
      </c>
      <c r="F46" s="15"/>
      <c r="G46" s="15"/>
      <c r="H46" s="15"/>
      <c r="I46" s="15"/>
    </row>
    <row r="47" spans="1:9" ht="11.25">
      <c r="A47" s="13" t="s">
        <v>93</v>
      </c>
      <c r="B47" s="14"/>
      <c r="C47" s="10"/>
      <c r="D47" s="7"/>
      <c r="E47" s="16"/>
      <c r="F47" s="15"/>
      <c r="G47" s="15"/>
      <c r="H47" s="15"/>
      <c r="I47" s="15"/>
    </row>
    <row r="48" spans="1:9" ht="11.25">
      <c r="A48" s="13"/>
      <c r="B48" s="14" t="s">
        <v>180</v>
      </c>
      <c r="C48" s="10">
        <v>63761</v>
      </c>
      <c r="D48" s="7">
        <v>15854</v>
      </c>
      <c r="E48" s="16">
        <f t="shared" si="1"/>
        <v>24.86472922319286</v>
      </c>
      <c r="F48" s="15" t="s">
        <v>177</v>
      </c>
      <c r="G48" s="15" t="s">
        <v>181</v>
      </c>
      <c r="H48" s="15" t="s">
        <v>161</v>
      </c>
      <c r="I48" s="15" t="s">
        <v>148</v>
      </c>
    </row>
    <row r="49" spans="1:9" ht="11.25">
      <c r="A49" s="13"/>
      <c r="B49" s="14" t="s">
        <v>127</v>
      </c>
      <c r="C49" s="10">
        <v>220544</v>
      </c>
      <c r="D49" s="7">
        <v>33277</v>
      </c>
      <c r="E49" s="16">
        <f t="shared" si="1"/>
        <v>15.088599100406269</v>
      </c>
      <c r="F49" s="15" t="s">
        <v>56</v>
      </c>
      <c r="G49" s="15" t="s">
        <v>54</v>
      </c>
      <c r="H49" s="15" t="s">
        <v>18</v>
      </c>
      <c r="I49" s="15" t="s">
        <v>55</v>
      </c>
    </row>
    <row r="50" spans="1:9" ht="11.25">
      <c r="A50" s="13" t="s">
        <v>94</v>
      </c>
      <c r="B50" s="14"/>
      <c r="C50" s="10"/>
      <c r="D50" s="7"/>
      <c r="E50" s="16"/>
      <c r="F50" s="15"/>
      <c r="G50" s="15"/>
      <c r="I50" s="15"/>
    </row>
    <row r="51" spans="1:9" ht="11.25">
      <c r="A51" s="13"/>
      <c r="B51" s="14" t="s">
        <v>182</v>
      </c>
      <c r="C51" s="10">
        <v>4508</v>
      </c>
      <c r="D51" s="7">
        <v>1889</v>
      </c>
      <c r="E51" s="16">
        <f>D51/C51*100</f>
        <v>41.90328305235138</v>
      </c>
      <c r="F51" s="15" t="s">
        <v>21</v>
      </c>
      <c r="G51" s="15"/>
      <c r="H51" s="15"/>
      <c r="I51" s="15"/>
    </row>
    <row r="52" spans="1:9" ht="11.25">
      <c r="A52" s="13"/>
      <c r="B52" s="14" t="s">
        <v>27</v>
      </c>
      <c r="C52" s="10">
        <v>6078</v>
      </c>
      <c r="D52" s="7">
        <v>2595</v>
      </c>
      <c r="E52" s="16">
        <f t="shared" si="1"/>
        <v>42.69496544916091</v>
      </c>
      <c r="F52" s="15" t="s">
        <v>18</v>
      </c>
      <c r="G52" s="15" t="s">
        <v>52</v>
      </c>
      <c r="H52" s="15" t="s">
        <v>21</v>
      </c>
      <c r="I52" s="15"/>
    </row>
    <row r="53" spans="1:9" ht="11.25">
      <c r="A53" s="13"/>
      <c r="B53" s="14" t="s">
        <v>70</v>
      </c>
      <c r="C53" s="10">
        <v>36631</v>
      </c>
      <c r="D53" s="7">
        <v>10284</v>
      </c>
      <c r="E53" s="16">
        <f t="shared" si="1"/>
        <v>28.07458163850291</v>
      </c>
      <c r="F53" s="15" t="s">
        <v>21</v>
      </c>
      <c r="G53" s="15" t="s">
        <v>57</v>
      </c>
      <c r="H53" s="15" t="s">
        <v>71</v>
      </c>
      <c r="I53" s="15"/>
    </row>
    <row r="54" spans="1:9" ht="11.25">
      <c r="A54" s="13"/>
      <c r="B54" s="14" t="s">
        <v>183</v>
      </c>
      <c r="C54" s="10">
        <v>9187</v>
      </c>
      <c r="D54" s="7">
        <v>5384</v>
      </c>
      <c r="E54" s="16">
        <f t="shared" si="1"/>
        <v>58.60454990747795</v>
      </c>
      <c r="F54" s="15" t="s">
        <v>21</v>
      </c>
      <c r="G54" s="15" t="s">
        <v>58</v>
      </c>
      <c r="H54" s="15"/>
      <c r="I54" s="15"/>
    </row>
    <row r="55" spans="1:9" ht="11.25">
      <c r="A55" s="13" t="s">
        <v>95</v>
      </c>
      <c r="B55" s="14"/>
      <c r="C55" s="10"/>
      <c r="D55" s="7"/>
      <c r="E55" s="16"/>
      <c r="F55" s="15"/>
      <c r="G55" s="15"/>
      <c r="H55" s="15"/>
      <c r="I55" s="15"/>
    </row>
    <row r="56" spans="1:9" ht="11.25">
      <c r="A56" s="13"/>
      <c r="B56" s="14" t="s">
        <v>28</v>
      </c>
      <c r="C56" s="10">
        <v>32737</v>
      </c>
      <c r="D56" s="7">
        <v>18502</v>
      </c>
      <c r="E56" s="16">
        <f t="shared" si="1"/>
        <v>56.51709075358158</v>
      </c>
      <c r="F56" s="15"/>
      <c r="G56" s="15"/>
      <c r="H56" s="15"/>
      <c r="I56" s="15"/>
    </row>
    <row r="57" spans="1:9" ht="11.25">
      <c r="A57" s="13"/>
      <c r="B57" s="14" t="s">
        <v>73</v>
      </c>
      <c r="C57" s="10">
        <v>2164</v>
      </c>
      <c r="D57" s="7">
        <v>627</v>
      </c>
      <c r="E57" s="16">
        <f t="shared" si="1"/>
        <v>28.974121996303143</v>
      </c>
      <c r="F57" s="15"/>
      <c r="G57" s="15"/>
      <c r="H57" s="15"/>
      <c r="I57" s="15"/>
    </row>
    <row r="58" spans="1:9" ht="11.25">
      <c r="A58" s="13"/>
      <c r="B58" s="14" t="s">
        <v>114</v>
      </c>
      <c r="C58" s="10">
        <v>1436</v>
      </c>
      <c r="D58" s="7">
        <v>783</v>
      </c>
      <c r="E58" s="16">
        <f t="shared" si="1"/>
        <v>54.52646239554318</v>
      </c>
      <c r="F58" s="15" t="s">
        <v>18</v>
      </c>
      <c r="G58" s="15"/>
      <c r="H58" s="15"/>
      <c r="I58" s="15"/>
    </row>
    <row r="59" spans="1:9" ht="11.25">
      <c r="A59" s="13"/>
      <c r="B59" s="14" t="s">
        <v>29</v>
      </c>
      <c r="C59" s="10">
        <v>1413</v>
      </c>
      <c r="D59" s="7">
        <v>1108</v>
      </c>
      <c r="E59" s="16">
        <f t="shared" si="1"/>
        <v>78.41472045293702</v>
      </c>
      <c r="F59" s="15"/>
      <c r="G59" s="15"/>
      <c r="H59" s="15"/>
      <c r="I59" s="15"/>
    </row>
    <row r="60" spans="1:9" ht="11.25">
      <c r="A60" s="13"/>
      <c r="B60" s="14" t="s">
        <v>30</v>
      </c>
      <c r="C60" s="10">
        <v>23667</v>
      </c>
      <c r="D60" s="7">
        <v>6931</v>
      </c>
      <c r="E60" s="16">
        <f t="shared" si="1"/>
        <v>29.285503021084207</v>
      </c>
      <c r="F60" s="15" t="s">
        <v>52</v>
      </c>
      <c r="G60" s="15" t="s">
        <v>22</v>
      </c>
      <c r="H60" s="15" t="s">
        <v>57</v>
      </c>
      <c r="I60" s="15" t="s">
        <v>141</v>
      </c>
    </row>
    <row r="61" spans="1:9" ht="11.25">
      <c r="A61" s="13"/>
      <c r="B61" s="14" t="s">
        <v>31</v>
      </c>
      <c r="C61" s="10">
        <v>23852</v>
      </c>
      <c r="D61" s="7">
        <v>7760</v>
      </c>
      <c r="E61" s="16">
        <f t="shared" si="1"/>
        <v>32.533959416401146</v>
      </c>
      <c r="F61" s="15" t="s">
        <v>52</v>
      </c>
      <c r="G61" s="15" t="s">
        <v>21</v>
      </c>
      <c r="H61" s="15" t="s">
        <v>143</v>
      </c>
      <c r="I61" s="15" t="s">
        <v>145</v>
      </c>
    </row>
    <row r="62" spans="1:9" ht="11.25">
      <c r="A62" s="13" t="s">
        <v>97</v>
      </c>
      <c r="B62" s="14"/>
      <c r="C62" s="10"/>
      <c r="D62" s="7"/>
      <c r="E62" s="16"/>
      <c r="F62" s="15"/>
      <c r="H62" s="15"/>
      <c r="I62" s="15"/>
    </row>
    <row r="63" spans="1:9" ht="11.25">
      <c r="A63" s="13"/>
      <c r="B63" s="14" t="s">
        <v>74</v>
      </c>
      <c r="C63" s="10">
        <v>81909</v>
      </c>
      <c r="D63" s="7">
        <v>19355</v>
      </c>
      <c r="E63" s="16">
        <f t="shared" si="1"/>
        <v>23.62988194215532</v>
      </c>
      <c r="F63" s="15" t="s">
        <v>22</v>
      </c>
      <c r="G63" s="15" t="s">
        <v>18</v>
      </c>
      <c r="H63" s="15" t="s">
        <v>52</v>
      </c>
      <c r="I63" s="15"/>
    </row>
    <row r="64" spans="1:9" ht="11.25">
      <c r="A64" s="13"/>
      <c r="B64" s="14" t="s">
        <v>138</v>
      </c>
      <c r="C64" s="10">
        <v>16408</v>
      </c>
      <c r="D64" s="7">
        <v>1741</v>
      </c>
      <c r="E64" s="16">
        <f t="shared" si="1"/>
        <v>10.61067771818625</v>
      </c>
      <c r="F64" s="15" t="s">
        <v>18</v>
      </c>
      <c r="G64" s="15" t="s">
        <v>55</v>
      </c>
      <c r="H64" s="15" t="s">
        <v>154</v>
      </c>
      <c r="I64" s="15" t="s">
        <v>184</v>
      </c>
    </row>
    <row r="65" spans="1:9" ht="11.25">
      <c r="A65" s="13" t="s">
        <v>98</v>
      </c>
      <c r="B65" s="14"/>
      <c r="C65" s="10"/>
      <c r="D65" s="7"/>
      <c r="E65" s="16"/>
      <c r="F65" s="15"/>
      <c r="G65" s="15"/>
      <c r="H65" s="15"/>
      <c r="I65" s="15"/>
    </row>
    <row r="66" spans="1:9" ht="11.25">
      <c r="A66" s="13"/>
      <c r="B66" s="14" t="s">
        <v>75</v>
      </c>
      <c r="C66" s="10">
        <v>459993</v>
      </c>
      <c r="D66" s="7">
        <v>17731</v>
      </c>
      <c r="E66" s="16">
        <f t="shared" si="1"/>
        <v>3.854623874711137</v>
      </c>
      <c r="F66" s="15" t="s">
        <v>145</v>
      </c>
      <c r="G66" s="15" t="s">
        <v>21</v>
      </c>
      <c r="H66" s="15" t="s">
        <v>16</v>
      </c>
      <c r="I66" s="15"/>
    </row>
    <row r="67" spans="1:9" ht="11.25">
      <c r="A67" s="13"/>
      <c r="B67" s="14" t="s">
        <v>76</v>
      </c>
      <c r="C67" s="10">
        <v>174990</v>
      </c>
      <c r="D67" s="7">
        <v>88898</v>
      </c>
      <c r="E67" s="16">
        <f t="shared" si="1"/>
        <v>50.80176010057718</v>
      </c>
      <c r="F67" s="15"/>
      <c r="H67" s="15"/>
      <c r="I67" s="15"/>
    </row>
    <row r="68" spans="1:9" ht="11.25">
      <c r="A68" s="13"/>
      <c r="B68" s="14" t="s">
        <v>115</v>
      </c>
      <c r="C68" s="10">
        <v>80416</v>
      </c>
      <c r="D68" s="7">
        <v>29897</v>
      </c>
      <c r="E68" s="16">
        <f t="shared" si="1"/>
        <v>37.177924791086355</v>
      </c>
      <c r="F68" s="15" t="s">
        <v>15</v>
      </c>
      <c r="G68" s="15" t="s">
        <v>21</v>
      </c>
      <c r="H68" s="15" t="s">
        <v>58</v>
      </c>
      <c r="I68" s="15"/>
    </row>
    <row r="69" spans="1:9" ht="11.25">
      <c r="A69" s="13"/>
      <c r="B69" s="14" t="s">
        <v>77</v>
      </c>
      <c r="C69" s="10">
        <v>135714</v>
      </c>
      <c r="D69" s="7">
        <v>29003</v>
      </c>
      <c r="E69" s="16">
        <f t="shared" si="1"/>
        <v>21.370676569845408</v>
      </c>
      <c r="F69" s="15" t="s">
        <v>22</v>
      </c>
      <c r="G69" s="15" t="s">
        <v>58</v>
      </c>
      <c r="H69" s="15"/>
      <c r="I69" s="15"/>
    </row>
    <row r="70" spans="1:9" ht="11.25">
      <c r="A70" s="13"/>
      <c r="B70" s="14" t="s">
        <v>33</v>
      </c>
      <c r="C70" s="10">
        <v>158213</v>
      </c>
      <c r="D70" s="7">
        <v>63503</v>
      </c>
      <c r="E70" s="16">
        <f t="shared" si="1"/>
        <v>40.137662518250714</v>
      </c>
      <c r="F70" s="15" t="s">
        <v>19</v>
      </c>
      <c r="G70" s="15" t="s">
        <v>55</v>
      </c>
      <c r="H70" s="15"/>
      <c r="I70" s="15"/>
    </row>
    <row r="71" spans="1:9" ht="11.25">
      <c r="A71" s="13"/>
      <c r="B71" s="14" t="s">
        <v>116</v>
      </c>
      <c r="C71" s="10">
        <v>111390</v>
      </c>
      <c r="D71" s="7">
        <v>11720</v>
      </c>
      <c r="E71" s="16">
        <f t="shared" si="1"/>
        <v>10.521590807074244</v>
      </c>
      <c r="F71" s="15"/>
      <c r="G71" s="15"/>
      <c r="H71" s="15"/>
      <c r="I71" s="15"/>
    </row>
    <row r="72" spans="1:9" ht="11.25">
      <c r="A72" s="13"/>
      <c r="B72" s="14" t="s">
        <v>185</v>
      </c>
      <c r="C72" s="10">
        <v>108042</v>
      </c>
      <c r="D72" s="7">
        <v>29047</v>
      </c>
      <c r="E72" s="16">
        <f t="shared" si="1"/>
        <v>26.884915125599303</v>
      </c>
      <c r="F72" s="15" t="s">
        <v>141</v>
      </c>
      <c r="G72" s="15" t="s">
        <v>148</v>
      </c>
      <c r="H72" s="15" t="s">
        <v>144</v>
      </c>
      <c r="I72" s="15" t="s">
        <v>151</v>
      </c>
    </row>
    <row r="73" spans="1:9" ht="11.25">
      <c r="A73" s="13" t="s">
        <v>186</v>
      </c>
      <c r="B73" s="14"/>
      <c r="C73" s="10"/>
      <c r="D73" s="7"/>
      <c r="E73" s="16"/>
      <c r="F73" s="15"/>
      <c r="G73" s="15"/>
      <c r="H73" s="15"/>
      <c r="I73" s="15"/>
    </row>
    <row r="74" spans="1:9" ht="11.25">
      <c r="A74" s="13"/>
      <c r="B74" s="14" t="s">
        <v>187</v>
      </c>
      <c r="C74" s="10">
        <v>141445</v>
      </c>
      <c r="D74" s="7">
        <v>18619</v>
      </c>
      <c r="E74" s="16">
        <f>D74/C74*100</f>
        <v>13.163420410760365</v>
      </c>
      <c r="F74" s="15" t="s">
        <v>145</v>
      </c>
      <c r="G74" s="15" t="s">
        <v>169</v>
      </c>
      <c r="H74" s="15" t="s">
        <v>148</v>
      </c>
      <c r="I74" s="15" t="s">
        <v>141</v>
      </c>
    </row>
    <row r="75" spans="1:9" ht="11.25">
      <c r="A75" s="13" t="s">
        <v>99</v>
      </c>
      <c r="B75" s="14"/>
      <c r="C75" s="10"/>
      <c r="D75" s="7"/>
      <c r="E75" s="16"/>
      <c r="F75" s="15"/>
      <c r="G75" s="15"/>
      <c r="H75" s="15"/>
      <c r="I75" s="15"/>
    </row>
    <row r="76" spans="1:9" ht="11.25">
      <c r="A76" s="13"/>
      <c r="B76" s="14" t="s">
        <v>34</v>
      </c>
      <c r="C76" s="10">
        <v>62749</v>
      </c>
      <c r="D76" s="7">
        <v>13754</v>
      </c>
      <c r="E76" s="16">
        <f aca="true" t="shared" si="2" ref="E76:E140">D76/C76*100</f>
        <v>21.91907440756028</v>
      </c>
      <c r="F76" s="15" t="s">
        <v>14</v>
      </c>
      <c r="G76" s="15" t="s">
        <v>21</v>
      </c>
      <c r="H76" s="15" t="s">
        <v>19</v>
      </c>
      <c r="I76" s="15" t="s">
        <v>154</v>
      </c>
    </row>
    <row r="77" spans="1:9" ht="11.25">
      <c r="A77" s="13"/>
      <c r="B77" s="14" t="s">
        <v>117</v>
      </c>
      <c r="C77" s="10">
        <v>7227</v>
      </c>
      <c r="D77" s="7">
        <v>2468</v>
      </c>
      <c r="E77" s="16">
        <f t="shared" si="2"/>
        <v>34.14971634149717</v>
      </c>
      <c r="F77" s="15" t="s">
        <v>21</v>
      </c>
      <c r="G77" s="15" t="s">
        <v>61</v>
      </c>
      <c r="H77" s="15" t="s">
        <v>18</v>
      </c>
      <c r="I77" s="15"/>
    </row>
    <row r="78" spans="1:9" ht="11.25">
      <c r="A78" s="13"/>
      <c r="B78" s="14" t="s">
        <v>188</v>
      </c>
      <c r="C78" s="10">
        <v>34803</v>
      </c>
      <c r="D78" s="7">
        <v>6756</v>
      </c>
      <c r="E78" s="16">
        <f>D78/C78*100</f>
        <v>19.4121196448582</v>
      </c>
      <c r="F78" s="15" t="s">
        <v>21</v>
      </c>
      <c r="G78" s="15" t="s">
        <v>160</v>
      </c>
      <c r="H78" s="15" t="s">
        <v>142</v>
      </c>
      <c r="I78" s="15" t="s">
        <v>153</v>
      </c>
    </row>
    <row r="79" spans="1:9" ht="11.25">
      <c r="A79" s="13"/>
      <c r="B79" s="14" t="s">
        <v>35</v>
      </c>
      <c r="C79" s="10">
        <v>5740</v>
      </c>
      <c r="D79" s="7">
        <v>3235</v>
      </c>
      <c r="E79" s="16">
        <f t="shared" si="2"/>
        <v>56.3588850174216</v>
      </c>
      <c r="F79" s="15" t="s">
        <v>24</v>
      </c>
      <c r="G79" s="15" t="s">
        <v>141</v>
      </c>
      <c r="H79" s="15" t="s">
        <v>32</v>
      </c>
      <c r="I79" s="15"/>
    </row>
    <row r="80" spans="1:9" ht="11.25">
      <c r="A80" s="13"/>
      <c r="B80" s="23" t="s">
        <v>118</v>
      </c>
      <c r="C80" s="10">
        <v>5416</v>
      </c>
      <c r="D80" s="7">
        <v>3196</v>
      </c>
      <c r="E80" s="16">
        <f t="shared" si="2"/>
        <v>59.01033973412112</v>
      </c>
      <c r="F80" s="18" t="s">
        <v>24</v>
      </c>
      <c r="G80" s="18"/>
      <c r="H80" s="15"/>
      <c r="I80" s="15"/>
    </row>
    <row r="81" spans="1:9" ht="11.25">
      <c r="A81" s="13"/>
      <c r="B81" s="14" t="s">
        <v>36</v>
      </c>
      <c r="C81" s="10">
        <v>7770</v>
      </c>
      <c r="D81" s="7">
        <v>4852</v>
      </c>
      <c r="E81" s="16">
        <f t="shared" si="2"/>
        <v>62.445302445302445</v>
      </c>
      <c r="F81" s="15" t="s">
        <v>24</v>
      </c>
      <c r="G81" s="15"/>
      <c r="H81" s="15"/>
      <c r="I81" s="15"/>
    </row>
    <row r="82" spans="1:9" ht="11.25">
      <c r="A82" s="13"/>
      <c r="B82" s="14" t="s">
        <v>78</v>
      </c>
      <c r="C82" s="10">
        <v>4834</v>
      </c>
      <c r="D82" s="7">
        <v>2217</v>
      </c>
      <c r="E82" s="16">
        <f>D82/C82*100</f>
        <v>45.86263963591229</v>
      </c>
      <c r="F82" s="15" t="s">
        <v>54</v>
      </c>
      <c r="G82" s="15" t="s">
        <v>141</v>
      </c>
      <c r="H82" s="15" t="s">
        <v>24</v>
      </c>
      <c r="I82" s="15"/>
    </row>
    <row r="83" spans="1:9" ht="11.25">
      <c r="A83" s="13"/>
      <c r="B83" s="14" t="s">
        <v>189</v>
      </c>
      <c r="C83" s="10">
        <v>8312</v>
      </c>
      <c r="D83" s="7">
        <v>1940</v>
      </c>
      <c r="E83" s="16">
        <f t="shared" si="2"/>
        <v>23.339749759384024</v>
      </c>
      <c r="F83" s="15" t="s">
        <v>24</v>
      </c>
      <c r="G83" s="15" t="s">
        <v>151</v>
      </c>
      <c r="H83" s="15" t="s">
        <v>141</v>
      </c>
      <c r="I83" s="15" t="s">
        <v>156</v>
      </c>
    </row>
    <row r="84" spans="1:9" ht="11.25">
      <c r="A84" s="13"/>
      <c r="B84" s="14" t="s">
        <v>37</v>
      </c>
      <c r="C84" s="10">
        <v>59425</v>
      </c>
      <c r="D84" s="7">
        <v>52458</v>
      </c>
      <c r="E84" s="16">
        <f t="shared" si="2"/>
        <v>88.27597812368532</v>
      </c>
      <c r="F84" s="15"/>
      <c r="G84" s="15"/>
      <c r="H84" s="15"/>
      <c r="I84" s="15"/>
    </row>
    <row r="85" spans="1:9" ht="11.25">
      <c r="A85" s="13"/>
      <c r="B85" s="14" t="s">
        <v>190</v>
      </c>
      <c r="C85" s="10">
        <v>176250</v>
      </c>
      <c r="D85" s="7">
        <v>65605</v>
      </c>
      <c r="E85" s="16">
        <f t="shared" si="2"/>
        <v>37.222695035460994</v>
      </c>
      <c r="F85" s="15" t="s">
        <v>22</v>
      </c>
      <c r="G85" s="15" t="s">
        <v>141</v>
      </c>
      <c r="H85" s="15" t="s">
        <v>24</v>
      </c>
      <c r="I85" s="15" t="s">
        <v>153</v>
      </c>
    </row>
    <row r="86" spans="1:9" ht="11.25">
      <c r="A86" s="13"/>
      <c r="B86" s="14" t="s">
        <v>191</v>
      </c>
      <c r="C86" s="10">
        <v>12402</v>
      </c>
      <c r="D86" s="7">
        <v>4881</v>
      </c>
      <c r="E86" s="16">
        <f t="shared" si="2"/>
        <v>39.35655539429124</v>
      </c>
      <c r="F86" s="15" t="s">
        <v>148</v>
      </c>
      <c r="G86" s="15" t="s">
        <v>159</v>
      </c>
      <c r="H86" s="15" t="s">
        <v>21</v>
      </c>
      <c r="I86" s="15" t="s">
        <v>16</v>
      </c>
    </row>
    <row r="87" spans="1:9" ht="11.25">
      <c r="A87" s="13"/>
      <c r="B87" s="14" t="s">
        <v>119</v>
      </c>
      <c r="C87" s="10">
        <v>7425</v>
      </c>
      <c r="D87" s="7">
        <v>2069</v>
      </c>
      <c r="E87" s="16">
        <f t="shared" si="2"/>
        <v>27.865319865319865</v>
      </c>
      <c r="F87" s="15" t="s">
        <v>21</v>
      </c>
      <c r="G87" s="15"/>
      <c r="H87" s="15"/>
      <c r="I87" s="15"/>
    </row>
    <row r="88" spans="1:9" ht="11.25">
      <c r="A88" s="13"/>
      <c r="B88" s="14" t="s">
        <v>120</v>
      </c>
      <c r="C88" s="10">
        <v>69351</v>
      </c>
      <c r="D88" s="7">
        <v>7573</v>
      </c>
      <c r="E88" s="16">
        <f t="shared" si="2"/>
        <v>10.91981370131649</v>
      </c>
      <c r="F88" s="15" t="s">
        <v>141</v>
      </c>
      <c r="G88" s="15" t="s">
        <v>54</v>
      </c>
      <c r="H88" s="15" t="s">
        <v>148</v>
      </c>
      <c r="I88" s="15" t="s">
        <v>22</v>
      </c>
    </row>
    <row r="89" spans="1:9" ht="11.25">
      <c r="A89" s="13" t="s">
        <v>100</v>
      </c>
      <c r="B89" s="14"/>
      <c r="C89" s="10"/>
      <c r="D89" s="7"/>
      <c r="E89" s="16"/>
      <c r="F89" s="15"/>
      <c r="G89" s="15"/>
      <c r="H89" s="15"/>
      <c r="I89" s="15"/>
    </row>
    <row r="90" spans="1:9" ht="11.25">
      <c r="A90" s="13"/>
      <c r="B90" s="14" t="s">
        <v>192</v>
      </c>
      <c r="C90" s="10">
        <v>107008</v>
      </c>
      <c r="D90" s="7">
        <v>36649</v>
      </c>
      <c r="E90" s="16">
        <f>D90/C90*100</f>
        <v>34.248841208133975</v>
      </c>
      <c r="F90" s="15" t="s">
        <v>60</v>
      </c>
      <c r="G90" s="15" t="s">
        <v>19</v>
      </c>
      <c r="H90" s="15"/>
      <c r="I90" s="15"/>
    </row>
    <row r="91" spans="1:9" ht="11.25">
      <c r="A91" s="13"/>
      <c r="B91" s="14" t="s">
        <v>193</v>
      </c>
      <c r="C91" s="10">
        <v>64112</v>
      </c>
      <c r="D91" s="7">
        <v>24590</v>
      </c>
      <c r="E91" s="16">
        <f>D91/C91*100</f>
        <v>38.35475418018468</v>
      </c>
      <c r="F91" s="15" t="s">
        <v>60</v>
      </c>
      <c r="G91" s="15" t="s">
        <v>194</v>
      </c>
      <c r="H91" s="15" t="s">
        <v>146</v>
      </c>
      <c r="I91" s="15" t="s">
        <v>19</v>
      </c>
    </row>
    <row r="92" spans="1:9" ht="11.25">
      <c r="A92" s="13"/>
      <c r="B92" s="14" t="s">
        <v>38</v>
      </c>
      <c r="C92" s="10">
        <v>194029</v>
      </c>
      <c r="D92" s="7">
        <v>93454</v>
      </c>
      <c r="E92" s="16">
        <f t="shared" si="2"/>
        <v>48.16496503100052</v>
      </c>
      <c r="F92" s="15" t="s">
        <v>161</v>
      </c>
      <c r="G92" s="15"/>
      <c r="H92" s="18" t="s">
        <v>60</v>
      </c>
      <c r="I92" s="15"/>
    </row>
    <row r="93" spans="1:9" ht="11.25">
      <c r="A93" s="13"/>
      <c r="B93" s="23" t="s">
        <v>39</v>
      </c>
      <c r="C93" s="10">
        <v>211768</v>
      </c>
      <c r="D93" s="7">
        <v>151985</v>
      </c>
      <c r="E93" s="16">
        <f t="shared" si="2"/>
        <v>71.76957802878621</v>
      </c>
      <c r="F93" s="18" t="s">
        <v>19</v>
      </c>
      <c r="G93" s="18" t="s">
        <v>178</v>
      </c>
      <c r="H93" s="18" t="s">
        <v>60</v>
      </c>
      <c r="I93" s="18" t="s">
        <v>61</v>
      </c>
    </row>
    <row r="94" spans="1:9" ht="11.25">
      <c r="A94" s="13"/>
      <c r="B94" s="14" t="s">
        <v>128</v>
      </c>
      <c r="C94" s="10">
        <v>394591</v>
      </c>
      <c r="D94" s="7">
        <v>209085</v>
      </c>
      <c r="E94" s="16">
        <f t="shared" si="2"/>
        <v>52.9877772174226</v>
      </c>
      <c r="F94" s="15" t="s">
        <v>14</v>
      </c>
      <c r="G94" s="15" t="s">
        <v>19</v>
      </c>
      <c r="H94" s="15" t="s">
        <v>17</v>
      </c>
      <c r="I94" s="15" t="s">
        <v>145</v>
      </c>
    </row>
    <row r="95" spans="1:9" ht="11.25">
      <c r="A95" s="13"/>
      <c r="B95" s="14" t="s">
        <v>195</v>
      </c>
      <c r="C95" s="10">
        <v>2234</v>
      </c>
      <c r="D95" s="7">
        <v>276</v>
      </c>
      <c r="E95" s="16">
        <f>D95/C95*100</f>
        <v>12.354521038495973</v>
      </c>
      <c r="F95" s="15"/>
      <c r="G95" s="15"/>
      <c r="H95" s="15"/>
      <c r="I95" s="15"/>
    </row>
    <row r="96" spans="1:9" ht="11.25">
      <c r="A96" s="13"/>
      <c r="B96" s="14" t="s">
        <v>40</v>
      </c>
      <c r="C96" s="10">
        <v>26715</v>
      </c>
      <c r="D96" s="7">
        <v>14818</v>
      </c>
      <c r="E96" s="16">
        <f t="shared" si="2"/>
        <v>55.46696612390043</v>
      </c>
      <c r="F96" s="15" t="s">
        <v>21</v>
      </c>
      <c r="G96" s="15" t="s">
        <v>22</v>
      </c>
      <c r="H96" s="15" t="s">
        <v>18</v>
      </c>
      <c r="I96" s="15"/>
    </row>
    <row r="97" spans="1:9" ht="11.25">
      <c r="A97" s="13"/>
      <c r="B97" s="14" t="s">
        <v>129</v>
      </c>
      <c r="C97" s="10">
        <v>173771</v>
      </c>
      <c r="D97" s="7">
        <v>23038</v>
      </c>
      <c r="E97" s="16">
        <f t="shared" si="2"/>
        <v>13.257678208676937</v>
      </c>
      <c r="F97" s="15" t="s">
        <v>142</v>
      </c>
      <c r="G97" s="15" t="s">
        <v>19</v>
      </c>
      <c r="H97" s="15" t="s">
        <v>141</v>
      </c>
      <c r="I97" s="15" t="s">
        <v>181</v>
      </c>
    </row>
    <row r="98" spans="1:9" ht="11.25">
      <c r="A98" s="13"/>
      <c r="B98" s="14" t="s">
        <v>41</v>
      </c>
      <c r="C98" s="10">
        <v>95831</v>
      </c>
      <c r="D98" s="7">
        <v>22232</v>
      </c>
      <c r="E98" s="16">
        <f t="shared" si="2"/>
        <v>23.19917354509501</v>
      </c>
      <c r="F98" s="15" t="s">
        <v>21</v>
      </c>
      <c r="G98" s="15" t="s">
        <v>62</v>
      </c>
      <c r="H98" s="15" t="s">
        <v>177</v>
      </c>
      <c r="I98" s="15" t="s">
        <v>18</v>
      </c>
    </row>
    <row r="99" spans="1:9" ht="11.25">
      <c r="A99" s="13"/>
      <c r="B99" s="14" t="s">
        <v>42</v>
      </c>
      <c r="C99" s="10">
        <v>129533</v>
      </c>
      <c r="D99" s="7">
        <v>21603</v>
      </c>
      <c r="E99" s="16">
        <f t="shared" si="2"/>
        <v>16.677603390641767</v>
      </c>
      <c r="F99" s="15" t="s">
        <v>20</v>
      </c>
      <c r="G99" s="15" t="s">
        <v>18</v>
      </c>
      <c r="H99" s="15" t="s">
        <v>32</v>
      </c>
      <c r="I99" s="15" t="s">
        <v>141</v>
      </c>
    </row>
    <row r="100" spans="1:9" ht="11.25">
      <c r="A100" s="13"/>
      <c r="B100" s="14" t="s">
        <v>121</v>
      </c>
      <c r="C100" s="10">
        <v>42258</v>
      </c>
      <c r="D100" s="7">
        <v>8686</v>
      </c>
      <c r="E100" s="16">
        <f t="shared" si="2"/>
        <v>20.55468786975247</v>
      </c>
      <c r="F100" s="15" t="s">
        <v>58</v>
      </c>
      <c r="G100" s="15" t="s">
        <v>141</v>
      </c>
      <c r="H100" s="15" t="s">
        <v>54</v>
      </c>
      <c r="I100" s="15" t="s">
        <v>52</v>
      </c>
    </row>
    <row r="101" spans="1:9" ht="11.25">
      <c r="A101" s="13" t="s">
        <v>101</v>
      </c>
      <c r="B101" s="14"/>
      <c r="C101" s="10"/>
      <c r="D101" s="7"/>
      <c r="E101" s="16"/>
      <c r="F101" s="15"/>
      <c r="G101" s="15"/>
      <c r="H101" s="15"/>
      <c r="I101" s="15"/>
    </row>
    <row r="102" spans="1:9" ht="11.25">
      <c r="A102" s="13"/>
      <c r="B102" s="14" t="s">
        <v>139</v>
      </c>
      <c r="C102" s="10">
        <v>230497</v>
      </c>
      <c r="D102" s="7">
        <v>52162</v>
      </c>
      <c r="E102" s="16">
        <f t="shared" si="2"/>
        <v>22.630229460687122</v>
      </c>
      <c r="F102" s="15" t="s">
        <v>20</v>
      </c>
      <c r="G102" s="15" t="s">
        <v>15</v>
      </c>
      <c r="H102" s="15"/>
      <c r="I102" s="15"/>
    </row>
    <row r="103" spans="1:9" ht="11.25">
      <c r="A103" s="13"/>
      <c r="B103" s="14" t="s">
        <v>43</v>
      </c>
      <c r="C103" s="10">
        <v>37344</v>
      </c>
      <c r="D103" s="7">
        <v>16009</v>
      </c>
      <c r="E103" s="16">
        <f t="shared" si="2"/>
        <v>42.86900171379606</v>
      </c>
      <c r="F103" s="15" t="s">
        <v>18</v>
      </c>
      <c r="G103" s="15" t="s">
        <v>19</v>
      </c>
      <c r="H103" s="15" t="s">
        <v>144</v>
      </c>
      <c r="I103" s="15"/>
    </row>
    <row r="104" spans="1:9" ht="11.25">
      <c r="A104" s="13"/>
      <c r="B104" s="14" t="s">
        <v>130</v>
      </c>
      <c r="C104" s="10">
        <v>29867</v>
      </c>
      <c r="D104" s="7">
        <v>13027</v>
      </c>
      <c r="E104" s="16">
        <f t="shared" si="2"/>
        <v>43.61670070646533</v>
      </c>
      <c r="F104" s="15" t="s">
        <v>21</v>
      </c>
      <c r="G104" s="15" t="s">
        <v>54</v>
      </c>
      <c r="H104" s="15" t="s">
        <v>154</v>
      </c>
      <c r="I104" s="15" t="s">
        <v>196</v>
      </c>
    </row>
    <row r="105" spans="1:9" ht="12.75" customHeight="1">
      <c r="A105" s="13"/>
      <c r="B105" s="14" t="s">
        <v>197</v>
      </c>
      <c r="C105" s="10">
        <v>23073</v>
      </c>
      <c r="D105" s="7">
        <v>8297</v>
      </c>
      <c r="E105" s="16">
        <f t="shared" si="2"/>
        <v>35.95977982923764</v>
      </c>
      <c r="F105" s="15" t="s">
        <v>146</v>
      </c>
      <c r="G105" s="15" t="s">
        <v>21</v>
      </c>
      <c r="H105" s="15"/>
      <c r="I105" s="15"/>
    </row>
    <row r="106" spans="1:9" ht="12.75" customHeight="1">
      <c r="A106" s="13"/>
      <c r="B106" s="14" t="s">
        <v>198</v>
      </c>
      <c r="C106" s="10">
        <v>85285</v>
      </c>
      <c r="D106" s="7">
        <v>11367</v>
      </c>
      <c r="E106" s="16">
        <f>D106/C106*100</f>
        <v>13.328252330421527</v>
      </c>
      <c r="F106" s="15" t="s">
        <v>147</v>
      </c>
      <c r="G106" s="15" t="s">
        <v>145</v>
      </c>
      <c r="H106" s="15" t="s">
        <v>161</v>
      </c>
      <c r="I106" s="15" t="s">
        <v>144</v>
      </c>
    </row>
    <row r="107" spans="1:9" ht="12.75" customHeight="1">
      <c r="A107" s="13"/>
      <c r="B107" s="14" t="s">
        <v>44</v>
      </c>
      <c r="C107" s="10">
        <v>65065</v>
      </c>
      <c r="D107" s="7">
        <v>18467</v>
      </c>
      <c r="E107" s="16">
        <f t="shared" si="2"/>
        <v>28.382386843925307</v>
      </c>
      <c r="F107" s="15" t="s">
        <v>18</v>
      </c>
      <c r="G107" s="15" t="s">
        <v>22</v>
      </c>
      <c r="H107" s="15" t="s">
        <v>58</v>
      </c>
      <c r="I107" s="15" t="s">
        <v>161</v>
      </c>
    </row>
    <row r="108" spans="1:9" ht="11.25">
      <c r="A108" s="13" t="s">
        <v>102</v>
      </c>
      <c r="B108" s="14"/>
      <c r="C108" s="10"/>
      <c r="D108" s="7"/>
      <c r="E108" s="16"/>
      <c r="F108" s="15"/>
      <c r="G108" s="15"/>
      <c r="H108" s="15"/>
      <c r="I108" s="15"/>
    </row>
    <row r="109" spans="1:9" ht="11.25">
      <c r="A109" s="13"/>
      <c r="B109" s="14" t="s">
        <v>122</v>
      </c>
      <c r="C109" s="10">
        <v>271897</v>
      </c>
      <c r="D109" s="7">
        <v>100196</v>
      </c>
      <c r="E109" s="16">
        <f t="shared" si="2"/>
        <v>36.850719206169984</v>
      </c>
      <c r="F109" s="15" t="s">
        <v>19</v>
      </c>
      <c r="G109" s="15" t="s">
        <v>18</v>
      </c>
      <c r="H109" s="15" t="s">
        <v>178</v>
      </c>
      <c r="I109" s="15" t="s">
        <v>156</v>
      </c>
    </row>
    <row r="110" spans="1:9" ht="11.25">
      <c r="A110" s="13"/>
      <c r="B110" s="14" t="s">
        <v>199</v>
      </c>
      <c r="C110" s="10">
        <v>5642</v>
      </c>
      <c r="D110" s="7">
        <v>5168</v>
      </c>
      <c r="E110" s="16">
        <f t="shared" si="2"/>
        <v>91.59872385678838</v>
      </c>
      <c r="F110" s="15"/>
      <c r="G110" s="15"/>
      <c r="H110" s="15"/>
      <c r="I110" s="15"/>
    </row>
    <row r="111" spans="1:9" ht="11.25">
      <c r="A111" s="13"/>
      <c r="B111" s="14" t="s">
        <v>200</v>
      </c>
      <c r="C111" s="10">
        <v>47602</v>
      </c>
      <c r="D111" s="7">
        <v>18788</v>
      </c>
      <c r="E111" s="16">
        <f>D111/C111*100</f>
        <v>39.46892987689593</v>
      </c>
      <c r="F111" s="15" t="s">
        <v>19</v>
      </c>
      <c r="G111" s="15" t="s">
        <v>156</v>
      </c>
      <c r="H111" s="15" t="s">
        <v>142</v>
      </c>
      <c r="I111" s="15" t="s">
        <v>170</v>
      </c>
    </row>
    <row r="112" spans="1:9" ht="11.25">
      <c r="A112" s="13"/>
      <c r="B112" s="14" t="s">
        <v>201</v>
      </c>
      <c r="C112" s="10">
        <v>141368</v>
      </c>
      <c r="D112" s="7">
        <v>18911</v>
      </c>
      <c r="E112" s="16">
        <f>D112/C112*100</f>
        <v>13.377143342199084</v>
      </c>
      <c r="F112" s="15" t="s">
        <v>148</v>
      </c>
      <c r="G112" s="15" t="s">
        <v>141</v>
      </c>
      <c r="H112" s="15" t="s">
        <v>155</v>
      </c>
      <c r="I112" s="15" t="s">
        <v>52</v>
      </c>
    </row>
    <row r="113" spans="1:9" ht="11.25">
      <c r="A113" s="13"/>
      <c r="B113" s="14" t="s">
        <v>202</v>
      </c>
      <c r="C113" s="10">
        <v>14707</v>
      </c>
      <c r="D113" s="7">
        <v>3807</v>
      </c>
      <c r="E113" s="16">
        <f>D113/C113*100</f>
        <v>25.88563269191542</v>
      </c>
      <c r="F113" s="15" t="s">
        <v>21</v>
      </c>
      <c r="G113" s="15" t="s">
        <v>150</v>
      </c>
      <c r="H113" s="15" t="s">
        <v>18</v>
      </c>
      <c r="I113" s="15" t="s">
        <v>156</v>
      </c>
    </row>
    <row r="114" spans="1:9" ht="11.25">
      <c r="A114" s="13"/>
      <c r="B114" s="14" t="s">
        <v>79</v>
      </c>
      <c r="C114" s="10">
        <v>20551</v>
      </c>
      <c r="D114" s="7">
        <v>7682</v>
      </c>
      <c r="E114" s="16">
        <f t="shared" si="2"/>
        <v>37.38017614714613</v>
      </c>
      <c r="F114" s="15" t="s">
        <v>21</v>
      </c>
      <c r="G114" s="15" t="s">
        <v>18</v>
      </c>
      <c r="H114" s="15" t="s">
        <v>19</v>
      </c>
      <c r="I114" s="15" t="s">
        <v>52</v>
      </c>
    </row>
    <row r="115" spans="1:9" ht="11.25">
      <c r="A115" s="13" t="s">
        <v>103</v>
      </c>
      <c r="B115" s="14"/>
      <c r="C115" s="10"/>
      <c r="D115" s="7"/>
      <c r="E115" s="16"/>
      <c r="F115" s="15"/>
      <c r="G115" s="15"/>
      <c r="H115" s="15"/>
      <c r="I115" s="15"/>
    </row>
    <row r="116" spans="1:9" ht="11.25">
      <c r="A116" s="13"/>
      <c r="B116" s="14" t="s">
        <v>123</v>
      </c>
      <c r="C116" s="10">
        <v>191335</v>
      </c>
      <c r="D116" s="7">
        <v>164463</v>
      </c>
      <c r="E116" s="16">
        <f>D116/C116*100</f>
        <v>85.95552303551362</v>
      </c>
      <c r="F116" s="15" t="s">
        <v>55</v>
      </c>
      <c r="G116" s="15" t="s">
        <v>54</v>
      </c>
      <c r="H116" s="15" t="s">
        <v>161</v>
      </c>
      <c r="I116" s="15"/>
    </row>
    <row r="117" spans="1:9" ht="11.25">
      <c r="A117" s="13"/>
      <c r="B117" s="14" t="s">
        <v>203</v>
      </c>
      <c r="C117" s="10">
        <v>37270</v>
      </c>
      <c r="D117" s="7">
        <v>13488</v>
      </c>
      <c r="E117" s="16">
        <f t="shared" si="2"/>
        <v>36.189965119398984</v>
      </c>
      <c r="F117" s="15" t="s">
        <v>156</v>
      </c>
      <c r="G117" s="15"/>
      <c r="H117" s="15"/>
      <c r="I117" s="15"/>
    </row>
    <row r="118" spans="1:9" ht="11.25">
      <c r="A118" s="13"/>
      <c r="B118" s="14" t="s">
        <v>64</v>
      </c>
      <c r="C118" s="10">
        <v>63218</v>
      </c>
      <c r="D118" s="7">
        <v>22196</v>
      </c>
      <c r="E118" s="16">
        <f>D118/C118*100</f>
        <v>35.110253408839256</v>
      </c>
      <c r="F118" s="15" t="s">
        <v>24</v>
      </c>
      <c r="G118" s="15" t="s">
        <v>19</v>
      </c>
      <c r="H118" s="15" t="s">
        <v>52</v>
      </c>
      <c r="I118" s="15" t="s">
        <v>150</v>
      </c>
    </row>
    <row r="119" spans="1:9" ht="11.25">
      <c r="A119" s="13"/>
      <c r="B119" s="14" t="s">
        <v>204</v>
      </c>
      <c r="C119" s="10">
        <v>46717</v>
      </c>
      <c r="D119" s="7">
        <v>18085</v>
      </c>
      <c r="E119" s="16">
        <f t="shared" si="2"/>
        <v>38.71181796776334</v>
      </c>
      <c r="F119" s="15" t="s">
        <v>148</v>
      </c>
      <c r="G119" s="15" t="s">
        <v>19</v>
      </c>
      <c r="H119" s="15" t="s">
        <v>150</v>
      </c>
      <c r="I119" s="15" t="s">
        <v>143</v>
      </c>
    </row>
    <row r="120" spans="1:9" ht="11.25">
      <c r="A120" s="13"/>
      <c r="B120" s="23" t="s">
        <v>131</v>
      </c>
      <c r="C120" s="10">
        <v>71958</v>
      </c>
      <c r="D120" s="7">
        <v>13341</v>
      </c>
      <c r="E120" s="16">
        <f t="shared" si="2"/>
        <v>18.53998165596598</v>
      </c>
      <c r="F120" s="15" t="s">
        <v>150</v>
      </c>
      <c r="G120" s="15" t="s">
        <v>21</v>
      </c>
      <c r="H120" s="15" t="s">
        <v>96</v>
      </c>
      <c r="I120" s="15" t="s">
        <v>18</v>
      </c>
    </row>
    <row r="121" spans="1:9" ht="12" customHeight="1">
      <c r="A121" s="13"/>
      <c r="B121" s="14" t="s">
        <v>124</v>
      </c>
      <c r="C121" s="10">
        <v>24130</v>
      </c>
      <c r="D121" s="7">
        <v>8005</v>
      </c>
      <c r="E121" s="16">
        <f t="shared" si="2"/>
        <v>33.17447161210112</v>
      </c>
      <c r="F121" s="15" t="s">
        <v>156</v>
      </c>
      <c r="G121" s="15" t="s">
        <v>17</v>
      </c>
      <c r="H121" s="15" t="s">
        <v>142</v>
      </c>
      <c r="I121" s="15" t="s">
        <v>66</v>
      </c>
    </row>
    <row r="122" spans="1:9" ht="12" customHeight="1">
      <c r="A122" s="13"/>
      <c r="B122" s="14" t="s">
        <v>104</v>
      </c>
      <c r="C122" s="10">
        <v>289480</v>
      </c>
      <c r="D122" s="7">
        <v>32141</v>
      </c>
      <c r="E122" s="16">
        <f t="shared" si="2"/>
        <v>11.1030122979135</v>
      </c>
      <c r="F122" s="15" t="s">
        <v>19</v>
      </c>
      <c r="G122" s="15" t="s">
        <v>58</v>
      </c>
      <c r="H122" s="15" t="s">
        <v>145</v>
      </c>
      <c r="I122" s="15" t="s">
        <v>23</v>
      </c>
    </row>
    <row r="123" spans="1:9" ht="11.25">
      <c r="A123" s="13" t="s">
        <v>105</v>
      </c>
      <c r="B123" s="14"/>
      <c r="C123" s="10"/>
      <c r="D123" s="7"/>
      <c r="E123" s="16"/>
      <c r="F123" s="15"/>
      <c r="G123" s="15"/>
      <c r="H123" s="15"/>
      <c r="I123" s="15"/>
    </row>
    <row r="124" spans="1:9" ht="11.25">
      <c r="A124" s="13"/>
      <c r="B124" s="14" t="s">
        <v>80</v>
      </c>
      <c r="C124" s="10">
        <v>45465</v>
      </c>
      <c r="D124" s="7">
        <v>16554</v>
      </c>
      <c r="E124" s="16">
        <f t="shared" si="2"/>
        <v>36.41042560211151</v>
      </c>
      <c r="F124" s="15"/>
      <c r="G124" s="15"/>
      <c r="H124" s="15"/>
      <c r="I124" s="15"/>
    </row>
    <row r="125" spans="1:9" ht="11.25">
      <c r="A125" s="13"/>
      <c r="B125" s="14" t="s">
        <v>206</v>
      </c>
      <c r="C125" s="10">
        <v>71187</v>
      </c>
      <c r="D125" s="7">
        <v>27167</v>
      </c>
      <c r="E125" s="16">
        <f t="shared" si="2"/>
        <v>38.162866815570254</v>
      </c>
      <c r="F125" s="15" t="s">
        <v>156</v>
      </c>
      <c r="G125" s="15" t="s">
        <v>161</v>
      </c>
      <c r="H125" s="15" t="s">
        <v>52</v>
      </c>
      <c r="I125" s="15" t="s">
        <v>205</v>
      </c>
    </row>
    <row r="126" spans="1:9" ht="11.25">
      <c r="A126" s="13"/>
      <c r="B126" s="14" t="s">
        <v>132</v>
      </c>
      <c r="C126" s="10">
        <v>472383</v>
      </c>
      <c r="D126" s="7">
        <v>70729</v>
      </c>
      <c r="E126" s="16">
        <f t="shared" si="2"/>
        <v>14.972808081577874</v>
      </c>
      <c r="F126" s="15" t="s">
        <v>156</v>
      </c>
      <c r="G126" s="15"/>
      <c r="H126" s="15"/>
      <c r="I126" s="15"/>
    </row>
    <row r="127" spans="1:9" ht="11.25">
      <c r="A127" s="13"/>
      <c r="B127" s="14" t="s">
        <v>133</v>
      </c>
      <c r="C127" s="10">
        <v>33872</v>
      </c>
      <c r="D127" s="7">
        <v>6790</v>
      </c>
      <c r="E127" s="16">
        <f>D127/C127*100</f>
        <v>20.04605573925366</v>
      </c>
      <c r="F127" s="15" t="s">
        <v>126</v>
      </c>
      <c r="G127" s="15" t="s">
        <v>160</v>
      </c>
      <c r="H127" s="15" t="s">
        <v>161</v>
      </c>
      <c r="I127" s="15" t="s">
        <v>145</v>
      </c>
    </row>
    <row r="128" spans="1:9" ht="11.25">
      <c r="A128" s="13"/>
      <c r="B128" s="14" t="s">
        <v>207</v>
      </c>
      <c r="C128" s="10">
        <v>28518</v>
      </c>
      <c r="D128" s="7">
        <v>15716</v>
      </c>
      <c r="E128" s="16">
        <f t="shared" si="2"/>
        <v>55.10905393085069</v>
      </c>
      <c r="F128" s="15" t="s">
        <v>160</v>
      </c>
      <c r="G128" s="15" t="s">
        <v>143</v>
      </c>
      <c r="H128" s="15" t="s">
        <v>145</v>
      </c>
      <c r="I128" s="15" t="s">
        <v>156</v>
      </c>
    </row>
    <row r="129" spans="1:9" ht="11.25">
      <c r="A129" s="13" t="s">
        <v>106</v>
      </c>
      <c r="B129" s="14"/>
      <c r="C129" s="10"/>
      <c r="D129" s="7"/>
      <c r="E129" s="16"/>
      <c r="F129" s="15"/>
      <c r="G129" s="15"/>
      <c r="H129" s="15"/>
      <c r="I129" s="15"/>
    </row>
    <row r="130" spans="1:9" ht="12" customHeight="1">
      <c r="A130" s="13"/>
      <c r="B130" s="14" t="s">
        <v>107</v>
      </c>
      <c r="C130" s="10">
        <v>322766</v>
      </c>
      <c r="D130" s="7">
        <v>73066</v>
      </c>
      <c r="E130" s="16">
        <f t="shared" si="2"/>
        <v>22.637452519782133</v>
      </c>
      <c r="F130" s="15" t="s">
        <v>178</v>
      </c>
      <c r="G130" s="15" t="s">
        <v>21</v>
      </c>
      <c r="H130" s="15" t="s">
        <v>161</v>
      </c>
      <c r="I130" s="15" t="s">
        <v>22</v>
      </c>
    </row>
    <row r="131" spans="1:9" ht="12" customHeight="1">
      <c r="A131" s="13"/>
      <c r="B131" s="14" t="s">
        <v>208</v>
      </c>
      <c r="C131" s="10">
        <v>85423</v>
      </c>
      <c r="D131" s="7">
        <v>45074</v>
      </c>
      <c r="E131" s="16">
        <f t="shared" si="2"/>
        <v>52.765648595811435</v>
      </c>
      <c r="F131" s="15"/>
      <c r="G131" s="15"/>
      <c r="H131" s="15"/>
      <c r="I131" s="15"/>
    </row>
    <row r="132" spans="1:9" ht="12" customHeight="1">
      <c r="A132" s="13"/>
      <c r="B132" s="14" t="s">
        <v>65</v>
      </c>
      <c r="C132" s="10">
        <v>8803</v>
      </c>
      <c r="D132" s="7">
        <v>5371</v>
      </c>
      <c r="E132" s="16">
        <f t="shared" si="2"/>
        <v>61.013290923548794</v>
      </c>
      <c r="F132" s="15"/>
      <c r="G132" s="15"/>
      <c r="H132" s="15"/>
      <c r="I132" s="15"/>
    </row>
    <row r="133" spans="1:9" ht="12" customHeight="1">
      <c r="A133" s="13"/>
      <c r="B133" s="14" t="s">
        <v>209</v>
      </c>
      <c r="C133" s="10">
        <v>39718</v>
      </c>
      <c r="D133" s="7">
        <v>7883</v>
      </c>
      <c r="E133" s="16">
        <f t="shared" si="2"/>
        <v>19.84742434160834</v>
      </c>
      <c r="F133" s="15" t="s">
        <v>146</v>
      </c>
      <c r="G133" s="15" t="s">
        <v>194</v>
      </c>
      <c r="H133" s="15" t="s">
        <v>150</v>
      </c>
      <c r="I133" s="15"/>
    </row>
    <row r="134" spans="1:9" ht="12" customHeight="1">
      <c r="A134" s="13"/>
      <c r="B134" s="14" t="s">
        <v>81</v>
      </c>
      <c r="C134" s="10">
        <v>236961</v>
      </c>
      <c r="D134" s="7">
        <v>78049</v>
      </c>
      <c r="E134" s="16">
        <f t="shared" si="2"/>
        <v>32.93748760344529</v>
      </c>
      <c r="F134" s="15" t="s">
        <v>56</v>
      </c>
      <c r="G134" s="15"/>
      <c r="H134" s="15"/>
      <c r="I134" s="15"/>
    </row>
    <row r="135" spans="1:9" ht="12" customHeight="1">
      <c r="A135" s="13"/>
      <c r="B135" s="23" t="s">
        <v>125</v>
      </c>
      <c r="C135" s="10">
        <v>173210</v>
      </c>
      <c r="D135" s="7">
        <v>66140</v>
      </c>
      <c r="E135" s="16">
        <f t="shared" si="2"/>
        <v>38.184862305871484</v>
      </c>
      <c r="F135" s="15" t="s">
        <v>54</v>
      </c>
      <c r="G135" s="15" t="s">
        <v>21</v>
      </c>
      <c r="H135" s="15" t="s">
        <v>19</v>
      </c>
      <c r="I135" s="15" t="s">
        <v>22</v>
      </c>
    </row>
    <row r="136" spans="1:9" ht="11.25">
      <c r="A136" s="13" t="s">
        <v>10</v>
      </c>
      <c r="B136" s="14"/>
      <c r="C136" s="10"/>
      <c r="D136" s="7"/>
      <c r="E136" s="16"/>
      <c r="F136" s="15"/>
      <c r="G136" s="15"/>
      <c r="H136" s="15"/>
      <c r="I136" s="15"/>
    </row>
    <row r="137" spans="1:9" ht="11.25" customHeight="1">
      <c r="A137" s="13"/>
      <c r="B137" s="23" t="s">
        <v>45</v>
      </c>
      <c r="C137" s="10">
        <v>33111</v>
      </c>
      <c r="D137" s="7">
        <v>24659</v>
      </c>
      <c r="E137" s="16">
        <f t="shared" si="2"/>
        <v>74.47373984476458</v>
      </c>
      <c r="F137" s="15" t="s">
        <v>66</v>
      </c>
      <c r="G137" s="15" t="s">
        <v>52</v>
      </c>
      <c r="H137" s="15"/>
      <c r="I137" s="15"/>
    </row>
    <row r="138" spans="1:9" ht="11.25" customHeight="1">
      <c r="A138" s="13"/>
      <c r="B138" s="23" t="s">
        <v>140</v>
      </c>
      <c r="C138" s="10">
        <v>56933</v>
      </c>
      <c r="D138" s="7">
        <v>8489</v>
      </c>
      <c r="E138" s="16">
        <f t="shared" si="2"/>
        <v>14.910508843728593</v>
      </c>
      <c r="F138" s="15" t="s">
        <v>24</v>
      </c>
      <c r="G138" s="15" t="s">
        <v>144</v>
      </c>
      <c r="H138" s="15" t="s">
        <v>20</v>
      </c>
      <c r="I138" s="15" t="s">
        <v>148</v>
      </c>
    </row>
    <row r="139" spans="1:9" ht="11.25">
      <c r="A139" s="13"/>
      <c r="B139" s="23" t="s">
        <v>46</v>
      </c>
      <c r="C139" s="10">
        <v>30597</v>
      </c>
      <c r="D139" s="7">
        <v>4268</v>
      </c>
      <c r="E139" s="16">
        <f t="shared" si="2"/>
        <v>13.949079975160963</v>
      </c>
      <c r="F139" s="15" t="s">
        <v>18</v>
      </c>
      <c r="G139" s="15" t="s">
        <v>58</v>
      </c>
      <c r="H139" s="15" t="s">
        <v>22</v>
      </c>
      <c r="I139" s="15" t="s">
        <v>177</v>
      </c>
    </row>
    <row r="140" spans="1:9" ht="11.25">
      <c r="A140" s="19"/>
      <c r="B140" s="24" t="s">
        <v>47</v>
      </c>
      <c r="C140" s="20">
        <v>28886</v>
      </c>
      <c r="D140" s="21">
        <v>11527</v>
      </c>
      <c r="E140" s="25">
        <f t="shared" si="2"/>
        <v>39.90514436058991</v>
      </c>
      <c r="F140" s="22" t="s">
        <v>23</v>
      </c>
      <c r="G140" s="22" t="s">
        <v>17</v>
      </c>
      <c r="H140" s="22" t="s">
        <v>21</v>
      </c>
      <c r="I140" s="22" t="s">
        <v>59</v>
      </c>
    </row>
    <row r="141" ht="15" customHeight="1">
      <c r="A141" s="1" t="s">
        <v>210</v>
      </c>
    </row>
    <row r="142" spans="1:2" ht="15" customHeight="1">
      <c r="A142" s="1" t="s">
        <v>49</v>
      </c>
      <c r="B142" s="1" t="s">
        <v>50</v>
      </c>
    </row>
    <row r="143" ht="15" customHeight="1">
      <c r="B143" s="1" t="s">
        <v>51</v>
      </c>
    </row>
    <row r="144" ht="15" customHeight="1">
      <c r="B144" s="1" t="s">
        <v>82</v>
      </c>
    </row>
  </sheetData>
  <sheetProtection/>
  <mergeCells count="4">
    <mergeCell ref="A3:B4"/>
    <mergeCell ref="F3:I3"/>
    <mergeCell ref="C3:C4"/>
    <mergeCell ref="D3:E3"/>
  </mergeCells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perSize="9" scale="85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2016-03-13T09:13:17Z</cp:lastPrinted>
  <dcterms:created xsi:type="dcterms:W3CDTF">2011-03-14T02:27:07Z</dcterms:created>
  <dcterms:modified xsi:type="dcterms:W3CDTF">2019-03-20T04:24:22Z</dcterms:modified>
  <cp:category/>
  <cp:version/>
  <cp:contentType/>
  <cp:contentStatus/>
</cp:coreProperties>
</file>