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190" windowWidth="12390" windowHeight="5010" activeTab="0"/>
  </bookViews>
  <sheets>
    <sheet name="表３" sheetId="1" r:id="rId1"/>
  </sheets>
  <externalReferences>
    <externalReference r:id="rId4"/>
  </externalReferences>
  <definedNames>
    <definedName name="_xlnm.Print_Area" localSheetId="0">'表３'!$A$1:$P$31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<sst xmlns="http://schemas.openxmlformats.org/spreadsheetml/2006/main" count="26" uniqueCount="17">
  <si>
    <t>区分</t>
  </si>
  <si>
    <t>男子</t>
  </si>
  <si>
    <t>女子</t>
  </si>
  <si>
    <t>身長</t>
  </si>
  <si>
    <t xml:space="preserve">  ５歳</t>
  </si>
  <si>
    <t>(cm)</t>
  </si>
  <si>
    <t>体重</t>
  </si>
  <si>
    <t>(kg)</t>
  </si>
  <si>
    <t>表３　体位の推移</t>
  </si>
  <si>
    <t>昭和39年度</t>
  </si>
  <si>
    <t>昭和49年度</t>
  </si>
  <si>
    <t>昭和59年度</t>
  </si>
  <si>
    <t>平成6年度</t>
  </si>
  <si>
    <t>平成16年度</t>
  </si>
  <si>
    <t>平成26年度</t>
  </si>
  <si>
    <t>男子</t>
  </si>
  <si>
    <t>女子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</si>
</sst>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  <numFmt numFmtId="209" formatCode="0.0_)"/>
    <numFmt numFmtId="210" formatCode="0.0_ ;[Red]\-0.0\ "/>
    <numFmt numFmtId="211" formatCode="#,##0.0_ ;[Red]\-#,##0.0\ "/>
    <numFmt numFmtId="212" formatCode="0.0;&quot;▲ &quot;0.0"/>
  </numFmts>
  <fonts count="41">
    <font>
      <sz val="11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9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95" fontId="6" fillId="0" borderId="12" xfId="0" applyNumberFormat="1" applyFont="1" applyBorder="1" applyAlignment="1">
      <alignment horizontal="right" vertical="center"/>
    </xf>
    <xf numFmtId="195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195" fontId="6" fillId="0" borderId="15" xfId="0" applyNumberFormat="1" applyFont="1" applyBorder="1" applyAlignment="1">
      <alignment horizontal="right" vertical="center"/>
    </xf>
    <xf numFmtId="195" fontId="6" fillId="0" borderId="16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/>
    </xf>
    <xf numFmtId="0" fontId="6" fillId="0" borderId="17" xfId="0" applyFont="1" applyBorder="1" applyAlignment="1">
      <alignment/>
    </xf>
    <xf numFmtId="195" fontId="6" fillId="0" borderId="18" xfId="0" applyNumberFormat="1" applyFont="1" applyBorder="1" applyAlignment="1">
      <alignment horizontal="right" vertical="center"/>
    </xf>
    <xf numFmtId="195" fontId="6" fillId="0" borderId="19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/>
    </xf>
    <xf numFmtId="19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11" fontId="7" fillId="0" borderId="0" xfId="0" applyNumberFormat="1" applyFont="1" applyBorder="1" applyAlignment="1">
      <alignment/>
    </xf>
    <xf numFmtId="211" fontId="2" fillId="0" borderId="0" xfId="0" applyNumberFormat="1" applyFont="1" applyBorder="1" applyAlignment="1">
      <alignment/>
    </xf>
    <xf numFmtId="195" fontId="2" fillId="0" borderId="0" xfId="0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211" fontId="2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95" fontId="6" fillId="0" borderId="12" xfId="0" applyNumberFormat="1" applyFont="1" applyFill="1" applyBorder="1" applyAlignment="1">
      <alignment horizontal="right" vertical="center"/>
    </xf>
    <xf numFmtId="195" fontId="6" fillId="0" borderId="22" xfId="0" applyNumberFormat="1" applyFont="1" applyFill="1" applyBorder="1" applyAlignment="1">
      <alignment horizontal="right" vertical="center"/>
    </xf>
    <xf numFmtId="195" fontId="6" fillId="0" borderId="13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5" fontId="6" fillId="0" borderId="15" xfId="0" applyNumberFormat="1" applyFont="1" applyFill="1" applyBorder="1" applyAlignment="1">
      <alignment horizontal="right" vertical="center"/>
    </xf>
    <xf numFmtId="195" fontId="6" fillId="0" borderId="0" xfId="0" applyNumberFormat="1" applyFont="1" applyFill="1" applyBorder="1" applyAlignment="1">
      <alignment horizontal="right" vertical="center"/>
    </xf>
    <xf numFmtId="195" fontId="6" fillId="0" borderId="16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95" fontId="6" fillId="0" borderId="18" xfId="0" applyNumberFormat="1" applyFont="1" applyFill="1" applyBorder="1" applyAlignment="1">
      <alignment horizontal="right" vertical="center"/>
    </xf>
    <xf numFmtId="195" fontId="6" fillId="0" borderId="19" xfId="0" applyNumberFormat="1" applyFont="1" applyFill="1" applyBorder="1" applyAlignment="1">
      <alignment horizontal="right" vertical="center"/>
    </xf>
    <xf numFmtId="195" fontId="6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0e\&#20849;&#26377;&#12501;&#12457;&#12523;&#12480;31\11000085-090&#29983;&#27963;&#32113;&#35336;&#29677;&#65288;&#25945;&#32946;&#36786;&#26519;&#32113;&#35336;&#25285;&#24403;&#65289;\020_&#23398;&#26657;&#20445;&#20581;\H26\1200%20&#30330;&#32946;&#12392;&#20581;&#24247;(26&#24180;&#24230;&#28310;&#20633;&#65289;\&#20874;&#23376;&#29992;&#22259;&#34920;\H26%20&#34920;1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２"/>
      <sheetName val="表３"/>
      <sheetName val="表４"/>
      <sheetName val="（没）表５"/>
      <sheetName val="身長"/>
      <sheetName val="体重"/>
      <sheetName val="座高"/>
      <sheetName val="調査結果の概要HP"/>
      <sheetName val="手持ち　表１全国との比較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showGridLines="0" tabSelected="1" zoomScaleSheetLayoutView="100" zoomScalePageLayoutView="0" workbookViewId="0" topLeftCell="A1">
      <selection activeCell="H15" sqref="H15"/>
    </sheetView>
  </sheetViews>
  <sheetFormatPr defaultColWidth="9.00390625" defaultRowHeight="13.5"/>
  <cols>
    <col min="1" max="1" width="7.00390625" style="4" customWidth="1"/>
    <col min="2" max="2" width="5.00390625" style="4" customWidth="1"/>
    <col min="3" max="17" width="6.375" style="4" customWidth="1"/>
    <col min="18" max="18" width="6.50390625" style="4" customWidth="1"/>
    <col min="19" max="19" width="6.125" style="4" customWidth="1"/>
    <col min="20" max="20" width="6.25390625" style="4" customWidth="1"/>
    <col min="21" max="21" width="6.00390625" style="4" customWidth="1"/>
    <col min="22" max="22" width="6.125" style="4" customWidth="1"/>
    <col min="23" max="23" width="4.50390625" style="4" customWidth="1"/>
    <col min="24" max="24" width="3.75390625" style="4" customWidth="1"/>
    <col min="25" max="25" width="1.625" style="4" customWidth="1"/>
    <col min="26" max="16384" width="9.00390625" style="4" customWidth="1"/>
  </cols>
  <sheetData>
    <row r="1" spans="1:9" s="3" customFormat="1" ht="11.25">
      <c r="A1" s="1" t="s">
        <v>8</v>
      </c>
      <c r="B1" s="2"/>
      <c r="C1" s="2"/>
      <c r="D1" s="2"/>
      <c r="E1" s="2"/>
      <c r="F1" s="2"/>
      <c r="G1" s="2"/>
      <c r="H1" s="2"/>
      <c r="I1" s="2"/>
    </row>
    <row r="2" spans="1:14" ht="11.25">
      <c r="A2" s="32" t="s">
        <v>0</v>
      </c>
      <c r="B2" s="33"/>
      <c r="C2" s="30" t="s">
        <v>9</v>
      </c>
      <c r="D2" s="31"/>
      <c r="E2" s="30" t="s">
        <v>10</v>
      </c>
      <c r="F2" s="31"/>
      <c r="G2" s="30" t="s">
        <v>11</v>
      </c>
      <c r="H2" s="31"/>
      <c r="I2" s="30" t="s">
        <v>12</v>
      </c>
      <c r="J2" s="31"/>
      <c r="K2" s="30" t="s">
        <v>13</v>
      </c>
      <c r="L2" s="31"/>
      <c r="M2" s="30" t="s">
        <v>14</v>
      </c>
      <c r="N2" s="31"/>
    </row>
    <row r="3" spans="1:14" ht="11.25">
      <c r="A3" s="34"/>
      <c r="B3" s="35"/>
      <c r="C3" s="36" t="s">
        <v>15</v>
      </c>
      <c r="D3" s="37" t="s">
        <v>16</v>
      </c>
      <c r="E3" s="5" t="s">
        <v>1</v>
      </c>
      <c r="F3" s="5" t="s">
        <v>2</v>
      </c>
      <c r="G3" s="5" t="s">
        <v>1</v>
      </c>
      <c r="H3" s="5" t="s">
        <v>2</v>
      </c>
      <c r="I3" s="5" t="s">
        <v>1</v>
      </c>
      <c r="J3" s="5" t="s">
        <v>2</v>
      </c>
      <c r="K3" s="5" t="s">
        <v>1</v>
      </c>
      <c r="L3" s="5" t="s">
        <v>2</v>
      </c>
      <c r="M3" s="5" t="s">
        <v>1</v>
      </c>
      <c r="N3" s="5" t="s">
        <v>2</v>
      </c>
    </row>
    <row r="4" spans="1:14" ht="11.25">
      <c r="A4" s="28" t="s">
        <v>3</v>
      </c>
      <c r="B4" s="6" t="s">
        <v>4</v>
      </c>
      <c r="C4" s="38">
        <f>'[1]身長'!$B$23</f>
        <v>108.3</v>
      </c>
      <c r="D4" s="39">
        <f>'[1]身長'!$Q$23</f>
        <v>107.1</v>
      </c>
      <c r="E4" s="40">
        <f>'[1]身長'!$B$33</f>
        <v>109.8</v>
      </c>
      <c r="F4" s="41">
        <f>'[1]身長'!$Q$33</f>
        <v>109.1</v>
      </c>
      <c r="G4" s="40">
        <f>'[1]身長'!$B$43</f>
        <v>110.5</v>
      </c>
      <c r="H4" s="42">
        <f>'[1]身長'!$Q$43</f>
        <v>109.7</v>
      </c>
      <c r="I4" s="40">
        <f>'[1]身長'!$B$53</f>
        <v>110.8</v>
      </c>
      <c r="J4" s="42">
        <f>'[1]身長'!$Q$53</f>
        <v>109.9</v>
      </c>
      <c r="K4" s="40">
        <f>'[1]身長'!$B$63</f>
        <v>110.7</v>
      </c>
      <c r="L4" s="42">
        <f>'[1]身長'!$Q$63</f>
        <v>109.6</v>
      </c>
      <c r="M4" s="7">
        <v>110.1</v>
      </c>
      <c r="N4" s="8">
        <v>109.5</v>
      </c>
    </row>
    <row r="5" spans="1:14" ht="11.25">
      <c r="A5" s="29"/>
      <c r="B5" s="10">
        <v>11</v>
      </c>
      <c r="C5" s="43">
        <f>'[1]身長'!$H$23</f>
        <v>138.7</v>
      </c>
      <c r="D5" s="44">
        <f>'[1]身長'!$W$23</f>
        <v>140.5</v>
      </c>
      <c r="E5" s="45">
        <f>'[1]身長'!$H$33</f>
        <v>141.9</v>
      </c>
      <c r="F5" s="46">
        <f>'[1]身長'!$W$33</f>
        <v>144.2</v>
      </c>
      <c r="G5" s="45">
        <f>'[1]身長'!$H$43</f>
        <v>143.2</v>
      </c>
      <c r="H5" s="47">
        <f>'[1]身長'!$W$43</f>
        <v>145.6</v>
      </c>
      <c r="I5" s="45">
        <f>'[1]身長'!$H$53</f>
        <v>144.7</v>
      </c>
      <c r="J5" s="47">
        <f>'[1]身長'!$W$53</f>
        <v>146.2</v>
      </c>
      <c r="K5" s="45">
        <f>'[1]身長'!$H$63</f>
        <v>145.2</v>
      </c>
      <c r="L5" s="47">
        <f>'[1]身長'!$W$63</f>
        <v>146.3</v>
      </c>
      <c r="M5" s="11">
        <v>145</v>
      </c>
      <c r="N5" s="12">
        <v>146.5</v>
      </c>
    </row>
    <row r="6" spans="1:14" ht="11.25">
      <c r="A6" s="13" t="s">
        <v>5</v>
      </c>
      <c r="B6" s="10">
        <v>14</v>
      </c>
      <c r="C6" s="43">
        <f>'[1]身長'!$K$23</f>
        <v>158.3</v>
      </c>
      <c r="D6" s="44">
        <f>'[1]身長'!$Z$23</f>
        <v>152.9</v>
      </c>
      <c r="E6" s="45">
        <f>'[1]身長'!$K$33</f>
        <v>162.3</v>
      </c>
      <c r="F6" s="46">
        <f>'[1]身長'!$Z$33</f>
        <v>155.3</v>
      </c>
      <c r="G6" s="45">
        <f>'[1]身長'!$K$43</f>
        <v>163.1</v>
      </c>
      <c r="H6" s="47">
        <f>'[1]身長'!$Z$43</f>
        <v>156.3</v>
      </c>
      <c r="I6" s="45">
        <f>'[1]身長'!$K$53</f>
        <v>164.7</v>
      </c>
      <c r="J6" s="47">
        <f>'[1]身長'!$Z$53</f>
        <v>157</v>
      </c>
      <c r="K6" s="45">
        <f>'[1]身長'!$K$63</f>
        <v>165.4</v>
      </c>
      <c r="L6" s="47">
        <f>'[1]身長'!$Z$63</f>
        <v>156.5</v>
      </c>
      <c r="M6" s="11">
        <v>164.4</v>
      </c>
      <c r="N6" s="12">
        <v>156.3</v>
      </c>
    </row>
    <row r="7" spans="1:14" ht="11.25">
      <c r="A7" s="14"/>
      <c r="B7" s="10">
        <v>17</v>
      </c>
      <c r="C7" s="48">
        <f>'[1]身長'!$N$23</f>
        <v>166.9</v>
      </c>
      <c r="D7" s="49">
        <f>'[1]身長'!$AC$23</f>
        <v>155.2</v>
      </c>
      <c r="E7" s="50">
        <f>'[1]身長'!$N$33</f>
        <v>169</v>
      </c>
      <c r="F7" s="46">
        <f>'[1]身長'!$AC$33</f>
        <v>156.9</v>
      </c>
      <c r="G7" s="50">
        <f>'[1]身長'!$N$43</f>
        <v>170.6</v>
      </c>
      <c r="H7" s="51">
        <f>'[1]身長'!$AC$43</f>
        <v>158.2</v>
      </c>
      <c r="I7" s="50">
        <f>'[1]身長'!$N$53</f>
        <v>170.9</v>
      </c>
      <c r="J7" s="51">
        <f>'[1]身長'!$AC$53</f>
        <v>158.5</v>
      </c>
      <c r="K7" s="50">
        <f>'[1]身長'!$N$63</f>
        <v>170.6</v>
      </c>
      <c r="L7" s="51">
        <f>'[1]身長'!$AC$63</f>
        <v>157.6</v>
      </c>
      <c r="M7" s="15">
        <v>170.4</v>
      </c>
      <c r="N7" s="16">
        <v>158</v>
      </c>
    </row>
    <row r="8" spans="1:14" ht="11.25">
      <c r="A8" s="28" t="s">
        <v>6</v>
      </c>
      <c r="B8" s="6" t="s">
        <v>4</v>
      </c>
      <c r="C8" s="38">
        <f>'[1]体重'!$B$23</f>
        <v>17.7</v>
      </c>
      <c r="D8" s="39">
        <f>'[1]体重'!$Q$23</f>
        <v>17.3</v>
      </c>
      <c r="E8" s="40">
        <f>'[1]体重'!$B$33</f>
        <v>18.8</v>
      </c>
      <c r="F8" s="42">
        <f>'[1]体重'!$Q$33</f>
        <v>18.2</v>
      </c>
      <c r="G8" s="40">
        <f>'[1]体重'!$B$43</f>
        <v>18.9</v>
      </c>
      <c r="H8" s="47">
        <f>'[1]体重'!$Q$43</f>
        <v>18.4</v>
      </c>
      <c r="I8" s="40">
        <f>'[1]体重'!$B$53</f>
        <v>19.2</v>
      </c>
      <c r="J8" s="47">
        <f>'[1]体重'!$Q$53</f>
        <v>18.7</v>
      </c>
      <c r="K8" s="40">
        <f>'[1]体重'!$B$63</f>
        <v>18.9</v>
      </c>
      <c r="L8" s="47">
        <f>'[1]体重'!$Q$63</f>
        <v>18.3</v>
      </c>
      <c r="M8" s="7">
        <v>18.5</v>
      </c>
      <c r="N8" s="12">
        <v>18.4</v>
      </c>
    </row>
    <row r="9" spans="1:14" ht="11.25">
      <c r="A9" s="29"/>
      <c r="B9" s="9">
        <v>11</v>
      </c>
      <c r="C9" s="52">
        <f>'[1]体重'!$H$23</f>
        <v>32</v>
      </c>
      <c r="D9" s="53">
        <f>'[1]体重'!$W$23</f>
        <v>33.2</v>
      </c>
      <c r="E9" s="45">
        <f>'[1]体重'!$H$33</f>
        <v>35.4</v>
      </c>
      <c r="F9" s="47">
        <f>'[1]体重'!$W$33</f>
        <v>36.6</v>
      </c>
      <c r="G9" s="45">
        <f>'[1]体重'!$H$43</f>
        <v>35.9</v>
      </c>
      <c r="H9" s="47">
        <f>'[1]体重'!$W$43</f>
        <v>37.9</v>
      </c>
      <c r="I9" s="45">
        <f>'[1]体重'!$H$53</f>
        <v>37.9</v>
      </c>
      <c r="J9" s="47">
        <f>'[1]体重'!$W$53</f>
        <v>38.4</v>
      </c>
      <c r="K9" s="45">
        <f>'[1]体重'!$H$63</f>
        <v>39.3</v>
      </c>
      <c r="L9" s="47">
        <f>'[1]体重'!$W$63</f>
        <v>38.6</v>
      </c>
      <c r="M9" s="11">
        <v>38</v>
      </c>
      <c r="N9" s="12">
        <v>38.4</v>
      </c>
    </row>
    <row r="10" spans="1:14" ht="11.25">
      <c r="A10" s="13" t="s">
        <v>7</v>
      </c>
      <c r="B10" s="9">
        <v>14</v>
      </c>
      <c r="C10" s="54">
        <f>'[1]体重'!$K$23</f>
        <v>46.9</v>
      </c>
      <c r="D10" s="53">
        <f>'[1]体重'!$Z$23</f>
        <v>46.2</v>
      </c>
      <c r="E10" s="45">
        <f>'[1]体重'!$K$33</f>
        <v>51.1</v>
      </c>
      <c r="F10" s="47">
        <f>'[1]体重'!$Z$33</f>
        <v>48.7</v>
      </c>
      <c r="G10" s="45">
        <f>'[1]体重'!$K$43</f>
        <v>51.8</v>
      </c>
      <c r="H10" s="47">
        <f>'[1]体重'!$Z$43</f>
        <v>49.4</v>
      </c>
      <c r="I10" s="45">
        <f>'[1]体重'!$K$53</f>
        <v>53.9</v>
      </c>
      <c r="J10" s="47">
        <f>'[1]体重'!$Z$53</f>
        <v>50.2</v>
      </c>
      <c r="K10" s="45">
        <f>'[1]体重'!$K$63</f>
        <v>54.8</v>
      </c>
      <c r="L10" s="47">
        <f>'[1]体重'!$Z$63</f>
        <v>50.4</v>
      </c>
      <c r="M10" s="11">
        <v>52.9</v>
      </c>
      <c r="N10" s="12">
        <v>49.6</v>
      </c>
    </row>
    <row r="11" spans="1:14" ht="11.25">
      <c r="A11" s="14"/>
      <c r="B11" s="17">
        <v>17</v>
      </c>
      <c r="C11" s="55">
        <f>'[1]体重'!$N$23</f>
        <v>56.8</v>
      </c>
      <c r="D11" s="56">
        <f>'[1]体重'!$AC$23</f>
        <v>51.5</v>
      </c>
      <c r="E11" s="50">
        <f>'[1]体重'!$N$33</f>
        <v>60.1</v>
      </c>
      <c r="F11" s="51">
        <f>'[1]体重'!$AC$33</f>
        <v>52.3</v>
      </c>
      <c r="G11" s="50">
        <f>'[1]体重'!$N$43</f>
        <v>61.3</v>
      </c>
      <c r="H11" s="51">
        <f>'[1]体重'!$AC$43</f>
        <v>52.8</v>
      </c>
      <c r="I11" s="50">
        <f>'[1]体重'!$N$53</f>
        <v>61.6</v>
      </c>
      <c r="J11" s="51">
        <f>'[1]体重'!$AC$53</f>
        <v>52.8</v>
      </c>
      <c r="K11" s="50">
        <f>'[1]体重'!$N$63</f>
        <v>62.7</v>
      </c>
      <c r="L11" s="51">
        <f>'[1]体重'!$AC$63</f>
        <v>52.9</v>
      </c>
      <c r="M11" s="15">
        <v>62.5</v>
      </c>
      <c r="N11" s="16">
        <v>53</v>
      </c>
    </row>
    <row r="12" spans="1:24" ht="21.75" customHeight="1">
      <c r="A12" s="24"/>
      <c r="B12" s="20"/>
      <c r="C12" s="20"/>
      <c r="D12" s="20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1"/>
      <c r="R12" s="22"/>
      <c r="S12" s="21"/>
      <c r="T12" s="21"/>
      <c r="U12" s="23"/>
      <c r="V12" s="23"/>
      <c r="W12" s="20"/>
      <c r="X12" s="19"/>
    </row>
    <row r="13" ht="14.25" customHeight="1"/>
    <row r="14" spans="5:6" ht="11.25">
      <c r="E14" s="26"/>
      <c r="F14" s="26"/>
    </row>
    <row r="15" spans="5:6" ht="11.25">
      <c r="E15" s="27"/>
      <c r="F15" s="27"/>
    </row>
    <row r="16" spans="5:6" ht="11.25">
      <c r="E16" s="25"/>
      <c r="F16" s="25"/>
    </row>
    <row r="17" spans="5:6" ht="11.25">
      <c r="E17" s="25"/>
      <c r="F17" s="25"/>
    </row>
    <row r="18" spans="5:6" ht="11.25">
      <c r="E18" s="25"/>
      <c r="F18" s="25"/>
    </row>
    <row r="19" spans="5:6" ht="11.25">
      <c r="E19" s="25"/>
      <c r="F19" s="25"/>
    </row>
    <row r="20" spans="5:6" ht="11.25">
      <c r="E20" s="25"/>
      <c r="F20" s="25"/>
    </row>
    <row r="21" spans="5:6" ht="11.25">
      <c r="E21" s="25"/>
      <c r="F21" s="25"/>
    </row>
    <row r="22" spans="5:6" ht="11.25">
      <c r="E22" s="25"/>
      <c r="F22" s="25"/>
    </row>
    <row r="23" spans="5:6" ht="11.25">
      <c r="E23" s="25"/>
      <c r="F23" s="25"/>
    </row>
    <row r="24" spans="5:6" ht="11.25">
      <c r="E24" s="25"/>
      <c r="F24" s="25"/>
    </row>
    <row r="25" spans="5:6" ht="11.25">
      <c r="E25" s="25"/>
      <c r="F25" s="25"/>
    </row>
    <row r="26" spans="5:6" ht="11.25">
      <c r="E26" s="25"/>
      <c r="F26" s="25"/>
    </row>
    <row r="27" spans="5:6" ht="11.25">
      <c r="E27" s="25"/>
      <c r="F27" s="25"/>
    </row>
    <row r="28" spans="5:6" ht="11.25">
      <c r="E28" s="25"/>
      <c r="F28" s="25"/>
    </row>
    <row r="29" spans="5:6" ht="11.25">
      <c r="E29" s="25"/>
      <c r="F29" s="25"/>
    </row>
    <row r="30" spans="5:6" ht="11.25">
      <c r="E30" s="25"/>
      <c r="F30" s="25"/>
    </row>
  </sheetData>
  <sheetProtection/>
  <mergeCells count="9">
    <mergeCell ref="A8:A9"/>
    <mergeCell ref="E2:F2"/>
    <mergeCell ref="G2:H2"/>
    <mergeCell ref="A2:B3"/>
    <mergeCell ref="M2:N2"/>
    <mergeCell ref="A4:A5"/>
    <mergeCell ref="I2:J2"/>
    <mergeCell ref="K2:L2"/>
    <mergeCell ref="C2:D2"/>
  </mergeCells>
  <conditionalFormatting sqref="U12:V12">
    <cfRule type="cellIs" priority="1" dxfId="1" operator="lessThan" stopIfTrue="1">
      <formula>0</formula>
    </cfRule>
  </conditionalFormatting>
  <printOptions/>
  <pageMargins left="0.5905511811023623" right="0.5905511811023623" top="0.6299212598425197" bottom="0.6692913385826772" header="0.5905511811023623" footer="0.5905511811023623"/>
  <pageSetup firstPageNumber="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生活文化部統計課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2013-12-12T08:20:34Z</cp:lastPrinted>
  <dcterms:created xsi:type="dcterms:W3CDTF">2001-08-23T06:38:35Z</dcterms:created>
  <dcterms:modified xsi:type="dcterms:W3CDTF">2015-01-22T06:31:38Z</dcterms:modified>
  <cp:category/>
  <cp:version/>
  <cp:contentType/>
  <cp:contentStatus/>
</cp:coreProperties>
</file>