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２（４）ウ" sheetId="1" r:id="rId1"/>
  </sheets>
  <definedNames>
    <definedName name="_xlnm.Print_Area" localSheetId="0">'２（４）ウ'!$A$1:$S$33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<sst xmlns="http://schemas.openxmlformats.org/spreadsheetml/2006/main" count="96" uniqueCount="44">
  <si>
    <t>日本海西区計</t>
  </si>
  <si>
    <t>平成20年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</si>
  <si>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</si>
  <si>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</si>
  <si>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</si>
  <si>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</si>
  <si>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</si>
  <si>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</si>
  <si>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</si>
  <si>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</si>
  <si>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</si>
  <si>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</si>
  <si>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</si>
  <si>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</si>
  <si>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南あわじ市</t>
  </si>
  <si>
    <t>淡　路　市</t>
  </si>
  <si>
    <t>た つ の 市</t>
  </si>
  <si>
    <t>播　磨　町</t>
  </si>
  <si>
    <t>豊　岡　市</t>
  </si>
  <si>
    <t>香　美　町</t>
  </si>
  <si>
    <t>新 温 泉 町</t>
  </si>
  <si>
    <t>市　　町</t>
  </si>
  <si>
    <t>総　　数</t>
  </si>
  <si>
    <t>計</t>
  </si>
  <si>
    <t>以上</t>
  </si>
  <si>
    <t>60～64</t>
  </si>
  <si>
    <t>海 上 作 業 従 事 世 帯 員 が い る</t>
  </si>
  <si>
    <t>　</t>
  </si>
  <si>
    <t>以下</t>
  </si>
  <si>
    <t>29歳</t>
  </si>
  <si>
    <t>30～34</t>
  </si>
  <si>
    <t>35～39</t>
  </si>
  <si>
    <t>40～44</t>
  </si>
  <si>
    <t>45～49</t>
  </si>
  <si>
    <t>65～69</t>
  </si>
  <si>
    <t>70～74</t>
  </si>
  <si>
    <t>75歳</t>
  </si>
  <si>
    <t>50～54</t>
  </si>
  <si>
    <t>55～59</t>
  </si>
  <si>
    <t>平成25年</t>
  </si>
  <si>
    <t>x</t>
  </si>
  <si>
    <t>x</t>
  </si>
  <si>
    <t>海上作業
従事世帯員
がいない</t>
  </si>
  <si>
    <t xml:space="preserve">   ウ  基幹的漁業従事者の年齢階層別経営体数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</si>
</sst>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"/>
    <numFmt numFmtId="179" formatCode="0_ "/>
    <numFmt numFmtId="180" formatCode="#,###;\-#,###"/>
    <numFmt numFmtId="181" formatCode="#,##0.00_);[Red]\(#,##0.00\)"/>
    <numFmt numFmtId="182" formatCode="_ * #,##0.00_ ;_ * \-#,##0.00_ ;_ * &quot;-&quot;_ ;_ @_ "/>
    <numFmt numFmtId="183" formatCode="#,##0_ ;[Red]\-#,##0\ "/>
    <numFmt numFmtId="184" formatCode="0.0_);[Red]\(0.0\)"/>
    <numFmt numFmtId="185" formatCode="#,##0.0_);[Red]\(#,##0.0\)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Continuous"/>
    </xf>
    <xf numFmtId="41" fontId="3" fillId="33" borderId="0" xfId="0" applyNumberFormat="1" applyFont="1" applyFill="1" applyBorder="1" applyAlignment="1">
      <alignment/>
    </xf>
    <xf numFmtId="41" fontId="3" fillId="33" borderId="20" xfId="0" applyNumberFormat="1" applyFont="1" applyFill="1" applyBorder="1" applyAlignment="1">
      <alignment/>
    </xf>
    <xf numFmtId="41" fontId="3" fillId="33" borderId="21" xfId="0" applyNumberFormat="1" applyFont="1" applyFill="1" applyBorder="1" applyAlignment="1">
      <alignment/>
    </xf>
    <xf numFmtId="41" fontId="3" fillId="33" borderId="22" xfId="0" applyNumberFormat="1" applyFont="1" applyFill="1" applyBorder="1" applyAlignment="1">
      <alignment/>
    </xf>
    <xf numFmtId="41" fontId="3" fillId="33" borderId="23" xfId="0" applyNumberFormat="1" applyFont="1" applyFill="1" applyBorder="1" applyAlignment="1">
      <alignment/>
    </xf>
    <xf numFmtId="41" fontId="3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centerContinuous"/>
    </xf>
    <xf numFmtId="41" fontId="3" fillId="33" borderId="27" xfId="0" applyNumberFormat="1" applyFont="1" applyFill="1" applyBorder="1" applyAlignment="1">
      <alignment/>
    </xf>
    <xf numFmtId="41" fontId="3" fillId="33" borderId="28" xfId="0" applyNumberFormat="1" applyFont="1" applyFill="1" applyBorder="1" applyAlignment="1">
      <alignment/>
    </xf>
    <xf numFmtId="41" fontId="3" fillId="33" borderId="29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41" fontId="3" fillId="33" borderId="20" xfId="0" applyNumberFormat="1" applyFont="1" applyFill="1" applyBorder="1" applyAlignment="1">
      <alignment horizontal="right"/>
    </xf>
    <xf numFmtId="41" fontId="3" fillId="33" borderId="21" xfId="0" applyNumberFormat="1" applyFont="1" applyFill="1" applyBorder="1" applyAlignment="1">
      <alignment horizontal="right"/>
    </xf>
    <xf numFmtId="41" fontId="3" fillId="33" borderId="0" xfId="0" applyNumberFormat="1" applyFont="1" applyFill="1" applyBorder="1" applyAlignment="1">
      <alignment horizontal="right"/>
    </xf>
    <xf numFmtId="41" fontId="3" fillId="33" borderId="31" xfId="0" applyNumberFormat="1" applyFont="1" applyFill="1" applyBorder="1" applyAlignment="1">
      <alignment/>
    </xf>
    <xf numFmtId="41" fontId="3" fillId="33" borderId="31" xfId="0" applyNumberFormat="1" applyFont="1" applyFill="1" applyBorder="1" applyAlignment="1">
      <alignment horizontal="right"/>
    </xf>
    <xf numFmtId="41" fontId="3" fillId="33" borderId="32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Continuous" shrinkToFit="1"/>
    </xf>
    <xf numFmtId="0" fontId="3" fillId="33" borderId="31" xfId="0" applyFont="1" applyFill="1" applyBorder="1" applyAlignment="1">
      <alignment/>
    </xf>
    <xf numFmtId="176" fontId="3" fillId="33" borderId="23" xfId="0" applyNumberFormat="1" applyFont="1" applyFill="1" applyBorder="1" applyAlignment="1">
      <alignment/>
    </xf>
    <xf numFmtId="176" fontId="3" fillId="33" borderId="36" xfId="0" applyNumberFormat="1" applyFont="1" applyFill="1" applyBorder="1" applyAlignment="1">
      <alignment/>
    </xf>
    <xf numFmtId="41" fontId="3" fillId="33" borderId="36" xfId="0" applyNumberFormat="1" applyFont="1" applyFill="1" applyBorder="1" applyAlignment="1">
      <alignment/>
    </xf>
    <xf numFmtId="0" fontId="3" fillId="33" borderId="37" xfId="0" applyFont="1" applyFill="1" applyBorder="1" applyAlignment="1">
      <alignment horizontal="centerContinuous" shrinkToFit="1"/>
    </xf>
    <xf numFmtId="0" fontId="1" fillId="33" borderId="2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 horizontal="distributed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distributed"/>
    </xf>
    <xf numFmtId="0" fontId="3" fillId="33" borderId="46" xfId="0" applyFont="1" applyFill="1" applyBorder="1" applyAlignment="1">
      <alignment/>
    </xf>
    <xf numFmtId="0" fontId="3" fillId="33" borderId="35" xfId="0" applyFont="1" applyFill="1" applyBorder="1" applyAlignment="1">
      <alignment vertical="center" wrapText="1"/>
    </xf>
    <xf numFmtId="0" fontId="3" fillId="33" borderId="47" xfId="0" applyFont="1" applyFill="1" applyBorder="1" applyAlignment="1">
      <alignment horizontal="center"/>
    </xf>
    <xf numFmtId="183" fontId="5" fillId="33" borderId="48" xfId="49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Continuous" shrinkToFit="1"/>
    </xf>
    <xf numFmtId="0" fontId="3" fillId="33" borderId="24" xfId="0" applyFont="1" applyFill="1" applyBorder="1" applyAlignment="1">
      <alignment/>
    </xf>
    <xf numFmtId="41" fontId="3" fillId="33" borderId="24" xfId="0" applyNumberFormat="1" applyFont="1" applyFill="1" applyBorder="1" applyAlignment="1">
      <alignment horizontal="right"/>
    </xf>
    <xf numFmtId="41" fontId="3" fillId="33" borderId="49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Continuous" shrinkToFit="1"/>
    </xf>
    <xf numFmtId="0" fontId="3" fillId="33" borderId="38" xfId="0" applyFont="1" applyFill="1" applyBorder="1" applyAlignment="1">
      <alignment horizontal="centerContinuous" shrinkToFit="1"/>
    </xf>
    <xf numFmtId="0" fontId="3" fillId="33" borderId="50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vertical="center" wrapText="1"/>
    </xf>
    <xf numFmtId="183" fontId="5" fillId="33" borderId="52" xfId="49" applyNumberFormat="1" applyFont="1" applyFill="1" applyBorder="1" applyAlignment="1">
      <alignment/>
    </xf>
    <xf numFmtId="0" fontId="1" fillId="33" borderId="36" xfId="0" applyFont="1" applyFill="1" applyBorder="1" applyAlignment="1">
      <alignment/>
    </xf>
    <xf numFmtId="41" fontId="3" fillId="33" borderId="36" xfId="0" applyNumberFormat="1" applyFont="1" applyFill="1" applyBorder="1" applyAlignment="1">
      <alignment horizontal="right"/>
    </xf>
    <xf numFmtId="41" fontId="3" fillId="33" borderId="53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5" style="2" customWidth="1"/>
    <col min="3" max="3" width="9.59765625" style="2" customWidth="1"/>
    <col min="4" max="4" width="11.09765625" style="2" customWidth="1"/>
    <col min="5" max="25" width="9.59765625" style="2" customWidth="1"/>
    <col min="26" max="26" width="9" style="2" customWidth="1"/>
    <col min="27" max="27" width="3.8984375" style="2" customWidth="1"/>
    <col min="28" max="16384" width="9" style="2" customWidth="1"/>
  </cols>
  <sheetData>
    <row r="1" ht="18.75" customHeight="1">
      <c r="A1" s="1" t="s">
        <v>43</v>
      </c>
    </row>
    <row r="2" ht="18.75" customHeight="1" thickBot="1">
      <c r="Q2" s="49"/>
    </row>
    <row r="3" spans="1:18" ht="18.75" customHeight="1">
      <c r="A3" s="3"/>
      <c r="B3" s="4"/>
      <c r="C3" s="77" t="s">
        <v>22</v>
      </c>
      <c r="D3" s="80" t="s">
        <v>42</v>
      </c>
      <c r="E3" s="84" t="s">
        <v>26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5"/>
      <c r="R3" s="37"/>
    </row>
    <row r="4" spans="1:18" ht="18.75" customHeight="1">
      <c r="A4" s="38"/>
      <c r="B4" s="29"/>
      <c r="C4" s="78"/>
      <c r="D4" s="81"/>
      <c r="E4" s="50"/>
      <c r="F4" s="51"/>
      <c r="G4" s="52" t="s">
        <v>27</v>
      </c>
      <c r="H4" s="39"/>
      <c r="I4" s="53"/>
      <c r="J4" s="54"/>
      <c r="K4" s="54"/>
      <c r="L4" s="55"/>
      <c r="M4" s="56" t="s">
        <v>27</v>
      </c>
      <c r="N4" s="56" t="s">
        <v>27</v>
      </c>
      <c r="O4" s="57"/>
      <c r="P4" s="68" t="s">
        <v>27</v>
      </c>
      <c r="Q4" s="27"/>
      <c r="R4" s="40"/>
    </row>
    <row r="5" spans="1:18" ht="18.75" customHeight="1">
      <c r="A5" s="6" t="s">
        <v>21</v>
      </c>
      <c r="B5" s="7"/>
      <c r="C5" s="78"/>
      <c r="D5" s="81"/>
      <c r="E5" s="76" t="s">
        <v>23</v>
      </c>
      <c r="F5" s="8" t="s">
        <v>29</v>
      </c>
      <c r="G5" s="89" t="s">
        <v>30</v>
      </c>
      <c r="H5" s="76" t="s">
        <v>31</v>
      </c>
      <c r="I5" s="75" t="s">
        <v>32</v>
      </c>
      <c r="J5" s="75" t="s">
        <v>33</v>
      </c>
      <c r="K5" s="75" t="s">
        <v>37</v>
      </c>
      <c r="L5" s="76" t="s">
        <v>38</v>
      </c>
      <c r="M5" s="75" t="s">
        <v>25</v>
      </c>
      <c r="N5" s="75" t="s">
        <v>34</v>
      </c>
      <c r="O5" s="87" t="s">
        <v>35</v>
      </c>
      <c r="P5" s="69" t="s">
        <v>36</v>
      </c>
      <c r="Q5" s="25" t="s">
        <v>21</v>
      </c>
      <c r="R5" s="9"/>
    </row>
    <row r="6" spans="1:18" ht="18.75" customHeight="1">
      <c r="A6" s="6"/>
      <c r="B6" s="7"/>
      <c r="C6" s="78"/>
      <c r="D6" s="81"/>
      <c r="E6" s="76"/>
      <c r="F6" s="8" t="s">
        <v>28</v>
      </c>
      <c r="G6" s="89"/>
      <c r="H6" s="76"/>
      <c r="I6" s="75"/>
      <c r="J6" s="75"/>
      <c r="K6" s="75"/>
      <c r="L6" s="76"/>
      <c r="M6" s="83"/>
      <c r="N6" s="83"/>
      <c r="O6" s="88"/>
      <c r="P6" s="69" t="s">
        <v>24</v>
      </c>
      <c r="Q6" s="25"/>
      <c r="R6" s="9"/>
    </row>
    <row r="7" spans="1:18" ht="18.75" customHeight="1">
      <c r="A7" s="10"/>
      <c r="B7" s="11"/>
      <c r="C7" s="79"/>
      <c r="D7" s="82"/>
      <c r="E7" s="41"/>
      <c r="F7" s="12"/>
      <c r="G7" s="58"/>
      <c r="H7" s="41"/>
      <c r="I7" s="59"/>
      <c r="J7" s="59"/>
      <c r="K7" s="59"/>
      <c r="L7" s="42"/>
      <c r="M7" s="59"/>
      <c r="N7" s="59"/>
      <c r="O7" s="60"/>
      <c r="P7" s="70"/>
      <c r="Q7" s="26"/>
      <c r="R7" s="13"/>
    </row>
    <row r="8" spans="1:18" ht="18.75" customHeight="1">
      <c r="A8" s="6" t="s">
        <v>1</v>
      </c>
      <c r="B8" s="7"/>
      <c r="C8" s="14">
        <v>3195</v>
      </c>
      <c r="D8" s="61">
        <v>2</v>
      </c>
      <c r="E8" s="61">
        <v>3193</v>
      </c>
      <c r="F8" s="61">
        <v>52</v>
      </c>
      <c r="G8" s="61">
        <v>76</v>
      </c>
      <c r="H8" s="61">
        <v>133</v>
      </c>
      <c r="I8" s="61">
        <v>186</v>
      </c>
      <c r="J8" s="61">
        <v>226</v>
      </c>
      <c r="K8" s="61">
        <v>294</v>
      </c>
      <c r="L8" s="61">
        <v>416</v>
      </c>
      <c r="M8" s="61">
        <v>409</v>
      </c>
      <c r="N8" s="61">
        <v>468</v>
      </c>
      <c r="O8" s="61">
        <v>484</v>
      </c>
      <c r="P8" s="71">
        <v>449</v>
      </c>
      <c r="Q8" s="67" t="s">
        <v>1</v>
      </c>
      <c r="R8" s="43"/>
    </row>
    <row r="9" spans="1:18" ht="18.75" customHeight="1">
      <c r="A9" s="6"/>
      <c r="B9" s="7"/>
      <c r="C9" s="27"/>
      <c r="D9" s="28"/>
      <c r="E9" s="27"/>
      <c r="F9" s="30"/>
      <c r="G9" s="63"/>
      <c r="H9" s="27"/>
      <c r="I9" s="28"/>
      <c r="J9" s="28"/>
      <c r="K9" s="28"/>
      <c r="L9" s="28"/>
      <c r="M9" s="28"/>
      <c r="N9" s="28"/>
      <c r="O9" s="44"/>
      <c r="P9" s="72"/>
      <c r="Q9" s="62"/>
      <c r="R9" s="43"/>
    </row>
    <row r="10" spans="1:18" ht="18.75" customHeight="1">
      <c r="A10" s="6" t="s">
        <v>39</v>
      </c>
      <c r="B10" s="7"/>
      <c r="C10" s="45">
        <v>2648</v>
      </c>
      <c r="D10" s="45">
        <v>1</v>
      </c>
      <c r="E10" s="45">
        <v>2647</v>
      </c>
      <c r="F10" s="45">
        <f>F12+F29</f>
        <v>52</v>
      </c>
      <c r="G10" s="45">
        <v>45</v>
      </c>
      <c r="H10" s="45">
        <f>H12+H29</f>
        <v>101</v>
      </c>
      <c r="I10" s="45">
        <v>170</v>
      </c>
      <c r="J10" s="45">
        <v>207</v>
      </c>
      <c r="K10" s="45">
        <v>217</v>
      </c>
      <c r="L10" s="45">
        <v>284</v>
      </c>
      <c r="M10" s="45">
        <v>384</v>
      </c>
      <c r="N10" s="45">
        <v>373</v>
      </c>
      <c r="O10" s="45">
        <v>367</v>
      </c>
      <c r="P10" s="46">
        <v>447</v>
      </c>
      <c r="Q10" s="62" t="s">
        <v>39</v>
      </c>
      <c r="R10" s="43"/>
    </row>
    <row r="11" spans="1:18" ht="18.75" customHeight="1">
      <c r="A11" s="6"/>
      <c r="B11" s="7"/>
      <c r="C11" s="14"/>
      <c r="D11" s="15"/>
      <c r="E11" s="14"/>
      <c r="F11" s="16"/>
      <c r="G11" s="19"/>
      <c r="H11" s="14"/>
      <c r="I11" s="15"/>
      <c r="J11" s="15"/>
      <c r="K11" s="15"/>
      <c r="L11" s="15"/>
      <c r="M11" s="15"/>
      <c r="N11" s="15"/>
      <c r="O11" s="34"/>
      <c r="P11" s="72"/>
      <c r="Q11" s="62"/>
      <c r="R11" s="43"/>
    </row>
    <row r="12" spans="1:18" ht="18.75" customHeight="1">
      <c r="A12" s="6" t="s">
        <v>2</v>
      </c>
      <c r="B12" s="7"/>
      <c r="C12" s="15">
        <v>2304</v>
      </c>
      <c r="D12" s="15">
        <f>SUM(D13:D27)</f>
        <v>0</v>
      </c>
      <c r="E12" s="15">
        <v>2304</v>
      </c>
      <c r="F12" s="15">
        <v>46</v>
      </c>
      <c r="G12" s="15">
        <v>39</v>
      </c>
      <c r="H12" s="15">
        <v>93</v>
      </c>
      <c r="I12" s="15">
        <v>165</v>
      </c>
      <c r="J12" s="15">
        <v>193</v>
      </c>
      <c r="K12" s="15">
        <v>197</v>
      </c>
      <c r="L12" s="15">
        <v>244</v>
      </c>
      <c r="M12" s="15">
        <v>329</v>
      </c>
      <c r="N12" s="15">
        <v>323</v>
      </c>
      <c r="O12" s="34">
        <v>308</v>
      </c>
      <c r="P12" s="47">
        <v>367</v>
      </c>
      <c r="Q12" s="62" t="s">
        <v>2</v>
      </c>
      <c r="R12" s="43"/>
    </row>
    <row r="13" spans="1:18" ht="18.75" customHeight="1">
      <c r="A13" s="6" t="s">
        <v>3</v>
      </c>
      <c r="B13" s="7"/>
      <c r="C13" s="14">
        <v>132</v>
      </c>
      <c r="D13" s="15">
        <v>0</v>
      </c>
      <c r="E13" s="14">
        <v>132</v>
      </c>
      <c r="F13" s="16">
        <v>12</v>
      </c>
      <c r="G13" s="19">
        <v>9</v>
      </c>
      <c r="H13" s="14">
        <v>14</v>
      </c>
      <c r="I13" s="15">
        <v>17</v>
      </c>
      <c r="J13" s="15">
        <v>9</v>
      </c>
      <c r="K13" s="15">
        <v>9</v>
      </c>
      <c r="L13" s="15">
        <v>18</v>
      </c>
      <c r="M13" s="15">
        <v>7</v>
      </c>
      <c r="N13" s="15">
        <v>12</v>
      </c>
      <c r="O13" s="34">
        <v>14</v>
      </c>
      <c r="P13" s="47">
        <v>11</v>
      </c>
      <c r="Q13" s="62" t="s">
        <v>3</v>
      </c>
      <c r="R13" s="43"/>
    </row>
    <row r="14" spans="1:18" ht="18.75" customHeight="1">
      <c r="A14" s="6" t="s">
        <v>4</v>
      </c>
      <c r="B14" s="7"/>
      <c r="C14" s="14">
        <v>400</v>
      </c>
      <c r="D14" s="15">
        <v>0</v>
      </c>
      <c r="E14" s="14">
        <v>400</v>
      </c>
      <c r="F14" s="16">
        <v>3</v>
      </c>
      <c r="G14" s="19">
        <v>9</v>
      </c>
      <c r="H14" s="14">
        <v>18</v>
      </c>
      <c r="I14" s="15">
        <v>29</v>
      </c>
      <c r="J14" s="15">
        <v>58</v>
      </c>
      <c r="K14" s="15">
        <v>37</v>
      </c>
      <c r="L14" s="15">
        <v>43</v>
      </c>
      <c r="M14" s="15">
        <v>74</v>
      </c>
      <c r="N14" s="15">
        <v>48</v>
      </c>
      <c r="O14" s="34">
        <v>45</v>
      </c>
      <c r="P14" s="47">
        <v>36</v>
      </c>
      <c r="Q14" s="62" t="s">
        <v>4</v>
      </c>
      <c r="R14" s="43"/>
    </row>
    <row r="15" spans="1:18" ht="18.75" customHeight="1">
      <c r="A15" s="6" t="s">
        <v>5</v>
      </c>
      <c r="B15" s="7"/>
      <c r="C15" s="14">
        <v>0</v>
      </c>
      <c r="D15" s="15">
        <v>0</v>
      </c>
      <c r="E15" s="14">
        <f>SUM(F15:Q15)</f>
        <v>0</v>
      </c>
      <c r="F15" s="16">
        <v>0</v>
      </c>
      <c r="G15" s="19">
        <v>0</v>
      </c>
      <c r="H15" s="14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34">
        <v>0</v>
      </c>
      <c r="P15" s="47">
        <v>0</v>
      </c>
      <c r="Q15" s="62" t="s">
        <v>5</v>
      </c>
      <c r="R15" s="43"/>
    </row>
    <row r="16" spans="1:18" ht="18.75" customHeight="1">
      <c r="A16" s="6" t="s">
        <v>6</v>
      </c>
      <c r="B16" s="7"/>
      <c r="C16" s="14">
        <v>366</v>
      </c>
      <c r="D16" s="15">
        <v>0</v>
      </c>
      <c r="E16" s="14">
        <v>366</v>
      </c>
      <c r="F16" s="16">
        <v>6</v>
      </c>
      <c r="G16" s="19">
        <v>5</v>
      </c>
      <c r="H16" s="14">
        <v>17</v>
      </c>
      <c r="I16" s="15">
        <v>29</v>
      </c>
      <c r="J16" s="15">
        <v>36</v>
      </c>
      <c r="K16" s="15">
        <v>44</v>
      </c>
      <c r="L16" s="15">
        <v>30</v>
      </c>
      <c r="M16" s="15">
        <v>41</v>
      </c>
      <c r="N16" s="15">
        <v>43</v>
      </c>
      <c r="O16" s="34">
        <v>55</v>
      </c>
      <c r="P16" s="47">
        <v>60</v>
      </c>
      <c r="Q16" s="62" t="s">
        <v>6</v>
      </c>
      <c r="R16" s="43"/>
    </row>
    <row r="17" spans="1:18" ht="18.75" customHeight="1">
      <c r="A17" s="6" t="s">
        <v>7</v>
      </c>
      <c r="B17" s="7"/>
      <c r="C17" s="14">
        <v>0</v>
      </c>
      <c r="D17" s="15">
        <v>0</v>
      </c>
      <c r="E17" s="14">
        <f>SUM(F17:Q17)</f>
        <v>0</v>
      </c>
      <c r="F17" s="16">
        <v>0</v>
      </c>
      <c r="G17" s="17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34">
        <v>0</v>
      </c>
      <c r="P17" s="47">
        <v>0</v>
      </c>
      <c r="Q17" s="62" t="s">
        <v>7</v>
      </c>
      <c r="R17" s="43"/>
    </row>
    <row r="18" spans="1:18" ht="18.75" customHeight="1">
      <c r="A18" s="6" t="s">
        <v>8</v>
      </c>
      <c r="B18" s="7"/>
      <c r="C18" s="14">
        <v>308</v>
      </c>
      <c r="D18" s="15">
        <v>0</v>
      </c>
      <c r="E18" s="14">
        <v>308</v>
      </c>
      <c r="F18" s="16">
        <v>7</v>
      </c>
      <c r="G18" s="19">
        <v>5</v>
      </c>
      <c r="H18" s="14">
        <v>13</v>
      </c>
      <c r="I18" s="15">
        <v>19</v>
      </c>
      <c r="J18" s="15">
        <v>24</v>
      </c>
      <c r="K18" s="15">
        <v>26</v>
      </c>
      <c r="L18" s="15">
        <v>33</v>
      </c>
      <c r="M18" s="15">
        <v>50</v>
      </c>
      <c r="N18" s="15">
        <v>42</v>
      </c>
      <c r="O18" s="34">
        <v>35</v>
      </c>
      <c r="P18" s="47">
        <v>54</v>
      </c>
      <c r="Q18" s="62" t="s">
        <v>8</v>
      </c>
      <c r="R18" s="43"/>
    </row>
    <row r="19" spans="1:18" ht="18.75" customHeight="1">
      <c r="A19" s="6" t="s">
        <v>9</v>
      </c>
      <c r="B19" s="7"/>
      <c r="C19" s="33" t="s">
        <v>40</v>
      </c>
      <c r="D19" s="31" t="s">
        <v>41</v>
      </c>
      <c r="E19" s="33" t="s">
        <v>41</v>
      </c>
      <c r="F19" s="32" t="s">
        <v>41</v>
      </c>
      <c r="G19" s="64" t="s">
        <v>41</v>
      </c>
      <c r="H19" s="31" t="s">
        <v>41</v>
      </c>
      <c r="I19" s="31" t="s">
        <v>41</v>
      </c>
      <c r="J19" s="31" t="s">
        <v>41</v>
      </c>
      <c r="K19" s="31" t="s">
        <v>41</v>
      </c>
      <c r="L19" s="31" t="s">
        <v>41</v>
      </c>
      <c r="M19" s="31" t="s">
        <v>41</v>
      </c>
      <c r="N19" s="31" t="s">
        <v>41</v>
      </c>
      <c r="O19" s="35" t="s">
        <v>41</v>
      </c>
      <c r="P19" s="73" t="s">
        <v>41</v>
      </c>
      <c r="Q19" s="62" t="s">
        <v>9</v>
      </c>
      <c r="R19" s="43"/>
    </row>
    <row r="20" spans="1:18" ht="18.75" customHeight="1">
      <c r="A20" s="6" t="s">
        <v>10</v>
      </c>
      <c r="B20" s="7"/>
      <c r="C20" s="14">
        <v>25</v>
      </c>
      <c r="D20" s="15">
        <v>0</v>
      </c>
      <c r="E20" s="14">
        <v>25</v>
      </c>
      <c r="F20" s="16">
        <v>2</v>
      </c>
      <c r="G20" s="19">
        <v>0</v>
      </c>
      <c r="H20" s="14">
        <v>2</v>
      </c>
      <c r="I20" s="15">
        <v>3</v>
      </c>
      <c r="J20" s="15">
        <v>1</v>
      </c>
      <c r="K20" s="15">
        <v>4</v>
      </c>
      <c r="L20" s="15">
        <v>3</v>
      </c>
      <c r="M20" s="15">
        <v>3</v>
      </c>
      <c r="N20" s="15">
        <v>3</v>
      </c>
      <c r="O20" s="34">
        <v>1</v>
      </c>
      <c r="P20" s="47">
        <v>3</v>
      </c>
      <c r="Q20" s="62" t="s">
        <v>10</v>
      </c>
      <c r="R20" s="43"/>
    </row>
    <row r="21" spans="1:18" ht="18.75" customHeight="1">
      <c r="A21" s="6" t="s">
        <v>11</v>
      </c>
      <c r="B21" s="7"/>
      <c r="C21" s="14">
        <v>39</v>
      </c>
      <c r="D21" s="15">
        <v>0</v>
      </c>
      <c r="E21" s="14">
        <v>39</v>
      </c>
      <c r="F21" s="16">
        <v>0</v>
      </c>
      <c r="G21" s="19">
        <v>0</v>
      </c>
      <c r="H21" s="14">
        <v>0</v>
      </c>
      <c r="I21" s="15">
        <v>3</v>
      </c>
      <c r="J21" s="15">
        <v>2</v>
      </c>
      <c r="K21" s="15">
        <v>2</v>
      </c>
      <c r="L21" s="15">
        <v>3</v>
      </c>
      <c r="M21" s="15">
        <v>6</v>
      </c>
      <c r="N21" s="15">
        <v>14</v>
      </c>
      <c r="O21" s="34">
        <v>4</v>
      </c>
      <c r="P21" s="47">
        <v>5</v>
      </c>
      <c r="Q21" s="62" t="s">
        <v>11</v>
      </c>
      <c r="R21" s="43"/>
    </row>
    <row r="22" spans="1:18" ht="18.75" customHeight="1">
      <c r="A22" s="6" t="s">
        <v>12</v>
      </c>
      <c r="B22" s="7"/>
      <c r="C22" s="14">
        <v>49</v>
      </c>
      <c r="D22" s="15">
        <v>0</v>
      </c>
      <c r="E22" s="14">
        <v>49</v>
      </c>
      <c r="F22" s="16">
        <v>4</v>
      </c>
      <c r="G22" s="19">
        <v>0</v>
      </c>
      <c r="H22" s="14">
        <v>2</v>
      </c>
      <c r="I22" s="15">
        <v>3</v>
      </c>
      <c r="J22" s="15">
        <v>1</v>
      </c>
      <c r="K22" s="15">
        <v>2</v>
      </c>
      <c r="L22" s="15">
        <v>2</v>
      </c>
      <c r="M22" s="15">
        <v>7</v>
      </c>
      <c r="N22" s="15">
        <v>8</v>
      </c>
      <c r="O22" s="34">
        <v>9</v>
      </c>
      <c r="P22" s="47">
        <v>11</v>
      </c>
      <c r="Q22" s="62" t="s">
        <v>12</v>
      </c>
      <c r="R22" s="43"/>
    </row>
    <row r="23" spans="1:18" ht="18.75" customHeight="1">
      <c r="A23" s="6" t="s">
        <v>13</v>
      </c>
      <c r="B23" s="7"/>
      <c r="C23" s="14">
        <v>85</v>
      </c>
      <c r="D23" s="15">
        <v>0</v>
      </c>
      <c r="E23" s="14">
        <v>85</v>
      </c>
      <c r="F23" s="16">
        <v>2</v>
      </c>
      <c r="G23" s="19">
        <v>0</v>
      </c>
      <c r="H23" s="14">
        <v>4</v>
      </c>
      <c r="I23" s="15">
        <v>6</v>
      </c>
      <c r="J23" s="15">
        <v>1</v>
      </c>
      <c r="K23" s="15">
        <v>5</v>
      </c>
      <c r="L23" s="15">
        <v>12</v>
      </c>
      <c r="M23" s="15">
        <v>15</v>
      </c>
      <c r="N23" s="15">
        <v>13</v>
      </c>
      <c r="O23" s="34">
        <v>12</v>
      </c>
      <c r="P23" s="47">
        <v>15</v>
      </c>
      <c r="Q23" s="62" t="s">
        <v>13</v>
      </c>
      <c r="R23" s="43"/>
    </row>
    <row r="24" spans="1:18" ht="18.75" customHeight="1">
      <c r="A24" s="6" t="s">
        <v>14</v>
      </c>
      <c r="B24" s="7"/>
      <c r="C24" s="14">
        <v>333</v>
      </c>
      <c r="D24" s="15">
        <v>0</v>
      </c>
      <c r="E24" s="14">
        <v>333</v>
      </c>
      <c r="F24" s="16">
        <v>1</v>
      </c>
      <c r="G24" s="19">
        <v>3</v>
      </c>
      <c r="H24" s="14">
        <v>7</v>
      </c>
      <c r="I24" s="15">
        <v>15</v>
      </c>
      <c r="J24" s="15">
        <v>19</v>
      </c>
      <c r="K24" s="15">
        <v>19</v>
      </c>
      <c r="L24" s="15">
        <v>36</v>
      </c>
      <c r="M24" s="15">
        <v>46</v>
      </c>
      <c r="N24" s="15">
        <v>57</v>
      </c>
      <c r="O24" s="34">
        <v>50</v>
      </c>
      <c r="P24" s="47">
        <v>80</v>
      </c>
      <c r="Q24" s="62" t="s">
        <v>14</v>
      </c>
      <c r="R24" s="43"/>
    </row>
    <row r="25" spans="1:18" ht="18.75" customHeight="1">
      <c r="A25" s="6" t="s">
        <v>15</v>
      </c>
      <c r="B25" s="7"/>
      <c r="C25" s="14">
        <v>484</v>
      </c>
      <c r="D25" s="15">
        <v>0</v>
      </c>
      <c r="E25" s="14">
        <v>484</v>
      </c>
      <c r="F25" s="16">
        <v>3</v>
      </c>
      <c r="G25" s="19">
        <v>7</v>
      </c>
      <c r="H25" s="14">
        <v>12</v>
      </c>
      <c r="I25" s="15">
        <v>39</v>
      </c>
      <c r="J25" s="15">
        <v>34</v>
      </c>
      <c r="K25" s="15">
        <v>45</v>
      </c>
      <c r="L25" s="15">
        <v>55</v>
      </c>
      <c r="M25" s="15">
        <v>70</v>
      </c>
      <c r="N25" s="15">
        <v>73</v>
      </c>
      <c r="O25" s="34">
        <v>67</v>
      </c>
      <c r="P25" s="47">
        <v>79</v>
      </c>
      <c r="Q25" s="62" t="s">
        <v>15</v>
      </c>
      <c r="R25" s="43"/>
    </row>
    <row r="26" spans="1:18" ht="18.75" customHeight="1">
      <c r="A26" s="6" t="s">
        <v>16</v>
      </c>
      <c r="B26" s="7"/>
      <c r="C26" s="14">
        <v>65</v>
      </c>
      <c r="D26" s="15">
        <v>0</v>
      </c>
      <c r="E26" s="14">
        <v>65</v>
      </c>
      <c r="F26" s="16">
        <v>6</v>
      </c>
      <c r="G26" s="19">
        <v>0</v>
      </c>
      <c r="H26" s="14">
        <v>4</v>
      </c>
      <c r="I26" s="15">
        <v>2</v>
      </c>
      <c r="J26" s="15">
        <v>8</v>
      </c>
      <c r="K26" s="15">
        <v>3</v>
      </c>
      <c r="L26" s="15">
        <v>9</v>
      </c>
      <c r="M26" s="15">
        <v>7</v>
      </c>
      <c r="N26" s="15">
        <v>6</v>
      </c>
      <c r="O26" s="34">
        <v>11</v>
      </c>
      <c r="P26" s="47">
        <v>9</v>
      </c>
      <c r="Q26" s="62" t="s">
        <v>16</v>
      </c>
      <c r="R26" s="43"/>
    </row>
    <row r="27" spans="1:18" ht="18.75" customHeight="1">
      <c r="A27" s="6" t="s">
        <v>17</v>
      </c>
      <c r="B27" s="7"/>
      <c r="C27" s="33" t="s">
        <v>40</v>
      </c>
      <c r="D27" s="31" t="s">
        <v>41</v>
      </c>
      <c r="E27" s="33" t="s">
        <v>41</v>
      </c>
      <c r="F27" s="32" t="s">
        <v>41</v>
      </c>
      <c r="G27" s="64" t="s">
        <v>41</v>
      </c>
      <c r="H27" s="33" t="s">
        <v>41</v>
      </c>
      <c r="I27" s="31" t="s">
        <v>41</v>
      </c>
      <c r="J27" s="31" t="s">
        <v>41</v>
      </c>
      <c r="K27" s="31" t="s">
        <v>41</v>
      </c>
      <c r="L27" s="31" t="s">
        <v>41</v>
      </c>
      <c r="M27" s="31" t="s">
        <v>41</v>
      </c>
      <c r="N27" s="31" t="s">
        <v>41</v>
      </c>
      <c r="O27" s="35" t="s">
        <v>41</v>
      </c>
      <c r="P27" s="73" t="s">
        <v>41</v>
      </c>
      <c r="Q27" s="62" t="s">
        <v>17</v>
      </c>
      <c r="R27" s="43"/>
    </row>
    <row r="28" spans="1:18" ht="18.75" customHeight="1">
      <c r="A28" s="6"/>
      <c r="B28" s="7"/>
      <c r="C28" s="14"/>
      <c r="D28" s="15"/>
      <c r="E28" s="14">
        <f>SUM(F28:Q28)</f>
        <v>0</v>
      </c>
      <c r="F28" s="16"/>
      <c r="G28" s="19"/>
      <c r="H28" s="15"/>
      <c r="I28" s="15"/>
      <c r="J28" s="15"/>
      <c r="K28" s="15"/>
      <c r="L28" s="15"/>
      <c r="M28" s="15"/>
      <c r="N28" s="15"/>
      <c r="O28" s="34"/>
      <c r="P28" s="72"/>
      <c r="Q28" s="62"/>
      <c r="R28" s="43"/>
    </row>
    <row r="29" spans="1:18" ht="18.75" customHeight="1">
      <c r="A29" s="6" t="s">
        <v>0</v>
      </c>
      <c r="B29" s="7"/>
      <c r="C29" s="14">
        <v>344</v>
      </c>
      <c r="D29" s="17">
        <v>1</v>
      </c>
      <c r="E29" s="18">
        <v>343</v>
      </c>
      <c r="F29" s="17">
        <v>6</v>
      </c>
      <c r="G29" s="17">
        <v>6</v>
      </c>
      <c r="H29" s="17">
        <v>8</v>
      </c>
      <c r="I29" s="17">
        <v>5</v>
      </c>
      <c r="J29" s="17">
        <v>14</v>
      </c>
      <c r="K29" s="17">
        <v>20</v>
      </c>
      <c r="L29" s="17">
        <v>40</v>
      </c>
      <c r="M29" s="17">
        <v>55</v>
      </c>
      <c r="N29" s="17">
        <v>50</v>
      </c>
      <c r="O29" s="18">
        <v>59</v>
      </c>
      <c r="P29" s="47">
        <v>80</v>
      </c>
      <c r="Q29" s="62" t="s">
        <v>0</v>
      </c>
      <c r="R29" s="43"/>
    </row>
    <row r="30" spans="1:18" ht="18.75" customHeight="1">
      <c r="A30" s="6" t="s">
        <v>18</v>
      </c>
      <c r="B30" s="7"/>
      <c r="C30" s="14">
        <v>88</v>
      </c>
      <c r="D30" s="15">
        <v>0</v>
      </c>
      <c r="E30" s="14">
        <v>88</v>
      </c>
      <c r="F30" s="16">
        <v>0</v>
      </c>
      <c r="G30" s="19">
        <v>1</v>
      </c>
      <c r="H30" s="14">
        <v>1</v>
      </c>
      <c r="I30" s="15">
        <v>3</v>
      </c>
      <c r="J30" s="15">
        <v>3</v>
      </c>
      <c r="K30" s="15">
        <v>3</v>
      </c>
      <c r="L30" s="15">
        <v>10</v>
      </c>
      <c r="M30" s="15">
        <v>13</v>
      </c>
      <c r="N30" s="15">
        <v>16</v>
      </c>
      <c r="O30" s="34">
        <v>17</v>
      </c>
      <c r="P30" s="47">
        <v>21</v>
      </c>
      <c r="Q30" s="62" t="s">
        <v>18</v>
      </c>
      <c r="R30" s="43"/>
    </row>
    <row r="31" spans="1:18" ht="18.75" customHeight="1">
      <c r="A31" s="6" t="s">
        <v>19</v>
      </c>
      <c r="B31" s="7"/>
      <c r="C31" s="14">
        <v>140</v>
      </c>
      <c r="D31" s="15">
        <v>1</v>
      </c>
      <c r="E31" s="14">
        <v>139</v>
      </c>
      <c r="F31" s="16">
        <v>3</v>
      </c>
      <c r="G31" s="19">
        <v>2</v>
      </c>
      <c r="H31" s="14">
        <v>7</v>
      </c>
      <c r="I31" s="15">
        <v>1</v>
      </c>
      <c r="J31" s="15">
        <v>7</v>
      </c>
      <c r="K31" s="15">
        <v>11</v>
      </c>
      <c r="L31" s="15">
        <v>9</v>
      </c>
      <c r="M31" s="15">
        <v>22</v>
      </c>
      <c r="N31" s="15">
        <v>19</v>
      </c>
      <c r="O31" s="34">
        <v>25</v>
      </c>
      <c r="P31" s="47">
        <v>33</v>
      </c>
      <c r="Q31" s="62" t="s">
        <v>19</v>
      </c>
      <c r="R31" s="43"/>
    </row>
    <row r="32" spans="1:18" ht="18.75" customHeight="1" thickBot="1">
      <c r="A32" s="20" t="s">
        <v>20</v>
      </c>
      <c r="B32" s="21"/>
      <c r="C32" s="22">
        <v>116</v>
      </c>
      <c r="D32" s="23">
        <v>0</v>
      </c>
      <c r="E32" s="23">
        <v>116</v>
      </c>
      <c r="F32" s="24">
        <v>3</v>
      </c>
      <c r="G32" s="65">
        <v>3</v>
      </c>
      <c r="H32" s="22">
        <v>0</v>
      </c>
      <c r="I32" s="23">
        <v>1</v>
      </c>
      <c r="J32" s="23">
        <v>4</v>
      </c>
      <c r="K32" s="23">
        <v>6</v>
      </c>
      <c r="L32" s="23">
        <v>21</v>
      </c>
      <c r="M32" s="23">
        <v>20</v>
      </c>
      <c r="N32" s="23">
        <v>15</v>
      </c>
      <c r="O32" s="36">
        <v>17</v>
      </c>
      <c r="P32" s="74">
        <v>26</v>
      </c>
      <c r="Q32" s="66" t="s">
        <v>20</v>
      </c>
      <c r="R32" s="48"/>
    </row>
  </sheetData>
  <sheetProtection/>
  <mergeCells count="13">
    <mergeCell ref="G5:G6"/>
    <mergeCell ref="H5:H6"/>
    <mergeCell ref="I5:I6"/>
    <mergeCell ref="J5:J6"/>
    <mergeCell ref="K5:K6"/>
    <mergeCell ref="L5:L6"/>
    <mergeCell ref="C3:C7"/>
    <mergeCell ref="D3:D7"/>
    <mergeCell ref="M5:M6"/>
    <mergeCell ref="E3:P3"/>
    <mergeCell ref="E5:E6"/>
    <mergeCell ref="N5:N6"/>
    <mergeCell ref="O5:O6"/>
  </mergeCells>
  <printOptions/>
  <pageMargins left="0.73" right="0.23" top="0.89" bottom="0.24" header="0.5118110236220472" footer="0.19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2015-01-30T06:20:32Z</cp:lastPrinted>
  <dcterms:created xsi:type="dcterms:W3CDTF">1999-03-25T00:51:20Z</dcterms:created>
  <dcterms:modified xsi:type="dcterms:W3CDTF">2015-01-30T06:21:04Z</dcterms:modified>
  <cp:category/>
  <cp:version/>
  <cp:contentType/>
  <cp:contentStatus/>
</cp:coreProperties>
</file>