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<sst xmlns="http://schemas.openxmlformats.org/spreadsheetml/2006/main" count="198" uniqueCount="92">
  <si>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</si>
  <si>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</si>
  <si>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</si>
  <si>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</si>
  <si>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</si>
  <si>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</si>
  <si>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</si>
  <si>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</si>
  <si>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</si>
  <si>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</si>
  <si>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</si>
  <si>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</si>
  <si>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</si>
  <si>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</si>
  <si>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</si>
  <si>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</si>
  <si>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</si>
  <si>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</si>
  <si>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</si>
  <si>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</si>
  <si>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</si>
  <si>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</si>
  <si>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</si>
  <si>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</si>
  <si>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</si>
  <si>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</si>
  <si>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</si>
  <si>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</si>
  <si>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</si>
  <si>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</si>
  <si>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</si>
  <si>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</si>
  <si>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</si>
  <si>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</si>
  <si>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</si>
  <si>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</si>
  <si>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</si>
  <si>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</si>
  <si>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</si>
  <si>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</si>
  <si>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</si>
  <si>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</si>
  <si>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</si>
  <si>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</si>
  <si>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</si>
  <si>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</si>
  <si>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</si>
  <si>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</si>
  <si>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</si>
  <si>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</si>
  <si>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</si>
  <si>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</si>
  <si>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</si>
  <si>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</si>
  <si>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</si>
  <si>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自動車教習所特別会計</t>
  </si>
  <si>
    <t>水道事業会計</t>
  </si>
  <si>
    <t>国民健康保険特別会計事業勘定</t>
  </si>
  <si>
    <t>国民健康保険特別会計直診勘定</t>
  </si>
  <si>
    <t>介護保険特別会計事業勘定</t>
  </si>
  <si>
    <t>介護保険特別会計サービス事業勘定</t>
  </si>
  <si>
    <t>老人保健特別会計</t>
  </si>
  <si>
    <t>訪問看護ステーション特別会計</t>
  </si>
  <si>
    <t>簡易水道特別会計</t>
  </si>
  <si>
    <t>地方卸売市場特別会計</t>
  </si>
  <si>
    <t>駐車場特別会計</t>
  </si>
  <si>
    <t>宅地造成特別会計</t>
  </si>
  <si>
    <t>農業共済事業会計</t>
  </si>
  <si>
    <t>氷上多可衛生事務組合</t>
  </si>
  <si>
    <t>丹波少年自然の家事務組合</t>
  </si>
  <si>
    <t>兵庫県市町村職員退職手当組合</t>
  </si>
  <si>
    <t>兵庫県町議会議員公務災害補償組合</t>
  </si>
  <si>
    <t>-</t>
  </si>
  <si>
    <t>-</t>
  </si>
  <si>
    <t>兵庫県後期高齢者医療広域連合</t>
  </si>
  <si>
    <t>-</t>
  </si>
  <si>
    <t>-</t>
  </si>
  <si>
    <t>基金から738百万円繰入</t>
  </si>
  <si>
    <t>下水道特別会計（公共）</t>
  </si>
  <si>
    <t>下水道特別会計（特環）</t>
  </si>
  <si>
    <t>下水道特別会計（農集）</t>
  </si>
  <si>
    <t>基金から81百万円繰入</t>
  </si>
  <si>
    <t>基金から147百万円繰入</t>
  </si>
  <si>
    <t>基金から5百万円繰入</t>
  </si>
  <si>
    <t>基金から43百万円繰入</t>
  </si>
  <si>
    <t>基金から42百万円繰入</t>
  </si>
  <si>
    <t>兵庫県　　丹 波 市</t>
  </si>
  <si>
    <t>-</t>
  </si>
  <si>
    <t>（財）兵庫丹波の森協会</t>
  </si>
  <si>
    <t>（株）タンバンベルグ</t>
  </si>
  <si>
    <t>（株）まちづくり柏原</t>
  </si>
  <si>
    <t>春日ふるさと振興（株）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</si>
</sst>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#,##0.0_ "/>
    <numFmt numFmtId="180" formatCode="#,##0.00_ "/>
    <numFmt numFmtId="181" formatCode="#,##0.0;&quot;△ &quot;#,##0.0"/>
    <numFmt numFmtId="182" formatCode="0.000%"/>
    <numFmt numFmtId="183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176" fontId="0" fillId="0" borderId="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Border="1" applyAlignment="1" quotePrefix="1">
      <alignment horizontal="center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38" fontId="9" fillId="0" borderId="23" xfId="16" applyFont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6" fontId="9" fillId="0" borderId="25" xfId="0" applyNumberFormat="1" applyFont="1" applyBorder="1" applyAlignment="1">
      <alignment horizontal="right" vertical="center" wrapText="1"/>
    </xf>
    <xf numFmtId="176" fontId="9" fillId="0" borderId="26" xfId="0" applyNumberFormat="1" applyFont="1" applyBorder="1" applyAlignment="1">
      <alignment horizontal="right" vertical="center" wrapText="1"/>
    </xf>
    <xf numFmtId="38" fontId="9" fillId="0" borderId="24" xfId="16" applyFont="1" applyBorder="1" applyAlignment="1">
      <alignment horizontal="right" vertical="center" wrapText="1"/>
    </xf>
    <xf numFmtId="38" fontId="9" fillId="0" borderId="25" xfId="16" applyFont="1" applyBorder="1" applyAlignment="1">
      <alignment horizontal="right" vertical="center" wrapText="1"/>
    </xf>
    <xf numFmtId="38" fontId="9" fillId="0" borderId="26" xfId="16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178" fontId="0" fillId="0" borderId="11" xfId="16" applyNumberFormat="1" applyFont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81" fontId="0" fillId="0" borderId="38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2" borderId="46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left" vertical="center" wrapText="1"/>
    </xf>
    <xf numFmtId="176" fontId="9" fillId="0" borderId="50" xfId="0" applyNumberFormat="1" applyFont="1" applyFill="1" applyBorder="1" applyAlignment="1">
      <alignment vertical="center"/>
    </xf>
    <xf numFmtId="176" fontId="9" fillId="0" borderId="51" xfId="0" applyNumberFormat="1" applyFont="1" applyBorder="1" applyAlignment="1">
      <alignment horizontal="left" vertical="center" wrapText="1"/>
    </xf>
    <xf numFmtId="176" fontId="9" fillId="0" borderId="52" xfId="0" applyNumberFormat="1" applyFont="1" applyBorder="1" applyAlignment="1">
      <alignment horizontal="left" vertical="center" wrapText="1"/>
    </xf>
    <xf numFmtId="176" fontId="9" fillId="0" borderId="53" xfId="0" applyNumberFormat="1" applyFont="1" applyBorder="1" applyAlignment="1">
      <alignment horizontal="left" vertical="center" wrapText="1"/>
    </xf>
    <xf numFmtId="176" fontId="9" fillId="0" borderId="54" xfId="0" applyNumberFormat="1" applyFont="1" applyBorder="1" applyAlignment="1">
      <alignment horizontal="left" vertical="center" wrapText="1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9" fillId="0" borderId="57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176" fontId="9" fillId="0" borderId="60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 wrapText="1"/>
    </xf>
    <xf numFmtId="176" fontId="9" fillId="0" borderId="66" xfId="0" applyNumberFormat="1" applyFont="1" applyBorder="1" applyAlignment="1">
      <alignment horizontal="left" vertical="center" wrapText="1"/>
    </xf>
    <xf numFmtId="178" fontId="0" fillId="0" borderId="67" xfId="16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79" fontId="0" fillId="0" borderId="64" xfId="0" applyNumberFormat="1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0" fontId="2" fillId="1" borderId="7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83" fontId="2" fillId="0" borderId="76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77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81" xfId="0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38" fontId="2" fillId="0" borderId="83" xfId="16" applyFont="1" applyBorder="1" applyAlignment="1">
      <alignment horizontal="right"/>
    </xf>
    <xf numFmtId="38" fontId="0" fillId="0" borderId="84" xfId="16" applyFont="1" applyBorder="1" applyAlignment="1">
      <alignment horizontal="right"/>
    </xf>
    <xf numFmtId="0" fontId="0" fillId="0" borderId="61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76" fontId="0" fillId="1" borderId="86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/>
    </xf>
    <xf numFmtId="176" fontId="9" fillId="0" borderId="90" xfId="0" applyNumberFormat="1" applyFont="1" applyBorder="1" applyAlignment="1">
      <alignment vertical="center" wrapText="1"/>
    </xf>
    <xf numFmtId="176" fontId="9" fillId="0" borderId="91" xfId="0" applyNumberFormat="1" applyFont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38" fontId="9" fillId="0" borderId="24" xfId="16" applyFont="1" applyFill="1" applyBorder="1" applyAlignment="1">
      <alignment horizontal="center" vertical="center"/>
    </xf>
    <xf numFmtId="38" fontId="9" fillId="0" borderId="26" xfId="16" applyFont="1" applyFill="1" applyBorder="1" applyAlignment="1">
      <alignment horizontal="center" vertical="center"/>
    </xf>
    <xf numFmtId="176" fontId="9" fillId="0" borderId="92" xfId="0" applyNumberFormat="1" applyFont="1" applyBorder="1" applyAlignment="1">
      <alignment vertical="center" wrapText="1"/>
    </xf>
    <xf numFmtId="176" fontId="9" fillId="0" borderId="31" xfId="0" applyNumberFormat="1" applyFont="1" applyBorder="1" applyAlignment="1">
      <alignment vertical="center" wrapText="1"/>
    </xf>
    <xf numFmtId="176" fontId="9" fillId="0" borderId="92" xfId="0" applyNumberFormat="1" applyFont="1" applyFill="1" applyBorder="1" applyAlignment="1">
      <alignment vertical="center" shrinkToFit="1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92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9" fillId="0" borderId="90" xfId="0" applyNumberFormat="1" applyFont="1" applyBorder="1" applyAlignment="1">
      <alignment vertical="center" wrapText="1" shrinkToFit="1"/>
    </xf>
    <xf numFmtId="176" fontId="9" fillId="0" borderId="91" xfId="0" applyNumberFormat="1" applyFont="1" applyBorder="1" applyAlignment="1">
      <alignment vertical="center" wrapText="1" shrinkToFit="1"/>
    </xf>
    <xf numFmtId="176" fontId="9" fillId="0" borderId="90" xfId="0" applyNumberFormat="1" applyFont="1" applyFill="1" applyBorder="1" applyAlignment="1">
      <alignment vertical="center" shrinkToFit="1"/>
    </xf>
    <xf numFmtId="176" fontId="9" fillId="0" borderId="93" xfId="0" applyNumberFormat="1" applyFont="1" applyFill="1" applyBorder="1" applyAlignment="1">
      <alignment vertical="center" shrinkToFit="1"/>
    </xf>
    <xf numFmtId="38" fontId="9" fillId="0" borderId="61" xfId="16" applyFont="1" applyFill="1" applyBorder="1" applyAlignment="1">
      <alignment horizontal="center" vertical="center"/>
    </xf>
    <xf numFmtId="38" fontId="9" fillId="0" borderId="94" xfId="16" applyFont="1" applyFill="1" applyBorder="1" applyAlignment="1">
      <alignment horizontal="center" vertical="center"/>
    </xf>
    <xf numFmtId="176" fontId="10" fillId="0" borderId="95" xfId="0" applyNumberFormat="1" applyFont="1" applyBorder="1" applyAlignment="1">
      <alignment horizontal="left" vertical="center" wrapText="1"/>
    </xf>
    <xf numFmtId="176" fontId="10" fillId="0" borderId="96" xfId="0" applyNumberFormat="1" applyFont="1" applyBorder="1" applyAlignment="1">
      <alignment horizontal="left" vertical="center" wrapText="1"/>
    </xf>
    <xf numFmtId="176" fontId="10" fillId="0" borderId="95" xfId="0" applyNumberFormat="1" applyFont="1" applyFill="1" applyBorder="1" applyAlignment="1">
      <alignment horizontal="left" vertical="center" wrapText="1"/>
    </xf>
    <xf numFmtId="176" fontId="10" fillId="0" borderId="96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SheetLayoutView="100" workbookViewId="0" topLeftCell="A54">
      <selection activeCell="B66" sqref="B66"/>
    </sheetView>
  </sheetViews>
  <sheetFormatPr defaultColWidth="9.00390625" defaultRowHeight="13.5"/>
  <cols>
    <col min="1" max="1" width="2.875" style="1" customWidth="1"/>
    <col min="2" max="2" width="1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9" t="s">
        <v>0</v>
      </c>
      <c r="D1" s="129"/>
      <c r="E1" s="129"/>
      <c r="F1" s="129"/>
      <c r="G1" s="129"/>
      <c r="H1" s="129"/>
      <c r="I1" s="129"/>
      <c r="J1" s="12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86</v>
      </c>
      <c r="D3" s="5"/>
      <c r="E3" s="5"/>
      <c r="G3" s="16" t="s">
        <v>3</v>
      </c>
      <c r="H3" s="17" t="s">
        <v>4</v>
      </c>
      <c r="I3" s="137" t="s">
        <v>5</v>
      </c>
      <c r="J3" s="138"/>
    </row>
    <row r="4" spans="7:11" ht="26.25" customHeight="1" thickTop="1">
      <c r="G4" s="43">
        <v>20824</v>
      </c>
      <c r="H4" s="44">
        <v>1084</v>
      </c>
      <c r="I4" s="151">
        <f>G4+H4</f>
        <v>21908</v>
      </c>
      <c r="J4" s="152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55" t="s">
        <v>13</v>
      </c>
      <c r="J8" s="156"/>
      <c r="K8" s="35"/>
      <c r="L8" s="20"/>
      <c r="M8" s="20"/>
      <c r="N8" s="20"/>
    </row>
    <row r="9" spans="2:14" ht="21.75" customHeight="1" thickTop="1">
      <c r="B9" s="106" t="s">
        <v>14</v>
      </c>
      <c r="C9" s="46">
        <v>34960</v>
      </c>
      <c r="D9" s="45">
        <v>33372</v>
      </c>
      <c r="E9" s="45">
        <v>1589</v>
      </c>
      <c r="F9" s="45">
        <v>1155</v>
      </c>
      <c r="G9" s="45">
        <v>43925</v>
      </c>
      <c r="H9" s="45">
        <v>215</v>
      </c>
      <c r="I9" s="157" t="s">
        <v>77</v>
      </c>
      <c r="J9" s="158"/>
      <c r="K9" s="35"/>
      <c r="L9" s="20"/>
      <c r="M9" s="20"/>
      <c r="N9" s="20"/>
    </row>
    <row r="10" spans="2:14" ht="21.75" customHeight="1" thickBot="1">
      <c r="B10" s="111" t="s">
        <v>55</v>
      </c>
      <c r="C10" s="112">
        <v>86</v>
      </c>
      <c r="D10" s="113">
        <v>79</v>
      </c>
      <c r="E10" s="113">
        <f>C10-D10</f>
        <v>7</v>
      </c>
      <c r="F10" s="113">
        <v>7</v>
      </c>
      <c r="G10" s="113">
        <v>0</v>
      </c>
      <c r="H10" s="113">
        <v>0</v>
      </c>
      <c r="I10" s="133"/>
      <c r="J10" s="134"/>
      <c r="K10" s="93"/>
      <c r="L10" s="20"/>
      <c r="M10" s="20"/>
      <c r="N10" s="20"/>
    </row>
    <row r="11" spans="2:14" ht="21.75" customHeight="1" thickTop="1">
      <c r="B11" s="24" t="s">
        <v>15</v>
      </c>
      <c r="C11" s="41">
        <f aca="true" t="shared" si="0" ref="C11:H11">SUM(C9:C10)</f>
        <v>35046</v>
      </c>
      <c r="D11" s="42">
        <f t="shared" si="0"/>
        <v>33451</v>
      </c>
      <c r="E11" s="42">
        <f t="shared" si="0"/>
        <v>1596</v>
      </c>
      <c r="F11" s="42">
        <f t="shared" si="0"/>
        <v>1162</v>
      </c>
      <c r="G11" s="42">
        <f t="shared" si="0"/>
        <v>43925</v>
      </c>
      <c r="H11" s="42">
        <f t="shared" si="0"/>
        <v>215</v>
      </c>
      <c r="I11" s="153"/>
      <c r="J11" s="154"/>
      <c r="K11" s="35"/>
      <c r="L11" s="20"/>
      <c r="M11" s="20"/>
      <c r="N11" s="20"/>
    </row>
    <row r="12" spans="9:14" ht="37.5" customHeight="1">
      <c r="I12" s="20"/>
      <c r="J12" s="20"/>
      <c r="K12" s="20"/>
      <c r="L12" s="20"/>
      <c r="M12" s="20"/>
      <c r="N12" s="20"/>
    </row>
    <row r="13" spans="2:14" ht="18.75">
      <c r="B13" s="7" t="s">
        <v>48</v>
      </c>
      <c r="J13" s="20"/>
      <c r="K13" s="20"/>
      <c r="L13" s="20"/>
      <c r="M13" s="25" t="s">
        <v>49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9"/>
      <c r="C15" s="21" t="s">
        <v>16</v>
      </c>
      <c r="D15" s="18" t="s">
        <v>17</v>
      </c>
      <c r="E15" s="38" t="s">
        <v>54</v>
      </c>
      <c r="F15" s="18" t="s">
        <v>18</v>
      </c>
      <c r="G15" s="18" t="s">
        <v>19</v>
      </c>
      <c r="H15" s="18" t="s">
        <v>12</v>
      </c>
      <c r="I15" s="130" t="s">
        <v>50</v>
      </c>
      <c r="J15" s="131"/>
      <c r="K15" s="26" t="s">
        <v>51</v>
      </c>
      <c r="L15" s="26" t="s">
        <v>52</v>
      </c>
      <c r="M15" s="94" t="s">
        <v>13</v>
      </c>
      <c r="N15" s="20"/>
    </row>
    <row r="16" spans="2:14" ht="21.75" customHeight="1" thickTop="1">
      <c r="B16" s="107" t="s">
        <v>56</v>
      </c>
      <c r="C16" s="46">
        <v>1047</v>
      </c>
      <c r="D16" s="45">
        <v>971</v>
      </c>
      <c r="E16" s="45" t="s">
        <v>87</v>
      </c>
      <c r="F16" s="72">
        <v>76</v>
      </c>
      <c r="G16" s="49">
        <v>6568</v>
      </c>
      <c r="H16" s="49">
        <v>71</v>
      </c>
      <c r="I16" s="132">
        <f>ROUND((961766+85713)/(774976+195342)*100,1)</f>
        <v>108</v>
      </c>
      <c r="J16" s="132"/>
      <c r="K16" s="73">
        <v>0</v>
      </c>
      <c r="L16" s="73">
        <v>0</v>
      </c>
      <c r="M16" s="95" t="s">
        <v>20</v>
      </c>
      <c r="N16" s="20"/>
    </row>
    <row r="17" spans="2:14" ht="12.75" customHeight="1">
      <c r="B17" s="159" t="s">
        <v>57</v>
      </c>
      <c r="C17" s="11" t="s">
        <v>21</v>
      </c>
      <c r="D17" s="12" t="s">
        <v>22</v>
      </c>
      <c r="E17" s="12"/>
      <c r="F17" s="14" t="s">
        <v>23</v>
      </c>
      <c r="G17" s="57"/>
      <c r="H17" s="57"/>
      <c r="I17" s="58"/>
      <c r="J17" s="59"/>
      <c r="K17" s="60"/>
      <c r="L17" s="60"/>
      <c r="M17" s="176" t="s">
        <v>81</v>
      </c>
      <c r="N17" s="20"/>
    </row>
    <row r="18" spans="2:14" ht="12.75" customHeight="1">
      <c r="B18" s="160"/>
      <c r="C18" s="71">
        <v>6975</v>
      </c>
      <c r="D18" s="51">
        <v>6454</v>
      </c>
      <c r="E18" s="52">
        <v>521</v>
      </c>
      <c r="F18" s="53">
        <v>521</v>
      </c>
      <c r="G18" s="61">
        <v>0</v>
      </c>
      <c r="H18" s="62">
        <v>457</v>
      </c>
      <c r="I18" s="161" t="s">
        <v>73</v>
      </c>
      <c r="J18" s="161"/>
      <c r="K18" s="63" t="s">
        <v>73</v>
      </c>
      <c r="L18" s="70" t="s">
        <v>73</v>
      </c>
      <c r="M18" s="177"/>
      <c r="N18" s="20"/>
    </row>
    <row r="19" spans="2:14" ht="12.75" customHeight="1">
      <c r="B19" s="159" t="s">
        <v>58</v>
      </c>
      <c r="C19" s="11" t="s">
        <v>21</v>
      </c>
      <c r="D19" s="12" t="s">
        <v>22</v>
      </c>
      <c r="E19" s="13"/>
      <c r="F19" s="14" t="s">
        <v>23</v>
      </c>
      <c r="G19" s="64"/>
      <c r="H19" s="64"/>
      <c r="I19" s="58"/>
      <c r="J19" s="59"/>
      <c r="K19" s="60"/>
      <c r="L19" s="60"/>
      <c r="M19" s="96"/>
      <c r="N19" s="20"/>
    </row>
    <row r="20" spans="2:14" ht="12.75" customHeight="1">
      <c r="B20" s="160"/>
      <c r="C20" s="71">
        <v>398</v>
      </c>
      <c r="D20" s="51">
        <v>379</v>
      </c>
      <c r="E20" s="52">
        <v>20</v>
      </c>
      <c r="F20" s="53">
        <v>20</v>
      </c>
      <c r="G20" s="74">
        <v>654</v>
      </c>
      <c r="H20" s="62">
        <v>43</v>
      </c>
      <c r="I20" s="162" t="s">
        <v>73</v>
      </c>
      <c r="J20" s="163"/>
      <c r="K20" s="69" t="s">
        <v>73</v>
      </c>
      <c r="L20" s="70" t="s">
        <v>73</v>
      </c>
      <c r="M20" s="97"/>
      <c r="N20" s="20"/>
    </row>
    <row r="21" spans="2:14" ht="12.75" customHeight="1">
      <c r="B21" s="159" t="s">
        <v>59</v>
      </c>
      <c r="C21" s="11" t="s">
        <v>21</v>
      </c>
      <c r="D21" s="12" t="s">
        <v>22</v>
      </c>
      <c r="E21" s="13"/>
      <c r="F21" s="14" t="s">
        <v>23</v>
      </c>
      <c r="G21" s="64"/>
      <c r="H21" s="64"/>
      <c r="I21" s="58"/>
      <c r="J21" s="59"/>
      <c r="K21" s="60"/>
      <c r="L21" s="60"/>
      <c r="M21" s="176" t="s">
        <v>82</v>
      </c>
      <c r="N21" s="20"/>
    </row>
    <row r="22" spans="2:14" ht="12.75" customHeight="1">
      <c r="B22" s="160"/>
      <c r="C22" s="71">
        <v>4519</v>
      </c>
      <c r="D22" s="51">
        <v>4354</v>
      </c>
      <c r="E22" s="52">
        <v>165</v>
      </c>
      <c r="F22" s="53">
        <v>164</v>
      </c>
      <c r="G22" s="61">
        <v>0</v>
      </c>
      <c r="H22" s="62">
        <v>675</v>
      </c>
      <c r="I22" s="162" t="s">
        <v>73</v>
      </c>
      <c r="J22" s="163"/>
      <c r="K22" s="69" t="s">
        <v>73</v>
      </c>
      <c r="L22" s="70" t="s">
        <v>73</v>
      </c>
      <c r="M22" s="177"/>
      <c r="N22" s="20"/>
    </row>
    <row r="23" spans="2:14" ht="12.75" customHeight="1">
      <c r="B23" s="164" t="s">
        <v>60</v>
      </c>
      <c r="C23" s="11" t="s">
        <v>21</v>
      </c>
      <c r="D23" s="12" t="s">
        <v>22</v>
      </c>
      <c r="E23" s="13"/>
      <c r="F23" s="14" t="s">
        <v>23</v>
      </c>
      <c r="G23" s="57"/>
      <c r="H23" s="57"/>
      <c r="I23" s="58"/>
      <c r="J23" s="59"/>
      <c r="K23" s="60"/>
      <c r="L23" s="60"/>
      <c r="M23" s="96"/>
      <c r="N23" s="20"/>
    </row>
    <row r="24" spans="2:14" ht="12.75" customHeight="1">
      <c r="B24" s="165"/>
      <c r="C24" s="71">
        <v>158</v>
      </c>
      <c r="D24" s="77">
        <v>155</v>
      </c>
      <c r="E24" s="52">
        <v>3</v>
      </c>
      <c r="F24" s="53">
        <v>3</v>
      </c>
      <c r="G24" s="75">
        <v>58</v>
      </c>
      <c r="H24" s="68">
        <v>66</v>
      </c>
      <c r="I24" s="161" t="s">
        <v>73</v>
      </c>
      <c r="J24" s="161"/>
      <c r="K24" s="63" t="s">
        <v>73</v>
      </c>
      <c r="L24" s="63" t="s">
        <v>73</v>
      </c>
      <c r="M24" s="97"/>
      <c r="N24" s="20"/>
    </row>
    <row r="25" spans="2:14" ht="10.5" customHeight="1">
      <c r="B25" s="168" t="s">
        <v>61</v>
      </c>
      <c r="C25" s="11"/>
      <c r="D25" s="12" t="s">
        <v>22</v>
      </c>
      <c r="E25" s="13"/>
      <c r="F25" s="14" t="s">
        <v>23</v>
      </c>
      <c r="G25" s="57"/>
      <c r="H25" s="57"/>
      <c r="I25" s="58"/>
      <c r="J25" s="59"/>
      <c r="K25" s="60"/>
      <c r="L25" s="60"/>
      <c r="M25" s="96"/>
      <c r="N25" s="20"/>
    </row>
    <row r="26" spans="2:14" ht="10.5" customHeight="1">
      <c r="B26" s="169"/>
      <c r="C26" s="71">
        <v>7619</v>
      </c>
      <c r="D26" s="51">
        <v>7477</v>
      </c>
      <c r="E26" s="52">
        <v>142</v>
      </c>
      <c r="F26" s="53">
        <v>142</v>
      </c>
      <c r="G26" s="61">
        <v>0</v>
      </c>
      <c r="H26" s="62">
        <v>774</v>
      </c>
      <c r="I26" s="161" t="s">
        <v>73</v>
      </c>
      <c r="J26" s="161"/>
      <c r="K26" s="63" t="s">
        <v>73</v>
      </c>
      <c r="L26" s="63" t="s">
        <v>73</v>
      </c>
      <c r="M26" s="97"/>
      <c r="N26" s="20"/>
    </row>
    <row r="27" spans="2:14" ht="12.75" customHeight="1">
      <c r="B27" s="170" t="s">
        <v>62</v>
      </c>
      <c r="C27" s="11" t="s">
        <v>21</v>
      </c>
      <c r="D27" s="12" t="s">
        <v>22</v>
      </c>
      <c r="E27" s="13"/>
      <c r="F27" s="14" t="s">
        <v>23</v>
      </c>
      <c r="G27" s="64"/>
      <c r="H27" s="64"/>
      <c r="I27" s="58"/>
      <c r="J27" s="59"/>
      <c r="K27" s="60"/>
      <c r="L27" s="60"/>
      <c r="M27" s="96"/>
      <c r="N27" s="20"/>
    </row>
    <row r="28" spans="2:14" ht="12.75" customHeight="1">
      <c r="B28" s="171"/>
      <c r="C28" s="50">
        <v>16</v>
      </c>
      <c r="D28" s="54">
        <v>12</v>
      </c>
      <c r="E28" s="55">
        <v>4</v>
      </c>
      <c r="F28" s="56">
        <v>4</v>
      </c>
      <c r="G28" s="61">
        <v>0</v>
      </c>
      <c r="H28" s="62">
        <v>1</v>
      </c>
      <c r="I28" s="161" t="s">
        <v>73</v>
      </c>
      <c r="J28" s="161"/>
      <c r="K28" s="63" t="s">
        <v>73</v>
      </c>
      <c r="L28" s="63" t="s">
        <v>73</v>
      </c>
      <c r="M28" s="97"/>
      <c r="N28" s="20"/>
    </row>
    <row r="29" spans="2:14" ht="10.5" customHeight="1">
      <c r="B29" s="166" t="s">
        <v>63</v>
      </c>
      <c r="C29" s="11" t="s">
        <v>21</v>
      </c>
      <c r="D29" s="12" t="s">
        <v>22</v>
      </c>
      <c r="E29" s="13"/>
      <c r="F29" s="14" t="s">
        <v>23</v>
      </c>
      <c r="G29" s="64"/>
      <c r="H29" s="64"/>
      <c r="I29" s="58"/>
      <c r="J29" s="59"/>
      <c r="K29" s="60"/>
      <c r="L29" s="60"/>
      <c r="M29" s="96"/>
      <c r="N29" s="20"/>
    </row>
    <row r="30" spans="2:14" ht="10.5" customHeight="1">
      <c r="B30" s="167"/>
      <c r="C30" s="67">
        <v>1069</v>
      </c>
      <c r="D30" s="65">
        <v>976</v>
      </c>
      <c r="E30" s="65">
        <v>94</v>
      </c>
      <c r="F30" s="66">
        <v>42</v>
      </c>
      <c r="G30" s="61">
        <v>4460</v>
      </c>
      <c r="H30" s="62">
        <v>187</v>
      </c>
      <c r="I30" s="161" t="s">
        <v>73</v>
      </c>
      <c r="J30" s="161"/>
      <c r="K30" s="63" t="s">
        <v>73</v>
      </c>
      <c r="L30" s="63" t="s">
        <v>73</v>
      </c>
      <c r="M30" s="97"/>
      <c r="N30" s="20"/>
    </row>
    <row r="31" spans="2:14" ht="10.5" customHeight="1">
      <c r="B31" s="166" t="s">
        <v>78</v>
      </c>
      <c r="C31" s="11" t="s">
        <v>21</v>
      </c>
      <c r="D31" s="12" t="s">
        <v>22</v>
      </c>
      <c r="E31" s="13"/>
      <c r="F31" s="14" t="s">
        <v>23</v>
      </c>
      <c r="G31" s="64"/>
      <c r="H31" s="64"/>
      <c r="I31" s="58"/>
      <c r="J31" s="59"/>
      <c r="K31" s="60"/>
      <c r="L31" s="60"/>
      <c r="M31" s="178" t="s">
        <v>84</v>
      </c>
      <c r="N31" s="20"/>
    </row>
    <row r="32" spans="2:14" ht="10.5" customHeight="1">
      <c r="B32" s="167"/>
      <c r="C32" s="71">
        <v>1302</v>
      </c>
      <c r="D32" s="51">
        <v>1257</v>
      </c>
      <c r="E32" s="52">
        <v>45</v>
      </c>
      <c r="F32" s="53">
        <v>19</v>
      </c>
      <c r="G32" s="61">
        <v>8230</v>
      </c>
      <c r="H32" s="62">
        <v>522</v>
      </c>
      <c r="I32" s="162" t="s">
        <v>73</v>
      </c>
      <c r="J32" s="163"/>
      <c r="K32" s="69" t="s">
        <v>73</v>
      </c>
      <c r="L32" s="70" t="s">
        <v>73</v>
      </c>
      <c r="M32" s="179"/>
      <c r="N32" s="20"/>
    </row>
    <row r="33" spans="2:14" ht="10.5" customHeight="1">
      <c r="B33" s="166" t="s">
        <v>79</v>
      </c>
      <c r="C33" s="11" t="s">
        <v>21</v>
      </c>
      <c r="D33" s="12" t="s">
        <v>22</v>
      </c>
      <c r="E33" s="13"/>
      <c r="F33" s="14" t="s">
        <v>23</v>
      </c>
      <c r="G33" s="64"/>
      <c r="H33" s="64"/>
      <c r="I33" s="58"/>
      <c r="J33" s="59"/>
      <c r="K33" s="60"/>
      <c r="L33" s="60"/>
      <c r="M33" s="178" t="s">
        <v>83</v>
      </c>
      <c r="N33" s="20"/>
    </row>
    <row r="34" spans="2:14" ht="10.5" customHeight="1">
      <c r="B34" s="167"/>
      <c r="C34" s="71">
        <v>1549</v>
      </c>
      <c r="D34" s="51">
        <v>1520</v>
      </c>
      <c r="E34" s="52">
        <v>29</v>
      </c>
      <c r="F34" s="53">
        <v>24</v>
      </c>
      <c r="G34" s="61">
        <v>18279</v>
      </c>
      <c r="H34" s="62">
        <v>872</v>
      </c>
      <c r="I34" s="162" t="s">
        <v>73</v>
      </c>
      <c r="J34" s="163"/>
      <c r="K34" s="69" t="s">
        <v>73</v>
      </c>
      <c r="L34" s="70" t="s">
        <v>73</v>
      </c>
      <c r="M34" s="179"/>
      <c r="N34" s="20"/>
    </row>
    <row r="35" spans="2:14" ht="10.5" customHeight="1">
      <c r="B35" s="166" t="s">
        <v>80</v>
      </c>
      <c r="C35" s="11" t="s">
        <v>21</v>
      </c>
      <c r="D35" s="12" t="s">
        <v>22</v>
      </c>
      <c r="E35" s="13"/>
      <c r="F35" s="14" t="s">
        <v>23</v>
      </c>
      <c r="G35" s="64"/>
      <c r="H35" s="64"/>
      <c r="I35" s="58"/>
      <c r="J35" s="59"/>
      <c r="K35" s="60"/>
      <c r="L35" s="60"/>
      <c r="M35" s="178" t="s">
        <v>85</v>
      </c>
      <c r="N35" s="20"/>
    </row>
    <row r="36" spans="2:14" ht="10.5" customHeight="1">
      <c r="B36" s="167"/>
      <c r="C36" s="71">
        <v>1668</v>
      </c>
      <c r="D36" s="51">
        <v>1651</v>
      </c>
      <c r="E36" s="52">
        <v>17</v>
      </c>
      <c r="F36" s="53">
        <v>17</v>
      </c>
      <c r="G36" s="61">
        <v>18948</v>
      </c>
      <c r="H36" s="62">
        <v>984</v>
      </c>
      <c r="I36" s="162" t="s">
        <v>73</v>
      </c>
      <c r="J36" s="163"/>
      <c r="K36" s="69" t="s">
        <v>73</v>
      </c>
      <c r="L36" s="70" t="s">
        <v>73</v>
      </c>
      <c r="M36" s="179"/>
      <c r="N36" s="20"/>
    </row>
    <row r="37" spans="2:14" ht="10.5" customHeight="1">
      <c r="B37" s="168" t="s">
        <v>64</v>
      </c>
      <c r="C37" s="11" t="s">
        <v>21</v>
      </c>
      <c r="D37" s="12" t="s">
        <v>22</v>
      </c>
      <c r="E37" s="13"/>
      <c r="F37" s="14" t="s">
        <v>23</v>
      </c>
      <c r="G37" s="64"/>
      <c r="H37" s="64"/>
      <c r="I37" s="58"/>
      <c r="J37" s="59"/>
      <c r="K37" s="60"/>
      <c r="L37" s="60"/>
      <c r="M37" s="176" t="s">
        <v>83</v>
      </c>
      <c r="N37" s="20"/>
    </row>
    <row r="38" spans="2:14" ht="10.5" customHeight="1">
      <c r="B38" s="169"/>
      <c r="C38" s="67">
        <v>9</v>
      </c>
      <c r="D38" s="65">
        <v>8</v>
      </c>
      <c r="E38" s="65">
        <v>1</v>
      </c>
      <c r="F38" s="66">
        <v>1</v>
      </c>
      <c r="G38" s="65">
        <v>0</v>
      </c>
      <c r="H38" s="68">
        <v>0</v>
      </c>
      <c r="I38" s="162" t="s">
        <v>73</v>
      </c>
      <c r="J38" s="163"/>
      <c r="K38" s="69" t="s">
        <v>73</v>
      </c>
      <c r="L38" s="70" t="s">
        <v>73</v>
      </c>
      <c r="M38" s="177"/>
      <c r="N38" s="20"/>
    </row>
    <row r="39" spans="2:14" ht="10.5" customHeight="1">
      <c r="B39" s="168" t="s">
        <v>65</v>
      </c>
      <c r="C39" s="11" t="s">
        <v>21</v>
      </c>
      <c r="D39" s="12" t="s">
        <v>22</v>
      </c>
      <c r="E39" s="13"/>
      <c r="F39" s="14" t="s">
        <v>23</v>
      </c>
      <c r="G39" s="64"/>
      <c r="H39" s="64"/>
      <c r="I39" s="58"/>
      <c r="J39" s="59"/>
      <c r="K39" s="60"/>
      <c r="L39" s="60"/>
      <c r="M39" s="96"/>
      <c r="N39" s="20"/>
    </row>
    <row r="40" spans="2:14" ht="10.5" customHeight="1">
      <c r="B40" s="169"/>
      <c r="C40" s="67">
        <v>17</v>
      </c>
      <c r="D40" s="65">
        <v>15</v>
      </c>
      <c r="E40" s="65">
        <v>2</v>
      </c>
      <c r="F40" s="66">
        <v>2</v>
      </c>
      <c r="G40" s="65">
        <v>0</v>
      </c>
      <c r="H40" s="68">
        <v>0</v>
      </c>
      <c r="I40" s="162" t="s">
        <v>73</v>
      </c>
      <c r="J40" s="163"/>
      <c r="K40" s="69" t="s">
        <v>73</v>
      </c>
      <c r="L40" s="70" t="s">
        <v>73</v>
      </c>
      <c r="M40" s="97"/>
      <c r="N40" s="20"/>
    </row>
    <row r="41" spans="2:14" ht="10.5" customHeight="1">
      <c r="B41" s="168" t="s">
        <v>66</v>
      </c>
      <c r="C41" s="11" t="s">
        <v>21</v>
      </c>
      <c r="D41" s="12" t="s">
        <v>22</v>
      </c>
      <c r="E41" s="13"/>
      <c r="F41" s="14" t="s">
        <v>23</v>
      </c>
      <c r="G41" s="64"/>
      <c r="H41" s="64"/>
      <c r="I41" s="58"/>
      <c r="J41" s="59"/>
      <c r="K41" s="60"/>
      <c r="L41" s="60"/>
      <c r="M41" s="96"/>
      <c r="N41" s="20"/>
    </row>
    <row r="42" spans="2:14" ht="10.5" customHeight="1">
      <c r="B42" s="169"/>
      <c r="C42" s="67">
        <v>112</v>
      </c>
      <c r="D42" s="65">
        <v>112</v>
      </c>
      <c r="E42" s="65">
        <v>0</v>
      </c>
      <c r="F42" s="66">
        <v>0</v>
      </c>
      <c r="G42" s="65">
        <v>0</v>
      </c>
      <c r="H42" s="65">
        <v>105</v>
      </c>
      <c r="I42" s="162" t="s">
        <v>73</v>
      </c>
      <c r="J42" s="163"/>
      <c r="K42" s="69" t="s">
        <v>73</v>
      </c>
      <c r="L42" s="70" t="s">
        <v>73</v>
      </c>
      <c r="M42" s="97"/>
      <c r="N42" s="20"/>
    </row>
    <row r="43" spans="2:14" ht="10.5" customHeight="1">
      <c r="B43" s="172" t="s">
        <v>67</v>
      </c>
      <c r="C43" s="11" t="s">
        <v>21</v>
      </c>
      <c r="D43" s="12" t="s">
        <v>22</v>
      </c>
      <c r="E43" s="13"/>
      <c r="F43" s="14" t="s">
        <v>23</v>
      </c>
      <c r="G43" s="64"/>
      <c r="H43" s="64"/>
      <c r="I43" s="58"/>
      <c r="J43" s="59"/>
      <c r="K43" s="60"/>
      <c r="L43" s="60"/>
      <c r="M43" s="96"/>
      <c r="N43" s="20"/>
    </row>
    <row r="44" spans="2:14" ht="10.5" customHeight="1">
      <c r="B44" s="173"/>
      <c r="C44" s="114">
        <v>245</v>
      </c>
      <c r="D44" s="115">
        <v>226</v>
      </c>
      <c r="E44" s="115">
        <v>19</v>
      </c>
      <c r="F44" s="116">
        <v>19</v>
      </c>
      <c r="G44" s="115">
        <v>0</v>
      </c>
      <c r="H44" s="117">
        <v>58</v>
      </c>
      <c r="I44" s="174" t="s">
        <v>73</v>
      </c>
      <c r="J44" s="175"/>
      <c r="K44" s="118" t="s">
        <v>73</v>
      </c>
      <c r="L44" s="119" t="s">
        <v>73</v>
      </c>
      <c r="M44" s="123"/>
      <c r="N44" s="20"/>
    </row>
    <row r="45" spans="2:14" ht="13.5" customHeight="1">
      <c r="B45" s="34" t="s">
        <v>24</v>
      </c>
      <c r="C45" s="33"/>
      <c r="D45" s="33"/>
      <c r="E45" s="33"/>
      <c r="F45" s="33"/>
      <c r="G45" s="33"/>
      <c r="H45" s="33"/>
      <c r="I45" s="32"/>
      <c r="J45" s="32"/>
      <c r="K45" s="35"/>
      <c r="L45" s="20"/>
      <c r="M45" s="20"/>
      <c r="N45" s="20"/>
    </row>
    <row r="46" spans="2:14" ht="13.5" customHeight="1">
      <c r="B46" s="34" t="s">
        <v>25</v>
      </c>
      <c r="C46" s="33"/>
      <c r="D46" s="33"/>
      <c r="E46" s="33"/>
      <c r="F46" s="33"/>
      <c r="G46" s="33"/>
      <c r="H46" s="33"/>
      <c r="I46" s="32"/>
      <c r="J46" s="32"/>
      <c r="K46" s="35"/>
      <c r="L46" s="20"/>
      <c r="M46" s="20"/>
      <c r="N46" s="20"/>
    </row>
    <row r="47" spans="2:14" ht="13.5" customHeight="1">
      <c r="B47" s="34" t="s">
        <v>26</v>
      </c>
      <c r="C47" s="33"/>
      <c r="D47" s="33"/>
      <c r="E47" s="33"/>
      <c r="F47" s="33"/>
      <c r="G47" s="33"/>
      <c r="H47" s="33"/>
      <c r="I47" s="32"/>
      <c r="J47" s="32"/>
      <c r="K47" s="35"/>
      <c r="L47" s="20"/>
      <c r="M47" s="20"/>
      <c r="N47" s="20"/>
    </row>
    <row r="48" spans="2:14" ht="22.5" customHeight="1">
      <c r="B48" s="6"/>
      <c r="C48" s="6"/>
      <c r="D48" s="6"/>
      <c r="E48" s="6"/>
      <c r="F48" s="6"/>
      <c r="G48" s="6"/>
      <c r="H48" s="6"/>
      <c r="I48" s="20"/>
      <c r="J48" s="20"/>
      <c r="K48" s="20"/>
      <c r="L48" s="20"/>
      <c r="M48" s="20"/>
      <c r="N48" s="20"/>
    </row>
    <row r="49" spans="2:14" ht="18.75">
      <c r="B49" s="7" t="s">
        <v>27</v>
      </c>
      <c r="J49" s="20"/>
      <c r="K49" s="20"/>
      <c r="L49" s="20"/>
      <c r="M49" s="25" t="s">
        <v>49</v>
      </c>
      <c r="N49" s="20"/>
    </row>
    <row r="50" spans="2:14" ht="7.5" customHeight="1">
      <c r="B50" s="8"/>
      <c r="I50" s="20"/>
      <c r="J50" s="20"/>
      <c r="K50" s="20"/>
      <c r="L50" s="20"/>
      <c r="M50" s="20"/>
      <c r="N50" s="20"/>
    </row>
    <row r="51" spans="2:14" s="10" customFormat="1" ht="29.25" customHeight="1" thickBot="1">
      <c r="B51" s="9"/>
      <c r="C51" s="21" t="s">
        <v>28</v>
      </c>
      <c r="D51" s="18" t="s">
        <v>29</v>
      </c>
      <c r="E51" s="38" t="s">
        <v>54</v>
      </c>
      <c r="F51" s="18" t="s">
        <v>45</v>
      </c>
      <c r="G51" s="18" t="s">
        <v>46</v>
      </c>
      <c r="H51" s="18" t="s">
        <v>53</v>
      </c>
      <c r="I51" s="130" t="s">
        <v>50</v>
      </c>
      <c r="J51" s="131"/>
      <c r="K51" s="26" t="s">
        <v>51</v>
      </c>
      <c r="L51" s="26" t="s">
        <v>52</v>
      </c>
      <c r="M51" s="94" t="s">
        <v>13</v>
      </c>
      <c r="N51" s="20"/>
    </row>
    <row r="52" spans="2:14" ht="21.75" customHeight="1" thickTop="1">
      <c r="B52" s="106" t="s">
        <v>68</v>
      </c>
      <c r="C52" s="22">
        <v>482</v>
      </c>
      <c r="D52" s="23">
        <v>471</v>
      </c>
      <c r="E52" s="23">
        <v>10</v>
      </c>
      <c r="F52" s="27">
        <v>10</v>
      </c>
      <c r="G52" s="27">
        <v>668</v>
      </c>
      <c r="H52" s="80">
        <v>67</v>
      </c>
      <c r="I52" s="121" t="s">
        <v>72</v>
      </c>
      <c r="J52" s="122"/>
      <c r="K52" s="47" t="s">
        <v>72</v>
      </c>
      <c r="L52" s="47" t="s">
        <v>72</v>
      </c>
      <c r="M52" s="95"/>
      <c r="N52" s="20"/>
    </row>
    <row r="53" spans="2:14" ht="25.5" customHeight="1">
      <c r="B53" s="106" t="s">
        <v>69</v>
      </c>
      <c r="C53" s="22">
        <v>207</v>
      </c>
      <c r="D53" s="23">
        <v>191</v>
      </c>
      <c r="E53" s="23">
        <v>16</v>
      </c>
      <c r="F53" s="78">
        <v>16</v>
      </c>
      <c r="G53" s="39">
        <v>333</v>
      </c>
      <c r="H53" s="81">
        <v>8.1</v>
      </c>
      <c r="I53" s="120" t="s">
        <v>73</v>
      </c>
      <c r="J53" s="120"/>
      <c r="K53" s="40" t="s">
        <v>76</v>
      </c>
      <c r="L53" s="40" t="s">
        <v>76</v>
      </c>
      <c r="M53" s="98"/>
      <c r="N53" s="31"/>
    </row>
    <row r="54" spans="2:14" ht="25.5" customHeight="1">
      <c r="B54" s="108" t="s">
        <v>70</v>
      </c>
      <c r="C54" s="37">
        <v>18613</v>
      </c>
      <c r="D54" s="28">
        <v>18587</v>
      </c>
      <c r="E54" s="28">
        <v>26</v>
      </c>
      <c r="F54" s="79">
        <v>26</v>
      </c>
      <c r="G54" s="29" t="s">
        <v>73</v>
      </c>
      <c r="H54" s="82">
        <v>4.4</v>
      </c>
      <c r="I54" s="135" t="s">
        <v>76</v>
      </c>
      <c r="J54" s="135"/>
      <c r="K54" s="30" t="s">
        <v>76</v>
      </c>
      <c r="L54" s="30" t="s">
        <v>76</v>
      </c>
      <c r="M54" s="99"/>
      <c r="N54" s="31"/>
    </row>
    <row r="55" spans="2:14" ht="25.5" customHeight="1">
      <c r="B55" s="109" t="s">
        <v>71</v>
      </c>
      <c r="C55" s="33">
        <v>21</v>
      </c>
      <c r="D55" s="27">
        <v>19</v>
      </c>
      <c r="E55" s="27">
        <v>3</v>
      </c>
      <c r="F55" s="83">
        <v>3</v>
      </c>
      <c r="G55" s="84" t="s">
        <v>76</v>
      </c>
      <c r="H55" s="85">
        <v>7.1</v>
      </c>
      <c r="I55" s="136" t="s">
        <v>76</v>
      </c>
      <c r="J55" s="136"/>
      <c r="K55" s="86" t="s">
        <v>76</v>
      </c>
      <c r="L55" s="86" t="s">
        <v>76</v>
      </c>
      <c r="M55" s="100"/>
      <c r="N55" s="31"/>
    </row>
    <row r="56" spans="2:14" ht="25.5" customHeight="1">
      <c r="B56" s="110" t="s">
        <v>74</v>
      </c>
      <c r="C56" s="87">
        <v>0</v>
      </c>
      <c r="D56" s="88">
        <v>0</v>
      </c>
      <c r="E56" s="88">
        <v>0</v>
      </c>
      <c r="F56" s="89">
        <v>0</v>
      </c>
      <c r="G56" s="90" t="s">
        <v>76</v>
      </c>
      <c r="H56" s="91" t="s">
        <v>75</v>
      </c>
      <c r="I56" s="128" t="s">
        <v>76</v>
      </c>
      <c r="J56" s="128"/>
      <c r="K56" s="92" t="s">
        <v>76</v>
      </c>
      <c r="L56" s="92" t="s">
        <v>76</v>
      </c>
      <c r="M56" s="101"/>
      <c r="N56" s="31"/>
    </row>
    <row r="57" spans="2:14" ht="37.5" customHeight="1">
      <c r="B57" s="6"/>
      <c r="C57" s="6"/>
      <c r="D57" s="6"/>
      <c r="E57" s="6"/>
      <c r="F57" s="6"/>
      <c r="G57" s="6"/>
      <c r="H57" s="6"/>
      <c r="I57" s="20"/>
      <c r="J57" s="20"/>
      <c r="K57" s="20"/>
      <c r="L57" s="20"/>
      <c r="M57" s="20"/>
      <c r="N57" s="20"/>
    </row>
    <row r="58" spans="2:14" ht="18.75">
      <c r="B58" s="7" t="s">
        <v>30</v>
      </c>
      <c r="J58" s="20"/>
      <c r="K58" s="25" t="s">
        <v>47</v>
      </c>
      <c r="L58" s="20"/>
      <c r="M58" s="20"/>
      <c r="N58" s="20"/>
    </row>
    <row r="59" spans="2:14" ht="7.5" customHeight="1">
      <c r="B59" s="8"/>
      <c r="J59" s="20"/>
      <c r="K59" s="20"/>
      <c r="L59" s="20"/>
      <c r="M59" s="20"/>
      <c r="N59" s="20"/>
    </row>
    <row r="60" spans="2:14" s="10" customFormat="1" ht="48.75" customHeight="1" thickBot="1">
      <c r="B60" s="9"/>
      <c r="C60" s="21" t="s">
        <v>31</v>
      </c>
      <c r="D60" s="18" t="s">
        <v>32</v>
      </c>
      <c r="E60" s="18" t="s">
        <v>33</v>
      </c>
      <c r="F60" s="18" t="s">
        <v>34</v>
      </c>
      <c r="G60" s="18" t="s">
        <v>35</v>
      </c>
      <c r="H60" s="17" t="s">
        <v>36</v>
      </c>
      <c r="I60" s="137" t="s">
        <v>37</v>
      </c>
      <c r="J60" s="142"/>
      <c r="K60" s="102" t="s">
        <v>13</v>
      </c>
      <c r="L60" s="35"/>
      <c r="M60" s="20"/>
      <c r="N60" s="20"/>
    </row>
    <row r="61" spans="2:14" ht="21.75" customHeight="1" thickTop="1">
      <c r="B61" s="106" t="s">
        <v>88</v>
      </c>
      <c r="C61" s="76">
        <v>5</v>
      </c>
      <c r="D61" s="45">
        <v>224</v>
      </c>
      <c r="E61" s="45">
        <v>120</v>
      </c>
      <c r="F61" s="48">
        <v>11</v>
      </c>
      <c r="G61" s="45">
        <v>0</v>
      </c>
      <c r="H61" s="45">
        <v>0</v>
      </c>
      <c r="I61" s="143">
        <v>0</v>
      </c>
      <c r="J61" s="144"/>
      <c r="K61" s="103"/>
      <c r="L61" s="35"/>
      <c r="M61" s="20"/>
      <c r="N61" s="20"/>
    </row>
    <row r="62" spans="2:14" ht="21.75" customHeight="1">
      <c r="B62" s="106" t="s">
        <v>89</v>
      </c>
      <c r="C62" s="76">
        <v>-8</v>
      </c>
      <c r="D62" s="45">
        <v>683</v>
      </c>
      <c r="E62" s="45">
        <v>510</v>
      </c>
      <c r="F62" s="48">
        <v>0</v>
      </c>
      <c r="G62" s="45">
        <v>0</v>
      </c>
      <c r="H62" s="45">
        <v>0</v>
      </c>
      <c r="I62" s="145">
        <v>0</v>
      </c>
      <c r="J62" s="146"/>
      <c r="K62" s="104"/>
      <c r="L62" s="35"/>
      <c r="M62" s="20"/>
      <c r="N62" s="20"/>
    </row>
    <row r="63" spans="2:14" ht="25.5" customHeight="1">
      <c r="B63" s="106" t="s">
        <v>90</v>
      </c>
      <c r="C63" s="76">
        <v>-9</v>
      </c>
      <c r="D63" s="45">
        <v>2</v>
      </c>
      <c r="E63" s="45">
        <v>10</v>
      </c>
      <c r="F63" s="48">
        <v>8</v>
      </c>
      <c r="G63" s="45">
        <v>0</v>
      </c>
      <c r="H63" s="45">
        <v>0</v>
      </c>
      <c r="I63" s="147">
        <v>0</v>
      </c>
      <c r="J63" s="148"/>
      <c r="K63" s="104"/>
      <c r="L63" s="35"/>
      <c r="M63" s="20"/>
      <c r="N63" s="20"/>
    </row>
    <row r="64" spans="2:14" ht="25.5" customHeight="1">
      <c r="B64" s="124" t="s">
        <v>91</v>
      </c>
      <c r="C64" s="125">
        <v>-8</v>
      </c>
      <c r="D64" s="126">
        <v>13</v>
      </c>
      <c r="E64" s="126">
        <v>21</v>
      </c>
      <c r="F64" s="127">
        <v>0</v>
      </c>
      <c r="G64" s="126">
        <v>0</v>
      </c>
      <c r="H64" s="126">
        <v>0</v>
      </c>
      <c r="I64" s="149">
        <v>0</v>
      </c>
      <c r="J64" s="150"/>
      <c r="K64" s="105"/>
      <c r="L64" s="35"/>
      <c r="M64" s="20"/>
      <c r="N64" s="20"/>
    </row>
    <row r="65" spans="2:14" ht="21" customHeight="1">
      <c r="B65" s="36" t="s">
        <v>38</v>
      </c>
      <c r="J65" s="20"/>
      <c r="K65" s="20"/>
      <c r="L65" s="20"/>
      <c r="M65" s="20"/>
      <c r="N65" s="20"/>
    </row>
    <row r="66" ht="26.25" customHeight="1"/>
    <row r="67" spans="2:14" ht="18.75">
      <c r="B67" s="15" t="s">
        <v>39</v>
      </c>
      <c r="J67" s="20"/>
      <c r="K67" s="20"/>
      <c r="L67" s="20"/>
      <c r="M67" s="20"/>
      <c r="N67" s="20"/>
    </row>
    <row r="68" ht="7.5" customHeight="1"/>
    <row r="69" spans="2:9" ht="37.5" customHeight="1">
      <c r="B69" s="139" t="s">
        <v>40</v>
      </c>
      <c r="C69" s="139"/>
      <c r="D69" s="140">
        <v>0.47</v>
      </c>
      <c r="E69" s="140"/>
      <c r="F69" s="139" t="s">
        <v>41</v>
      </c>
      <c r="G69" s="139"/>
      <c r="H69" s="141">
        <v>0.056</v>
      </c>
      <c r="I69" s="141"/>
    </row>
    <row r="70" spans="2:9" ht="37.5" customHeight="1">
      <c r="B70" s="139" t="s">
        <v>42</v>
      </c>
      <c r="C70" s="139"/>
      <c r="D70" s="141">
        <v>0.156</v>
      </c>
      <c r="E70" s="141"/>
      <c r="F70" s="139" t="s">
        <v>43</v>
      </c>
      <c r="G70" s="139"/>
      <c r="H70" s="141">
        <v>0.899</v>
      </c>
      <c r="I70" s="141"/>
    </row>
    <row r="71" spans="2:14" ht="21" customHeight="1">
      <c r="B71" s="36" t="s">
        <v>44</v>
      </c>
      <c r="J71" s="20"/>
      <c r="K71" s="20"/>
      <c r="L71" s="20"/>
      <c r="M71" s="20"/>
      <c r="N71" s="20"/>
    </row>
  </sheetData>
  <mergeCells count="62">
    <mergeCell ref="M33:M34"/>
    <mergeCell ref="I34:J34"/>
    <mergeCell ref="B35:B36"/>
    <mergeCell ref="M35:M36"/>
    <mergeCell ref="I36:J36"/>
    <mergeCell ref="B43:B44"/>
    <mergeCell ref="I44:J44"/>
    <mergeCell ref="M17:M18"/>
    <mergeCell ref="M21:M22"/>
    <mergeCell ref="M31:M32"/>
    <mergeCell ref="M37:M38"/>
    <mergeCell ref="B39:B40"/>
    <mergeCell ref="I40:J40"/>
    <mergeCell ref="B41:B42"/>
    <mergeCell ref="I42:J42"/>
    <mergeCell ref="B31:B32"/>
    <mergeCell ref="I32:J32"/>
    <mergeCell ref="B37:B38"/>
    <mergeCell ref="I38:J38"/>
    <mergeCell ref="B33:B34"/>
    <mergeCell ref="B29:B30"/>
    <mergeCell ref="I30:J30"/>
    <mergeCell ref="B25:B26"/>
    <mergeCell ref="I26:J26"/>
    <mergeCell ref="B27:B28"/>
    <mergeCell ref="I28:J28"/>
    <mergeCell ref="B21:B22"/>
    <mergeCell ref="I22:J22"/>
    <mergeCell ref="B23:B24"/>
    <mergeCell ref="I24:J24"/>
    <mergeCell ref="B17:B18"/>
    <mergeCell ref="I18:J18"/>
    <mergeCell ref="B19:B20"/>
    <mergeCell ref="I20:J20"/>
    <mergeCell ref="I51:J51"/>
    <mergeCell ref="I52:J52"/>
    <mergeCell ref="I11:J11"/>
    <mergeCell ref="I8:J8"/>
    <mergeCell ref="I9:J9"/>
    <mergeCell ref="H69:I69"/>
    <mergeCell ref="H70:I70"/>
    <mergeCell ref="I60:J60"/>
    <mergeCell ref="I61:J61"/>
    <mergeCell ref="I62:J62"/>
    <mergeCell ref="I63:J63"/>
    <mergeCell ref="I64:J64"/>
    <mergeCell ref="B69:C69"/>
    <mergeCell ref="B70:C70"/>
    <mergeCell ref="F69:G69"/>
    <mergeCell ref="F70:G70"/>
    <mergeCell ref="D69:E69"/>
    <mergeCell ref="D70:E70"/>
    <mergeCell ref="I56:J56"/>
    <mergeCell ref="C1:J1"/>
    <mergeCell ref="I15:J15"/>
    <mergeCell ref="I16:J16"/>
    <mergeCell ref="I10:J10"/>
    <mergeCell ref="I54:J54"/>
    <mergeCell ref="I55:J55"/>
    <mergeCell ref="I3:J3"/>
    <mergeCell ref="I4:J4"/>
    <mergeCell ref="I53:J53"/>
  </mergeCells>
  <printOptions/>
  <pageMargins left="0.5511811023622047" right="0" top="0.3937007874015748" bottom="0.3937007874015748" header="0.5118110236220472" footer="0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2008-03-03T04:37:19Z</cp:lastPrinted>
  <dcterms:created xsi:type="dcterms:W3CDTF">2008-02-15T06:55:04Z</dcterms:created>
  <dcterms:modified xsi:type="dcterms:W3CDTF">2008-03-06T08:54:16Z</dcterms:modified>
  <cp:category/>
  <cp:version/>
  <cp:contentType/>
  <cp:contentStatus/>
</cp:coreProperties>
</file>