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姫路市" sheetId="1" r:id="rId1"/>
  </sheets>
  <definedNames>
    <definedName name="_xlnm.Print_Area" localSheetId="0">'姫路市'!$A$1:$K$105</definedName>
  </definedNames>
  <calcPr calcMode="manual" fullCalcOnLoad="1"/>
</workbook>
</file>

<file path=xl/sharedStrings.xml><?xml version="1.0" encoding="utf-8"?>
<sst xmlns="http://schemas.openxmlformats.org/spreadsheetml/2006/main" count="280" uniqueCount="130">
  <si>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</si>
  <si>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</si>
  <si>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</si>
  <si>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</si>
  <si>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</si>
  <si>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</si>
  <si>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</si>
  <si>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</si>
  <si>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</si>
  <si>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</si>
  <si>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</si>
  <si>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</si>
  <si>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</si>
  <si>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</si>
  <si>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</si>
  <si>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</si>
  <si>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</si>
  <si>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</si>
  <si>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</si>
  <si>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</si>
  <si>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</si>
  <si>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</si>
  <si>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</si>
  <si>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</si>
  <si>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</si>
  <si>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</si>
  <si>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</si>
  <si>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</si>
  <si>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</si>
  <si>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</si>
  <si>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</si>
  <si>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</si>
  <si>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</si>
  <si>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</si>
  <si>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</si>
  <si>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</si>
  <si>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</si>
  <si>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</si>
  <si>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</si>
  <si>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</si>
  <si>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</si>
  <si>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</si>
  <si>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</si>
  <si>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</si>
  <si>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</si>
  <si>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</si>
  <si>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</si>
  <si>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</si>
  <si>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</si>
  <si>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</si>
  <si>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</si>
  <si>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</si>
  <si>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</si>
  <si>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</si>
  <si>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</si>
  <si>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</si>
  <si>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</si>
  <si>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</si>
  <si>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</si>
  <si>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</si>
  <si>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t>
  </si>
  <si>
    <t>母子寡婦福祉資金貸付</t>
  </si>
  <si>
    <t>奨学学術振興事業</t>
  </si>
  <si>
    <t>財政健全化調整</t>
  </si>
  <si>
    <t>土地取得</t>
  </si>
  <si>
    <t>水道事業会計</t>
  </si>
  <si>
    <t>交通事業会計</t>
  </si>
  <si>
    <t>都市開発整備事業会計</t>
  </si>
  <si>
    <t>下水道事業特別会計</t>
  </si>
  <si>
    <t>集落排水事業特別会計</t>
  </si>
  <si>
    <t>-</t>
  </si>
  <si>
    <t>国民健康保険事業</t>
  </si>
  <si>
    <t>介護保険事業</t>
  </si>
  <si>
    <t>老人保健医療事業</t>
  </si>
  <si>
    <t>駐車場事業</t>
  </si>
  <si>
    <t>くれさか環境事務組合</t>
  </si>
  <si>
    <t>宍粟環境事務組合</t>
  </si>
  <si>
    <t>にしはりま環境事務組合</t>
  </si>
  <si>
    <t>中播衛生施設事務組合</t>
  </si>
  <si>
    <t>中播農業共済事務組合</t>
  </si>
  <si>
    <t>兵庫県競馬組合</t>
  </si>
  <si>
    <t>コミュニティ・プラント
事業会計</t>
  </si>
  <si>
    <t>食肉センター事業
特別会計</t>
  </si>
  <si>
    <t>姫路福崎斎苑施設
事務組合</t>
  </si>
  <si>
    <t>市川町外三ヶ市町
共有財産事務組合</t>
  </si>
  <si>
    <t>加古川市外二市
共有公会堂事務組合</t>
  </si>
  <si>
    <t>（財）姫路市
施設利用増進協会</t>
  </si>
  <si>
    <t>（財）姫路市障害者
職業自立センター</t>
  </si>
  <si>
    <t>（財）姫路市中小
企業共済センター</t>
  </si>
  <si>
    <t>（財）西播地域地場
産業振興センター</t>
  </si>
  <si>
    <t>（財）姫路市
スポーツ振興財団</t>
  </si>
  <si>
    <t>アイシーエス姫路市
ウェルフェアー（株）</t>
  </si>
  <si>
    <t>（財）姫路市緑化協会</t>
  </si>
  <si>
    <t>（財）姫路市文化振興財団</t>
  </si>
  <si>
    <t>（財）姫路市国際交流協会</t>
  </si>
  <si>
    <t>（財）姫路市救急医療協会</t>
  </si>
  <si>
    <t>（財）姫路市都市整備公社</t>
  </si>
  <si>
    <t>姫路ウォーターフロント（株）</t>
  </si>
  <si>
    <t>（株）姫路ポートセンター</t>
  </si>
  <si>
    <t>姫路市土地開発公社</t>
  </si>
  <si>
    <t>コミュニティ・プラント事業会計</t>
  </si>
  <si>
    <t>中央卸売市場事業特別会計</t>
  </si>
  <si>
    <t>食肉センター事業特別会計</t>
  </si>
  <si>
    <t>イーグレひめじ管理（株）</t>
  </si>
  <si>
    <t>中央卸売市場事業
特別会計</t>
  </si>
  <si>
    <t>水洗便所普及奨励事業
特別会計</t>
  </si>
  <si>
    <t>団体名　兵庫県  姫路市</t>
  </si>
  <si>
    <t>-</t>
  </si>
  <si>
    <t>-</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</si>
  <si>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</si>
  <si>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</si>
  <si>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</si>
  <si>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</si>
  <si>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</si>
  <si>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</si>
  <si>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</si>
  <si>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</si>
  <si>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</si>
  <si>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</si>
  <si>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t>
  </si>
  <si>
    <t>-</t>
  </si>
  <si>
    <t>-</t>
  </si>
  <si>
    <t>後期高齢者医療事業</t>
  </si>
  <si>
    <t>（株）夢のさと</t>
  </si>
  <si>
    <t>-</t>
  </si>
  <si>
    <t>兵庫県後期高齢者医療
広域連合（一般会計）</t>
  </si>
  <si>
    <t>兵庫県後期高齢者医療
広域連合（特別会計）</t>
  </si>
  <si>
    <t>財政状況等一覧表（平成２０年度決算）</t>
  </si>
  <si>
    <t>法適用企業</t>
  </si>
  <si>
    <t>法適用企業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</si>
</sst>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 "/>
    <numFmt numFmtId="184" formatCode="#,##0.00_ "/>
    <numFmt numFmtId="185" formatCode="#,##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hair"/>
      <right style="thin"/>
      <top>
        <color indexed="63"/>
      </top>
      <bottom style="hair"/>
    </border>
    <border>
      <left style="hair"/>
      <right style="thin"/>
      <top style="hair"/>
      <bottom style="hair"/>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style="hair"/>
      <right style="thin"/>
      <top>
        <color indexed="63"/>
      </top>
      <bottom>
        <color indexed="63"/>
      </bottom>
    </border>
    <border diagonalUp="1">
      <left style="thin"/>
      <right style="hair"/>
      <top style="thin"/>
      <bottom style="thin"/>
      <diagonal style="hair"/>
    </border>
    <border>
      <left style="hair"/>
      <right style="hair"/>
      <top style="thin"/>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hair"/>
      <right style="hair"/>
      <top style="hair"/>
      <bottom style="thin"/>
      <diagonal style="hair"/>
    </border>
    <border diagonalUp="1">
      <left style="hair"/>
      <right style="thin"/>
      <top style="hair"/>
      <bottom style="thin"/>
      <diagonal style="hair"/>
    </border>
    <border diagonalUp="1">
      <left style="thin"/>
      <right style="thin"/>
      <top style="hair"/>
      <bottom>
        <color indexed="63"/>
      </bottom>
      <diagonal style="hair"/>
    </border>
    <border diagonalUp="1">
      <left>
        <color indexed="63"/>
      </left>
      <right style="hair"/>
      <top style="hair"/>
      <bottom>
        <color indexed="63"/>
      </bottom>
      <diagonal style="hair"/>
    </border>
    <border diagonalUp="1">
      <left style="thin"/>
      <right style="thin"/>
      <top style="hair"/>
      <bottom style="thin"/>
      <diagonal style="hair"/>
    </border>
    <border diagonalUp="1">
      <left>
        <color indexed="63"/>
      </left>
      <right style="hair"/>
      <top style="hair"/>
      <bottom style="thin"/>
      <diagonal style="hair"/>
    </border>
    <border>
      <left style="hair"/>
      <right style="thin"/>
      <top style="hair"/>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hair"/>
      <right style="thin"/>
      <top style="double"/>
      <bottom style="hair"/>
    </border>
    <border>
      <left style="thin"/>
      <right style="hair"/>
      <top>
        <color indexed="63"/>
      </top>
      <bottom>
        <color indexed="63"/>
      </bottom>
    </border>
    <border>
      <left style="thin"/>
      <right>
        <color indexed="63"/>
      </right>
      <top style="double"/>
      <bottom style="hair"/>
    </border>
    <border>
      <left>
        <color indexed="63"/>
      </left>
      <right style="hair"/>
      <top style="double"/>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4" borderId="15" xfId="0" applyFont="1" applyFill="1" applyBorder="1" applyAlignment="1">
      <alignment horizontal="center" vertical="center"/>
    </xf>
    <xf numFmtId="0" fontId="2" fillId="24" borderId="1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 fillId="24" borderId="17" xfId="0" applyFont="1" applyFill="1" applyBorder="1" applyAlignment="1">
      <alignment horizontal="distributed" vertical="center" indent="1"/>
    </xf>
    <xf numFmtId="0" fontId="2" fillId="24" borderId="18" xfId="0" applyFont="1" applyFill="1" applyBorder="1" applyAlignment="1">
      <alignment horizontal="distributed" vertical="center" indent="1"/>
    </xf>
    <xf numFmtId="0" fontId="2" fillId="24" borderId="19" xfId="0" applyFont="1" applyFill="1" applyBorder="1" applyAlignment="1">
      <alignment horizontal="center" vertical="center"/>
    </xf>
    <xf numFmtId="0" fontId="2" fillId="24" borderId="1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0" xfId="0" applyFont="1" applyFill="1" applyBorder="1" applyAlignment="1">
      <alignment horizontal="center" vertical="center" wrapText="1"/>
    </xf>
    <xf numFmtId="0" fontId="6" fillId="24" borderId="21" xfId="0" applyFont="1" applyFill="1" applyBorder="1" applyAlignment="1">
      <alignment vertical="center" shrinkToFit="1"/>
    </xf>
    <xf numFmtId="0" fontId="6" fillId="24" borderId="22" xfId="0" applyFont="1" applyFill="1" applyBorder="1" applyAlignment="1">
      <alignment vertical="center" shrinkToFit="1"/>
    </xf>
    <xf numFmtId="0" fontId="6" fillId="24" borderId="23" xfId="0" applyFont="1" applyFill="1" applyBorder="1" applyAlignment="1">
      <alignment vertical="center" shrinkToFit="1"/>
    </xf>
    <xf numFmtId="176" fontId="6" fillId="24" borderId="24" xfId="48" applyNumberFormat="1" applyFont="1" applyFill="1" applyBorder="1" applyAlignment="1">
      <alignment vertical="center" shrinkToFit="1"/>
    </xf>
    <xf numFmtId="0" fontId="6" fillId="24" borderId="25" xfId="0" applyFont="1" applyFill="1" applyBorder="1" applyAlignment="1">
      <alignment vertical="center" shrinkToFit="1"/>
    </xf>
    <xf numFmtId="176" fontId="6" fillId="24" borderId="26" xfId="0" applyNumberFormat="1" applyFont="1" applyFill="1" applyBorder="1" applyAlignment="1">
      <alignment vertical="center" shrinkToFit="1"/>
    </xf>
    <xf numFmtId="176" fontId="6" fillId="24" borderId="27" xfId="0" applyNumberFormat="1" applyFont="1" applyFill="1" applyBorder="1" applyAlignment="1">
      <alignment vertical="center" shrinkToFit="1"/>
    </xf>
    <xf numFmtId="176" fontId="6" fillId="24" borderId="28" xfId="0" applyNumberFormat="1" applyFont="1" applyFill="1" applyBorder="1" applyAlignment="1">
      <alignment vertical="center" shrinkToFit="1"/>
    </xf>
    <xf numFmtId="176" fontId="6" fillId="24" borderId="29" xfId="0" applyNumberFormat="1" applyFont="1" applyFill="1" applyBorder="1" applyAlignment="1">
      <alignment vertical="center" shrinkToFit="1"/>
    </xf>
    <xf numFmtId="176" fontId="6" fillId="24" borderId="30" xfId="0" applyNumberFormat="1" applyFont="1" applyFill="1" applyBorder="1" applyAlignment="1">
      <alignment vertical="center" shrinkToFit="1"/>
    </xf>
    <xf numFmtId="176" fontId="6" fillId="24" borderId="31" xfId="0" applyNumberFormat="1" applyFont="1" applyFill="1" applyBorder="1" applyAlignment="1">
      <alignment vertical="center" shrinkToFit="1"/>
    </xf>
    <xf numFmtId="176" fontId="6" fillId="24" borderId="32" xfId="0" applyNumberFormat="1" applyFont="1" applyFill="1" applyBorder="1" applyAlignment="1">
      <alignment horizontal="center" vertical="center" shrinkToFit="1"/>
    </xf>
    <xf numFmtId="176" fontId="6" fillId="24" borderId="24" xfId="0" applyNumberFormat="1" applyFont="1" applyFill="1" applyBorder="1" applyAlignment="1">
      <alignment horizontal="center" vertical="center" shrinkToFit="1"/>
    </xf>
    <xf numFmtId="176" fontId="6" fillId="24" borderId="33" xfId="0" applyNumberFormat="1" applyFont="1" applyFill="1" applyBorder="1" applyAlignment="1">
      <alignment vertical="center" shrinkToFit="1"/>
    </xf>
    <xf numFmtId="176" fontId="6" fillId="24" borderId="24" xfId="0" applyNumberFormat="1" applyFont="1" applyFill="1" applyBorder="1" applyAlignment="1">
      <alignment vertical="center" shrinkToFit="1"/>
    </xf>
    <xf numFmtId="176" fontId="6" fillId="24" borderId="29" xfId="0" applyNumberFormat="1" applyFont="1" applyFill="1" applyBorder="1" applyAlignment="1">
      <alignment horizontal="center" vertical="center" shrinkToFit="1"/>
    </xf>
    <xf numFmtId="176" fontId="6" fillId="24" borderId="34" xfId="0" applyNumberFormat="1" applyFont="1" applyFill="1" applyBorder="1" applyAlignment="1">
      <alignment vertical="center" shrinkToFit="1"/>
    </xf>
    <xf numFmtId="176" fontId="6" fillId="24" borderId="35" xfId="0" applyNumberFormat="1" applyFont="1" applyFill="1" applyBorder="1" applyAlignment="1">
      <alignment vertical="center" shrinkToFit="1"/>
    </xf>
    <xf numFmtId="176" fontId="6" fillId="24" borderId="22" xfId="0" applyNumberFormat="1" applyFont="1" applyFill="1" applyBorder="1" applyAlignment="1">
      <alignment vertical="center" shrinkToFit="1"/>
    </xf>
    <xf numFmtId="176" fontId="6" fillId="24" borderId="36" xfId="0" applyNumberFormat="1" applyFont="1" applyFill="1" applyBorder="1" applyAlignment="1">
      <alignment vertical="center" shrinkToFit="1"/>
    </xf>
    <xf numFmtId="176" fontId="6" fillId="24" borderId="37" xfId="0" applyNumberFormat="1" applyFont="1" applyFill="1" applyBorder="1" applyAlignment="1">
      <alignment vertical="center" shrinkToFit="1"/>
    </xf>
    <xf numFmtId="176" fontId="6" fillId="24" borderId="23" xfId="0" applyNumberFormat="1" applyFont="1" applyFill="1" applyBorder="1" applyAlignment="1">
      <alignment vertical="center" shrinkToFit="1"/>
    </xf>
    <xf numFmtId="176" fontId="6" fillId="24" borderId="25" xfId="0" applyNumberFormat="1" applyFont="1" applyFill="1" applyBorder="1" applyAlignment="1">
      <alignment horizontal="center" vertical="center" shrinkToFit="1"/>
    </xf>
    <xf numFmtId="0" fontId="2" fillId="24" borderId="17" xfId="0" applyFont="1" applyFill="1" applyBorder="1" applyAlignment="1">
      <alignment horizontal="center" vertical="center" wrapText="1"/>
    </xf>
    <xf numFmtId="0" fontId="2" fillId="24" borderId="38"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15" xfId="0" applyFont="1" applyFill="1" applyBorder="1" applyAlignment="1">
      <alignment horizontal="center" vertical="center" wrapText="1"/>
    </xf>
    <xf numFmtId="176" fontId="6" fillId="24" borderId="35" xfId="0" applyNumberFormat="1" applyFont="1" applyFill="1" applyBorder="1" applyAlignment="1">
      <alignment horizontal="center" vertical="center" shrinkToFit="1"/>
    </xf>
    <xf numFmtId="176" fontId="6" fillId="24" borderId="40" xfId="0" applyNumberFormat="1" applyFont="1" applyFill="1" applyBorder="1" applyAlignment="1">
      <alignment vertical="center" shrinkToFit="1"/>
    </xf>
    <xf numFmtId="176" fontId="6" fillId="24" borderId="41" xfId="0" applyNumberFormat="1" applyFont="1" applyFill="1" applyBorder="1" applyAlignment="1">
      <alignment vertical="center" shrinkToFit="1"/>
    </xf>
    <xf numFmtId="176" fontId="6" fillId="24" borderId="32" xfId="0" applyNumberFormat="1" applyFont="1" applyFill="1" applyBorder="1" applyAlignment="1">
      <alignment vertical="center" shrinkToFit="1"/>
    </xf>
    <xf numFmtId="176" fontId="6" fillId="24" borderId="27" xfId="0" applyNumberFormat="1" applyFont="1" applyFill="1" applyBorder="1" applyAlignment="1">
      <alignment horizontal="center" vertical="center" shrinkToFit="1"/>
    </xf>
    <xf numFmtId="0" fontId="2" fillId="24" borderId="39" xfId="0" applyFont="1" applyFill="1" applyBorder="1" applyAlignment="1">
      <alignment horizontal="distributed" vertical="center" indent="1"/>
    </xf>
    <xf numFmtId="178" fontId="6" fillId="24" borderId="42" xfId="0" applyNumberFormat="1" applyFont="1" applyFill="1" applyBorder="1" applyAlignment="1">
      <alignment horizontal="center" vertical="center" shrinkToFit="1"/>
    </xf>
    <xf numFmtId="178" fontId="6" fillId="24" borderId="29" xfId="0" applyNumberFormat="1" applyFont="1" applyFill="1" applyBorder="1" applyAlignment="1">
      <alignment horizontal="center" vertical="center" shrinkToFit="1"/>
    </xf>
    <xf numFmtId="182" fontId="6" fillId="24" borderId="29" xfId="0" applyNumberFormat="1" applyFont="1" applyFill="1" applyBorder="1" applyAlignment="1">
      <alignment horizontal="center" vertical="center"/>
    </xf>
    <xf numFmtId="182" fontId="6" fillId="24" borderId="21" xfId="0" applyNumberFormat="1" applyFont="1" applyFill="1" applyBorder="1" applyAlignment="1">
      <alignment horizontal="center" vertical="center"/>
    </xf>
    <xf numFmtId="178" fontId="6" fillId="24" borderId="35" xfId="0" applyNumberFormat="1" applyFont="1" applyFill="1" applyBorder="1" applyAlignment="1">
      <alignment horizontal="center" vertical="center" shrinkToFit="1"/>
    </xf>
    <xf numFmtId="182" fontId="6" fillId="24" borderId="35" xfId="0" applyNumberFormat="1" applyFont="1" applyFill="1" applyBorder="1" applyAlignment="1">
      <alignment horizontal="center" vertical="center"/>
    </xf>
    <xf numFmtId="182" fontId="6" fillId="24" borderId="22" xfId="0" applyNumberFormat="1" applyFont="1" applyFill="1" applyBorder="1" applyAlignment="1">
      <alignment horizontal="center" vertical="center"/>
    </xf>
    <xf numFmtId="179" fontId="6" fillId="24" borderId="35" xfId="0" applyNumberFormat="1" applyFont="1" applyFill="1" applyBorder="1" applyAlignment="1">
      <alignment horizontal="center" vertical="center" shrinkToFit="1"/>
    </xf>
    <xf numFmtId="179" fontId="6" fillId="24" borderId="43" xfId="0" applyNumberFormat="1" applyFont="1" applyFill="1" applyBorder="1" applyAlignment="1">
      <alignment horizontal="center" vertical="center" shrinkToFit="1"/>
    </xf>
    <xf numFmtId="181" fontId="6" fillId="24" borderId="35" xfId="0" applyNumberFormat="1" applyFont="1" applyFill="1" applyBorder="1" applyAlignment="1">
      <alignment horizontal="center" vertical="center"/>
    </xf>
    <xf numFmtId="181" fontId="6" fillId="24" borderId="22" xfId="0" applyNumberFormat="1" applyFont="1" applyFill="1" applyBorder="1" applyAlignment="1">
      <alignment horizontal="center" vertical="center"/>
    </xf>
    <xf numFmtId="181" fontId="6" fillId="24" borderId="44" xfId="0" applyNumberFormat="1" applyFont="1" applyFill="1" applyBorder="1" applyAlignment="1">
      <alignment horizontal="center" vertical="center"/>
    </xf>
    <xf numFmtId="178" fontId="6" fillId="24" borderId="43" xfId="0" applyNumberFormat="1" applyFont="1" applyFill="1" applyBorder="1" applyAlignment="1">
      <alignment horizontal="center" vertical="center" shrinkToFit="1"/>
    </xf>
    <xf numFmtId="181" fontId="6" fillId="24" borderId="45" xfId="0" applyNumberFormat="1" applyFont="1" applyFill="1" applyBorder="1" applyAlignment="1">
      <alignment vertical="center"/>
    </xf>
    <xf numFmtId="181" fontId="6" fillId="24" borderId="44" xfId="0" applyNumberFormat="1" applyFont="1" applyFill="1" applyBorder="1" applyAlignment="1">
      <alignment vertical="center"/>
    </xf>
    <xf numFmtId="179" fontId="6" fillId="24" borderId="46" xfId="0" applyNumberFormat="1" applyFont="1" applyFill="1" applyBorder="1" applyAlignment="1">
      <alignment horizontal="center" vertical="center" shrinkToFit="1"/>
    </xf>
    <xf numFmtId="179" fontId="6" fillId="24" borderId="41" xfId="0" applyNumberFormat="1" applyFont="1" applyFill="1" applyBorder="1" applyAlignment="1">
      <alignment horizontal="center" vertical="center" shrinkToFit="1"/>
    </xf>
    <xf numFmtId="181" fontId="6" fillId="24" borderId="47" xfId="0" applyNumberFormat="1" applyFont="1" applyFill="1" applyBorder="1" applyAlignment="1">
      <alignment vertical="center"/>
    </xf>
    <xf numFmtId="181" fontId="6" fillId="24" borderId="48" xfId="0" applyNumberFormat="1" applyFont="1" applyFill="1" applyBorder="1" applyAlignment="1">
      <alignment vertical="center"/>
    </xf>
    <xf numFmtId="181" fontId="6" fillId="24" borderId="49" xfId="0" applyNumberFormat="1" applyFont="1" applyFill="1" applyBorder="1" applyAlignment="1">
      <alignment vertical="center"/>
    </xf>
    <xf numFmtId="181" fontId="6" fillId="24" borderId="50" xfId="0" applyNumberFormat="1" applyFont="1" applyFill="1" applyBorder="1" applyAlignment="1">
      <alignment vertical="center"/>
    </xf>
    <xf numFmtId="0" fontId="2" fillId="24" borderId="51" xfId="0" applyFont="1" applyFill="1" applyBorder="1" applyAlignment="1">
      <alignment horizontal="distributed" vertical="center" indent="1"/>
    </xf>
    <xf numFmtId="179" fontId="6" fillId="24" borderId="52" xfId="0" applyNumberFormat="1" applyFont="1" applyFill="1" applyBorder="1" applyAlignment="1">
      <alignment horizontal="center" vertical="center" shrinkToFit="1"/>
    </xf>
    <xf numFmtId="179" fontId="6" fillId="24" borderId="47" xfId="0" applyNumberFormat="1" applyFont="1" applyFill="1" applyBorder="1" applyAlignment="1">
      <alignment horizontal="center" vertical="center" shrinkToFit="1"/>
    </xf>
    <xf numFmtId="0" fontId="2" fillId="24" borderId="53" xfId="0" applyFont="1" applyFill="1" applyBorder="1" applyAlignment="1">
      <alignment horizontal="distributed" vertical="center" indent="1"/>
    </xf>
    <xf numFmtId="179" fontId="6" fillId="24" borderId="54" xfId="0" applyNumberFormat="1" applyFont="1" applyFill="1" applyBorder="1" applyAlignment="1">
      <alignment horizontal="center" vertical="center" shrinkToFit="1"/>
    </xf>
    <xf numFmtId="179" fontId="6" fillId="24" borderId="4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5"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22" xfId="0" applyNumberFormat="1" applyFont="1" applyFill="1" applyBorder="1" applyAlignment="1">
      <alignment horizontal="center" vertical="center" shrinkToFit="1"/>
    </xf>
    <xf numFmtId="176" fontId="6" fillId="24" borderId="41" xfId="0" applyNumberFormat="1" applyFont="1" applyFill="1" applyBorder="1" applyAlignment="1">
      <alignment horizontal="center" vertical="center" shrinkToFit="1"/>
    </xf>
    <xf numFmtId="176" fontId="6" fillId="24" borderId="56" xfId="48" applyNumberFormat="1" applyFont="1" applyFill="1" applyBorder="1" applyAlignment="1">
      <alignment vertical="center" shrinkToFit="1"/>
    </xf>
    <xf numFmtId="176" fontId="6" fillId="24" borderId="57" xfId="48" applyNumberFormat="1" applyFont="1" applyFill="1" applyBorder="1" applyAlignment="1">
      <alignment vertical="center" shrinkToFit="1"/>
    </xf>
    <xf numFmtId="176" fontId="6" fillId="24" borderId="58" xfId="48" applyNumberFormat="1" applyFont="1" applyFill="1" applyBorder="1" applyAlignment="1">
      <alignment vertical="center" shrinkToFit="1"/>
    </xf>
    <xf numFmtId="176" fontId="6" fillId="24" borderId="59" xfId="48" applyNumberFormat="1" applyFont="1" applyFill="1" applyBorder="1" applyAlignment="1">
      <alignment vertical="center" shrinkToFit="1"/>
    </xf>
    <xf numFmtId="176" fontId="6" fillId="24" borderId="28" xfId="48" applyNumberFormat="1" applyFont="1" applyFill="1" applyBorder="1" applyAlignment="1">
      <alignment vertical="center" shrinkToFit="1"/>
    </xf>
    <xf numFmtId="176" fontId="6" fillId="24" borderId="29" xfId="48" applyNumberFormat="1" applyFont="1" applyFill="1" applyBorder="1" applyAlignment="1">
      <alignment vertical="center" shrinkToFit="1"/>
    </xf>
    <xf numFmtId="176" fontId="6" fillId="24" borderId="29" xfId="48" applyNumberFormat="1" applyFont="1" applyFill="1" applyBorder="1" applyAlignment="1">
      <alignment horizontal="right" vertical="center" shrinkToFit="1"/>
    </xf>
    <xf numFmtId="176" fontId="6" fillId="24" borderId="34" xfId="48" applyNumberFormat="1" applyFont="1" applyFill="1" applyBorder="1" applyAlignment="1">
      <alignment vertical="center" shrinkToFit="1"/>
    </xf>
    <xf numFmtId="176" fontId="6" fillId="24" borderId="35" xfId="48" applyNumberFormat="1" applyFont="1" applyFill="1" applyBorder="1" applyAlignment="1">
      <alignment vertical="center" shrinkToFit="1"/>
    </xf>
    <xf numFmtId="176" fontId="6" fillId="24" borderId="35" xfId="48" applyNumberFormat="1" applyFont="1" applyFill="1" applyBorder="1" applyAlignment="1">
      <alignment horizontal="right" vertical="center" shrinkToFit="1"/>
    </xf>
    <xf numFmtId="176" fontId="6" fillId="24" borderId="35" xfId="48" applyNumberFormat="1" applyFont="1" applyFill="1" applyBorder="1" applyAlignment="1">
      <alignment horizontal="center" vertical="center" shrinkToFit="1"/>
    </xf>
    <xf numFmtId="176" fontId="6" fillId="24" borderId="36" xfId="48" applyNumberFormat="1" applyFont="1" applyFill="1" applyBorder="1" applyAlignment="1">
      <alignment vertical="center" shrinkToFit="1"/>
    </xf>
    <xf numFmtId="176" fontId="6" fillId="24" borderId="37" xfId="48" applyNumberFormat="1" applyFont="1" applyFill="1" applyBorder="1" applyAlignment="1">
      <alignment vertical="center" shrinkToFit="1"/>
    </xf>
    <xf numFmtId="176" fontId="6" fillId="24" borderId="60" xfId="48" applyNumberFormat="1" applyFont="1" applyFill="1" applyBorder="1" applyAlignment="1">
      <alignment vertical="center" shrinkToFit="1"/>
    </xf>
    <xf numFmtId="176" fontId="6" fillId="24" borderId="33" xfId="48" applyNumberFormat="1" applyFont="1" applyFill="1" applyBorder="1" applyAlignment="1">
      <alignment vertical="center" shrinkToFit="1"/>
    </xf>
    <xf numFmtId="176" fontId="6" fillId="24" borderId="29"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6" fillId="24" borderId="55" xfId="0" applyNumberFormat="1" applyFont="1" applyFill="1" applyBorder="1" applyAlignment="1">
      <alignment vertical="center" shrinkToFit="1"/>
    </xf>
    <xf numFmtId="176" fontId="6" fillId="24" borderId="0" xfId="48" applyNumberFormat="1" applyFont="1" applyFill="1" applyBorder="1" applyAlignment="1">
      <alignment vertical="center" shrinkToFit="1"/>
    </xf>
    <xf numFmtId="0" fontId="6" fillId="24" borderId="0" xfId="0" applyFont="1" applyFill="1" applyBorder="1" applyAlignment="1">
      <alignment vertical="center" shrinkToFit="1"/>
    </xf>
    <xf numFmtId="0" fontId="2" fillId="24" borderId="0" xfId="0" applyFont="1" applyFill="1" applyBorder="1" applyAlignment="1">
      <alignment horizontal="left" vertical="center"/>
    </xf>
    <xf numFmtId="178" fontId="6" fillId="24" borderId="34" xfId="0" applyNumberFormat="1" applyFont="1" applyFill="1" applyBorder="1" applyAlignment="1">
      <alignment horizontal="center" vertical="center" shrinkToFit="1"/>
    </xf>
    <xf numFmtId="179" fontId="6" fillId="24" borderId="34" xfId="0" applyNumberFormat="1" applyFont="1" applyFill="1" applyBorder="1" applyAlignment="1">
      <alignment horizontal="center" vertical="center" shrinkToFit="1"/>
    </xf>
    <xf numFmtId="176" fontId="6" fillId="24" borderId="60" xfId="0" applyNumberFormat="1" applyFont="1" applyFill="1" applyBorder="1" applyAlignment="1">
      <alignment vertical="center" shrinkToFit="1"/>
    </xf>
    <xf numFmtId="176" fontId="6" fillId="24" borderId="61" xfId="0" applyNumberFormat="1" applyFont="1" applyFill="1" applyBorder="1" applyAlignment="1">
      <alignment vertical="center" shrinkToFit="1"/>
    </xf>
    <xf numFmtId="176" fontId="6" fillId="24" borderId="25" xfId="0" applyNumberFormat="1" applyFont="1" applyFill="1" applyBorder="1" applyAlignment="1">
      <alignment vertical="center" shrinkToFit="1"/>
    </xf>
    <xf numFmtId="176" fontId="6" fillId="24" borderId="40" xfId="0" applyNumberFormat="1" applyFont="1" applyFill="1" applyBorder="1" applyAlignment="1">
      <alignment vertical="center" shrinkToFit="1"/>
    </xf>
    <xf numFmtId="176" fontId="6" fillId="24" borderId="41" xfId="0" applyNumberFormat="1" applyFont="1" applyFill="1" applyBorder="1" applyAlignment="1">
      <alignment vertical="center" shrinkToFit="1"/>
    </xf>
    <xf numFmtId="176" fontId="6" fillId="24" borderId="34" xfId="0" applyNumberFormat="1" applyFont="1" applyFill="1" applyBorder="1" applyAlignment="1">
      <alignment vertical="center" shrinkToFit="1"/>
    </xf>
    <xf numFmtId="176" fontId="6" fillId="24" borderId="35" xfId="0" applyNumberFormat="1" applyFont="1" applyFill="1" applyBorder="1" applyAlignment="1">
      <alignment vertical="center" shrinkToFit="1"/>
    </xf>
    <xf numFmtId="176" fontId="6" fillId="24" borderId="35" xfId="0" applyNumberFormat="1" applyFont="1" applyFill="1" applyBorder="1" applyAlignment="1">
      <alignment horizontal="right" vertical="center" shrinkToFit="1"/>
    </xf>
    <xf numFmtId="176" fontId="6" fillId="24" borderId="62" xfId="0" applyNumberFormat="1" applyFont="1" applyFill="1" applyBorder="1" applyAlignment="1">
      <alignment vertical="center" shrinkToFit="1"/>
    </xf>
    <xf numFmtId="176" fontId="6" fillId="24" borderId="30" xfId="0" applyNumberFormat="1" applyFont="1" applyFill="1" applyBorder="1" applyAlignment="1">
      <alignment vertical="center" shrinkToFit="1"/>
    </xf>
    <xf numFmtId="176" fontId="6" fillId="24" borderId="30" xfId="0" applyNumberFormat="1" applyFont="1" applyFill="1" applyBorder="1" applyAlignment="1">
      <alignment horizontal="center" vertical="center" shrinkToFit="1"/>
    </xf>
    <xf numFmtId="176" fontId="6" fillId="24" borderId="62" xfId="0" applyNumberFormat="1" applyFont="1" applyFill="1" applyBorder="1" applyAlignment="1">
      <alignment vertical="center" shrinkToFit="1"/>
    </xf>
    <xf numFmtId="176" fontId="6" fillId="24" borderId="37" xfId="0" applyNumberFormat="1" applyFont="1" applyFill="1" applyBorder="1" applyAlignment="1">
      <alignment horizontal="right" vertical="center" shrinkToFit="1"/>
    </xf>
    <xf numFmtId="176" fontId="6" fillId="24" borderId="41" xfId="0" applyNumberFormat="1" applyFont="1" applyFill="1" applyBorder="1" applyAlignment="1">
      <alignment horizontal="right" vertical="center" shrinkToFit="1"/>
    </xf>
    <xf numFmtId="176" fontId="6" fillId="24" borderId="37"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179" fontId="6" fillId="0" borderId="63" xfId="0" applyNumberFormat="1" applyFont="1" applyFill="1" applyBorder="1" applyAlignment="1">
      <alignment horizontal="center" vertical="center" shrinkToFit="1"/>
    </xf>
    <xf numFmtId="179" fontId="6" fillId="0" borderId="27" xfId="0" applyNumberFormat="1" applyFont="1" applyFill="1" applyBorder="1" applyAlignment="1">
      <alignment horizontal="center" vertical="center" shrinkToFit="1"/>
    </xf>
    <xf numFmtId="179" fontId="6" fillId="0" borderId="64" xfId="0" applyNumberFormat="1" applyFont="1" applyFill="1" applyBorder="1" applyAlignment="1">
      <alignment horizontal="center" vertical="center" shrinkToFit="1"/>
    </xf>
    <xf numFmtId="179" fontId="6" fillId="0" borderId="34" xfId="0" applyNumberFormat="1" applyFont="1" applyFill="1" applyBorder="1" applyAlignment="1">
      <alignment horizontal="center" vertical="center" shrinkToFit="1"/>
    </xf>
    <xf numFmtId="179" fontId="6" fillId="0" borderId="35" xfId="0" applyNumberFormat="1" applyFont="1" applyFill="1" applyBorder="1" applyAlignment="1">
      <alignment horizontal="center" vertical="center" shrinkToFit="1"/>
    </xf>
    <xf numFmtId="179" fontId="6" fillId="0" borderId="22" xfId="0" applyNumberFormat="1" applyFont="1" applyFill="1" applyBorder="1" applyAlignment="1">
      <alignment horizontal="center" vertical="center" shrinkToFit="1"/>
    </xf>
    <xf numFmtId="179" fontId="6" fillId="0" borderId="40" xfId="0" applyNumberFormat="1" applyFont="1" applyFill="1" applyBorder="1" applyAlignment="1">
      <alignment horizontal="center" vertical="center" shrinkToFit="1"/>
    </xf>
    <xf numFmtId="179" fontId="6" fillId="0" borderId="41" xfId="0" applyNumberFormat="1" applyFont="1" applyFill="1" applyBorder="1" applyAlignment="1">
      <alignment horizontal="center" vertical="center" shrinkToFit="1"/>
    </xf>
    <xf numFmtId="179" fontId="6" fillId="0" borderId="55" xfId="0" applyNumberFormat="1" applyFont="1" applyFill="1" applyBorder="1" applyAlignment="1">
      <alignment horizontal="center" vertical="center" shrinkToFit="1"/>
    </xf>
    <xf numFmtId="179" fontId="6" fillId="0" borderId="36" xfId="0" applyNumberFormat="1" applyFont="1" applyFill="1" applyBorder="1" applyAlignment="1">
      <alignment horizontal="center" vertical="center" shrinkToFit="1"/>
    </xf>
    <xf numFmtId="179" fontId="6" fillId="0" borderId="37" xfId="0" applyNumberFormat="1" applyFont="1" applyFill="1" applyBorder="1" applyAlignment="1">
      <alignment horizontal="center" vertical="center" shrinkToFit="1"/>
    </xf>
    <xf numFmtId="179" fontId="6" fillId="0" borderId="23" xfId="0" applyNumberFormat="1"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81" xfId="0" applyFont="1" applyFill="1" applyBorder="1" applyAlignment="1">
      <alignment horizontal="center" vertical="center" wrapText="1"/>
    </xf>
    <xf numFmtId="0" fontId="2" fillId="25" borderId="82" xfId="0" applyFont="1" applyFill="1" applyBorder="1" applyAlignment="1">
      <alignment horizontal="center" vertical="center"/>
    </xf>
    <xf numFmtId="0" fontId="2" fillId="25" borderId="81" xfId="0" applyFont="1" applyFill="1" applyBorder="1" applyAlignment="1">
      <alignment horizontal="center" vertical="center"/>
    </xf>
    <xf numFmtId="0" fontId="1" fillId="25" borderId="73" xfId="0" applyFont="1" applyFill="1" applyBorder="1" applyAlignment="1">
      <alignment horizontal="center" vertical="center" wrapText="1"/>
    </xf>
    <xf numFmtId="0" fontId="1" fillId="25" borderId="74" xfId="0" applyFont="1" applyFill="1" applyBorder="1" applyAlignment="1">
      <alignment horizontal="center" vertical="center"/>
    </xf>
    <xf numFmtId="0" fontId="1" fillId="25" borderId="74" xfId="0" applyFont="1" applyFill="1" applyBorder="1" applyAlignment="1">
      <alignment horizontal="center" vertical="center" wrapText="1"/>
    </xf>
    <xf numFmtId="0" fontId="2" fillId="25" borderId="77" xfId="0" applyFont="1" applyFill="1" applyBorder="1" applyAlignment="1">
      <alignment horizontal="center" vertical="center" shrinkToFit="1"/>
    </xf>
    <xf numFmtId="0" fontId="2" fillId="25" borderId="7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875" style="1" customWidth="1"/>
    <col min="2" max="16384" width="9.00390625" style="1" customWidth="1"/>
  </cols>
  <sheetData>
    <row r="1" spans="1:11" ht="20.25" customHeight="1">
      <c r="A1" s="5" t="s">
        <v>127</v>
      </c>
      <c r="B1" s="4"/>
      <c r="C1" s="4"/>
      <c r="D1" s="4"/>
      <c r="E1" s="4"/>
      <c r="F1" s="4"/>
      <c r="G1" s="4"/>
      <c r="H1" s="4"/>
      <c r="I1" s="4"/>
      <c r="J1" s="4"/>
      <c r="K1" s="4"/>
    </row>
    <row r="2" spans="1:11" ht="8.25" customHeight="1">
      <c r="A2" s="5"/>
      <c r="B2" s="4"/>
      <c r="C2" s="4"/>
      <c r="D2" s="4"/>
      <c r="E2" s="4"/>
      <c r="F2" s="4"/>
      <c r="G2" s="4"/>
      <c r="H2" s="4"/>
      <c r="I2" s="4"/>
      <c r="J2" s="4"/>
      <c r="K2" s="4"/>
    </row>
    <row r="3" ht="13.5" customHeight="1">
      <c r="J3" s="3" t="s">
        <v>12</v>
      </c>
    </row>
    <row r="4" spans="1:10" ht="21" customHeight="1" thickBot="1">
      <c r="A4" s="7" t="s">
        <v>106</v>
      </c>
      <c r="B4" s="9"/>
      <c r="G4" s="11" t="s">
        <v>51</v>
      </c>
      <c r="H4" s="12" t="s">
        <v>52</v>
      </c>
      <c r="I4" s="8" t="s">
        <v>53</v>
      </c>
      <c r="J4" s="10" t="s">
        <v>54</v>
      </c>
    </row>
    <row r="5" spans="7:10" ht="17.25" customHeight="1" thickTop="1">
      <c r="G5" s="95">
        <v>98976</v>
      </c>
      <c r="H5" s="96">
        <v>11234</v>
      </c>
      <c r="I5" s="97">
        <v>3887</v>
      </c>
      <c r="J5" s="98">
        <f>G5+H5+I5</f>
        <v>114097</v>
      </c>
    </row>
    <row r="6" ht="17.25" customHeight="1">
      <c r="A6" s="6" t="s">
        <v>2</v>
      </c>
    </row>
    <row r="7" spans="8:9" ht="9.75" customHeight="1">
      <c r="H7" s="3" t="s">
        <v>12</v>
      </c>
      <c r="I7" s="3"/>
    </row>
    <row r="8" spans="1:8" ht="13.5" customHeight="1">
      <c r="A8" s="160" t="s">
        <v>0</v>
      </c>
      <c r="B8" s="166" t="s">
        <v>3</v>
      </c>
      <c r="C8" s="154" t="s">
        <v>4</v>
      </c>
      <c r="D8" s="154" t="s">
        <v>5</v>
      </c>
      <c r="E8" s="154" t="s">
        <v>6</v>
      </c>
      <c r="F8" s="156" t="s">
        <v>55</v>
      </c>
      <c r="G8" s="154" t="s">
        <v>7</v>
      </c>
      <c r="H8" s="162" t="s">
        <v>8</v>
      </c>
    </row>
    <row r="9" spans="1:8" ht="13.5" customHeight="1" thickBot="1">
      <c r="A9" s="161"/>
      <c r="B9" s="165"/>
      <c r="C9" s="155"/>
      <c r="D9" s="155"/>
      <c r="E9" s="155"/>
      <c r="F9" s="157"/>
      <c r="G9" s="155"/>
      <c r="H9" s="163"/>
    </row>
    <row r="10" spans="1:8" ht="17.25" customHeight="1" thickTop="1">
      <c r="A10" s="49" t="s">
        <v>9</v>
      </c>
      <c r="B10" s="99">
        <v>206425</v>
      </c>
      <c r="C10" s="100">
        <v>195570</v>
      </c>
      <c r="D10" s="100">
        <v>10856</v>
      </c>
      <c r="E10" s="100">
        <v>5287</v>
      </c>
      <c r="F10" s="101">
        <v>202</v>
      </c>
      <c r="G10" s="100">
        <v>190191</v>
      </c>
      <c r="H10" s="26"/>
    </row>
    <row r="11" spans="1:8" ht="23.25" customHeight="1">
      <c r="A11" s="51" t="s">
        <v>105</v>
      </c>
      <c r="B11" s="102">
        <v>40</v>
      </c>
      <c r="C11" s="103">
        <v>40</v>
      </c>
      <c r="D11" s="103">
        <v>0</v>
      </c>
      <c r="E11" s="103">
        <v>0</v>
      </c>
      <c r="F11" s="103">
        <v>2</v>
      </c>
      <c r="G11" s="104">
        <v>44</v>
      </c>
      <c r="H11" s="27"/>
    </row>
    <row r="12" spans="1:8" ht="17.25" customHeight="1">
      <c r="A12" s="51" t="s">
        <v>61</v>
      </c>
      <c r="B12" s="102">
        <v>70</v>
      </c>
      <c r="C12" s="103">
        <v>51</v>
      </c>
      <c r="D12" s="103">
        <v>19</v>
      </c>
      <c r="E12" s="103">
        <v>0</v>
      </c>
      <c r="F12" s="103">
        <v>5</v>
      </c>
      <c r="G12" s="105" t="s">
        <v>120</v>
      </c>
      <c r="H12" s="27"/>
    </row>
    <row r="13" spans="1:8" ht="17.25" customHeight="1">
      <c r="A13" s="51" t="s">
        <v>62</v>
      </c>
      <c r="B13" s="102">
        <v>26</v>
      </c>
      <c r="C13" s="103">
        <v>26</v>
      </c>
      <c r="D13" s="103">
        <v>0</v>
      </c>
      <c r="E13" s="103">
        <v>0</v>
      </c>
      <c r="F13" s="105" t="s">
        <v>70</v>
      </c>
      <c r="G13" s="105" t="s">
        <v>70</v>
      </c>
      <c r="H13" s="27"/>
    </row>
    <row r="14" spans="1:8" ht="17.25" customHeight="1">
      <c r="A14" s="51" t="s">
        <v>63</v>
      </c>
      <c r="B14" s="102">
        <v>91</v>
      </c>
      <c r="C14" s="103">
        <v>91</v>
      </c>
      <c r="D14" s="103">
        <v>0</v>
      </c>
      <c r="E14" s="103">
        <v>0</v>
      </c>
      <c r="F14" s="105" t="s">
        <v>70</v>
      </c>
      <c r="G14" s="105" t="s">
        <v>70</v>
      </c>
      <c r="H14" s="27"/>
    </row>
    <row r="15" spans="1:8" ht="17.25" customHeight="1">
      <c r="A15" s="53" t="s">
        <v>64</v>
      </c>
      <c r="B15" s="106">
        <v>5</v>
      </c>
      <c r="C15" s="107">
        <v>5</v>
      </c>
      <c r="D15" s="107">
        <v>0</v>
      </c>
      <c r="E15" s="107">
        <v>0</v>
      </c>
      <c r="F15" s="105" t="s">
        <v>70</v>
      </c>
      <c r="G15" s="105" t="s">
        <v>70</v>
      </c>
      <c r="H15" s="28"/>
    </row>
    <row r="16" spans="1:8" ht="17.25" customHeight="1">
      <c r="A16" s="54" t="s">
        <v>1</v>
      </c>
      <c r="B16" s="108">
        <v>206183</v>
      </c>
      <c r="C16" s="109">
        <v>195308</v>
      </c>
      <c r="D16" s="109">
        <v>10875</v>
      </c>
      <c r="E16" s="109">
        <v>5287</v>
      </c>
      <c r="F16" s="29"/>
      <c r="G16" s="109">
        <v>190234</v>
      </c>
      <c r="H16" s="30"/>
    </row>
    <row r="17" spans="1:8" ht="10.5" customHeight="1">
      <c r="A17" s="115" t="s">
        <v>109</v>
      </c>
      <c r="B17" s="113"/>
      <c r="C17" s="113"/>
      <c r="D17" s="113"/>
      <c r="E17" s="113"/>
      <c r="F17" s="113"/>
      <c r="G17" s="113"/>
      <c r="H17" s="114"/>
    </row>
    <row r="18" ht="8.25" customHeight="1"/>
    <row r="19" ht="14.25">
      <c r="A19" s="6" t="s">
        <v>10</v>
      </c>
    </row>
    <row r="20" spans="9:11" ht="10.5">
      <c r="I20" s="3" t="s">
        <v>12</v>
      </c>
      <c r="K20" s="3"/>
    </row>
    <row r="21" spans="1:9" ht="13.5" customHeight="1">
      <c r="A21" s="160" t="s">
        <v>0</v>
      </c>
      <c r="B21" s="164" t="s">
        <v>43</v>
      </c>
      <c r="C21" s="156" t="s">
        <v>44</v>
      </c>
      <c r="D21" s="156" t="s">
        <v>45</v>
      </c>
      <c r="E21" s="167" t="s">
        <v>46</v>
      </c>
      <c r="F21" s="156" t="s">
        <v>55</v>
      </c>
      <c r="G21" s="156" t="s">
        <v>11</v>
      </c>
      <c r="H21" s="167" t="s">
        <v>41</v>
      </c>
      <c r="I21" s="162" t="s">
        <v>8</v>
      </c>
    </row>
    <row r="22" spans="1:9" ht="13.5" customHeight="1" thickBot="1">
      <c r="A22" s="161"/>
      <c r="B22" s="165"/>
      <c r="C22" s="155"/>
      <c r="D22" s="155"/>
      <c r="E22" s="168"/>
      <c r="F22" s="157"/>
      <c r="G22" s="157"/>
      <c r="H22" s="169"/>
      <c r="I22" s="163"/>
    </row>
    <row r="23" spans="1:9" ht="21.75" customHeight="1" thickTop="1">
      <c r="A23" s="49" t="s">
        <v>65</v>
      </c>
      <c r="B23" s="31">
        <v>9799</v>
      </c>
      <c r="C23" s="32">
        <v>9504</v>
      </c>
      <c r="D23" s="32">
        <v>295</v>
      </c>
      <c r="E23" s="32">
        <v>3677</v>
      </c>
      <c r="F23" s="32">
        <v>233</v>
      </c>
      <c r="G23" s="32">
        <v>22973</v>
      </c>
      <c r="H23" s="32">
        <v>1309</v>
      </c>
      <c r="I23" s="133" t="s">
        <v>129</v>
      </c>
    </row>
    <row r="24" spans="1:9" ht="21.75" customHeight="1">
      <c r="A24" s="49" t="s">
        <v>66</v>
      </c>
      <c r="B24" s="33">
        <v>1312</v>
      </c>
      <c r="C24" s="34">
        <v>1304</v>
      </c>
      <c r="D24" s="34">
        <v>8</v>
      </c>
      <c r="E24" s="34">
        <v>197</v>
      </c>
      <c r="F24" s="34">
        <v>662</v>
      </c>
      <c r="G24" s="34">
        <v>111</v>
      </c>
      <c r="H24" s="34">
        <v>51</v>
      </c>
      <c r="I24" s="133" t="s">
        <v>128</v>
      </c>
    </row>
    <row r="25" spans="1:9" ht="21.75" customHeight="1">
      <c r="A25" s="49" t="s">
        <v>67</v>
      </c>
      <c r="B25" s="33">
        <v>781</v>
      </c>
      <c r="C25" s="34">
        <v>1368</v>
      </c>
      <c r="D25" s="34">
        <v>-587</v>
      </c>
      <c r="E25" s="34">
        <v>4400</v>
      </c>
      <c r="F25" s="41" t="s">
        <v>121</v>
      </c>
      <c r="G25" s="41" t="s">
        <v>121</v>
      </c>
      <c r="H25" s="41" t="s">
        <v>121</v>
      </c>
      <c r="I25" s="133" t="s">
        <v>128</v>
      </c>
    </row>
    <row r="26" spans="1:9" ht="21.75" customHeight="1">
      <c r="A26" s="49" t="s">
        <v>81</v>
      </c>
      <c r="B26" s="33">
        <v>961</v>
      </c>
      <c r="C26" s="34">
        <v>908</v>
      </c>
      <c r="D26" s="34">
        <v>53</v>
      </c>
      <c r="E26" s="34">
        <v>781</v>
      </c>
      <c r="F26" s="34">
        <v>1210</v>
      </c>
      <c r="G26" s="34">
        <v>8776</v>
      </c>
      <c r="H26" s="34">
        <v>7767</v>
      </c>
      <c r="I26" s="133" t="s">
        <v>128</v>
      </c>
    </row>
    <row r="27" spans="1:9" ht="21.75" customHeight="1">
      <c r="A27" s="49" t="s">
        <v>104</v>
      </c>
      <c r="B27" s="33">
        <v>1025</v>
      </c>
      <c r="C27" s="34">
        <v>900</v>
      </c>
      <c r="D27" s="34">
        <v>125</v>
      </c>
      <c r="E27" s="34">
        <v>125</v>
      </c>
      <c r="F27" s="110">
        <v>345</v>
      </c>
      <c r="G27" s="110">
        <v>1669</v>
      </c>
      <c r="H27" s="110">
        <v>1012</v>
      </c>
      <c r="I27" s="111"/>
    </row>
    <row r="28" spans="1:9" ht="21.75" customHeight="1">
      <c r="A28" s="49" t="s">
        <v>68</v>
      </c>
      <c r="B28" s="33">
        <v>36317</v>
      </c>
      <c r="C28" s="34">
        <v>36312</v>
      </c>
      <c r="D28" s="34">
        <v>5</v>
      </c>
      <c r="E28" s="34">
        <v>0</v>
      </c>
      <c r="F28" s="110">
        <v>13646</v>
      </c>
      <c r="G28" s="110">
        <v>177374</v>
      </c>
      <c r="H28" s="110">
        <v>119905</v>
      </c>
      <c r="I28" s="111"/>
    </row>
    <row r="29" spans="1:9" ht="21.75" customHeight="1">
      <c r="A29" s="51" t="s">
        <v>69</v>
      </c>
      <c r="B29" s="33">
        <v>754</v>
      </c>
      <c r="C29" s="34">
        <v>773</v>
      </c>
      <c r="D29" s="34">
        <v>-19</v>
      </c>
      <c r="E29" s="34">
        <v>0</v>
      </c>
      <c r="F29" s="110">
        <v>455</v>
      </c>
      <c r="G29" s="110">
        <v>7564</v>
      </c>
      <c r="H29" s="110">
        <v>5346</v>
      </c>
      <c r="I29" s="111"/>
    </row>
    <row r="30" spans="1:9" ht="21.75" customHeight="1">
      <c r="A30" s="49" t="s">
        <v>82</v>
      </c>
      <c r="B30" s="33">
        <v>134</v>
      </c>
      <c r="C30" s="34">
        <v>131</v>
      </c>
      <c r="D30" s="34">
        <v>4</v>
      </c>
      <c r="E30" s="34">
        <v>4</v>
      </c>
      <c r="F30" s="110">
        <v>86</v>
      </c>
      <c r="G30" s="110">
        <v>1</v>
      </c>
      <c r="H30" s="110">
        <v>1</v>
      </c>
      <c r="I30" s="111"/>
    </row>
    <row r="31" spans="1:9" ht="21.75" customHeight="1">
      <c r="A31" s="49" t="s">
        <v>71</v>
      </c>
      <c r="B31" s="33">
        <v>55134</v>
      </c>
      <c r="C31" s="34">
        <v>50382</v>
      </c>
      <c r="D31" s="34">
        <v>4752</v>
      </c>
      <c r="E31" s="34">
        <v>4752</v>
      </c>
      <c r="F31" s="110">
        <v>3502</v>
      </c>
      <c r="G31" s="110">
        <v>31</v>
      </c>
      <c r="H31" s="41" t="s">
        <v>121</v>
      </c>
      <c r="I31" s="111"/>
    </row>
    <row r="32" spans="1:9" ht="21.75" customHeight="1">
      <c r="A32" s="49" t="s">
        <v>72</v>
      </c>
      <c r="B32" s="33">
        <v>28984</v>
      </c>
      <c r="C32" s="34">
        <v>27141</v>
      </c>
      <c r="D32" s="34">
        <v>1843</v>
      </c>
      <c r="E32" s="34">
        <v>1843</v>
      </c>
      <c r="F32" s="110">
        <v>3703</v>
      </c>
      <c r="G32" s="110">
        <v>126</v>
      </c>
      <c r="H32" s="110">
        <v>119</v>
      </c>
      <c r="I32" s="111"/>
    </row>
    <row r="33" spans="1:9" ht="21.75" customHeight="1">
      <c r="A33" s="49" t="s">
        <v>73</v>
      </c>
      <c r="B33" s="33">
        <v>3851</v>
      </c>
      <c r="C33" s="34">
        <v>3938</v>
      </c>
      <c r="D33" s="34">
        <v>-87</v>
      </c>
      <c r="E33" s="34">
        <v>-87</v>
      </c>
      <c r="F33" s="110">
        <v>282</v>
      </c>
      <c r="G33" s="41" t="s">
        <v>121</v>
      </c>
      <c r="H33" s="41" t="s">
        <v>121</v>
      </c>
      <c r="I33" s="111"/>
    </row>
    <row r="34" spans="1:9" ht="21.75" customHeight="1">
      <c r="A34" s="49" t="s">
        <v>122</v>
      </c>
      <c r="B34" s="33">
        <v>4380</v>
      </c>
      <c r="C34" s="34">
        <v>4270</v>
      </c>
      <c r="D34" s="34">
        <v>109</v>
      </c>
      <c r="E34" s="34">
        <v>109</v>
      </c>
      <c r="F34" s="110">
        <v>754</v>
      </c>
      <c r="G34" s="41" t="s">
        <v>121</v>
      </c>
      <c r="H34" s="41" t="s">
        <v>121</v>
      </c>
      <c r="I34" s="111"/>
    </row>
    <row r="35" spans="1:9" ht="21.75" customHeight="1">
      <c r="A35" s="49" t="s">
        <v>74</v>
      </c>
      <c r="B35" s="33">
        <v>450</v>
      </c>
      <c r="C35" s="34">
        <v>1488</v>
      </c>
      <c r="D35" s="34">
        <v>-1037</v>
      </c>
      <c r="E35" s="34">
        <v>-1037</v>
      </c>
      <c r="F35" s="110">
        <v>361</v>
      </c>
      <c r="G35" s="110">
        <v>767</v>
      </c>
      <c r="H35" s="110">
        <v>471</v>
      </c>
      <c r="I35" s="111"/>
    </row>
    <row r="36" spans="1:9" ht="20.25" customHeight="1">
      <c r="A36" s="13" t="s">
        <v>15</v>
      </c>
      <c r="B36" s="37"/>
      <c r="C36" s="38"/>
      <c r="D36" s="38"/>
      <c r="E36" s="39">
        <f>SUM(E23:E35)</f>
        <v>14764</v>
      </c>
      <c r="F36" s="40"/>
      <c r="G36" s="39">
        <f>SUM(G23:G35)</f>
        <v>219392</v>
      </c>
      <c r="H36" s="39">
        <f>SUM(H23:H35)</f>
        <v>135981</v>
      </c>
      <c r="I36" s="89"/>
    </row>
    <row r="37" ht="10.5" customHeight="1">
      <c r="A37" s="1" t="s">
        <v>110</v>
      </c>
    </row>
    <row r="38" ht="10.5" customHeight="1">
      <c r="A38" s="1" t="s">
        <v>111</v>
      </c>
    </row>
    <row r="39" ht="10.5" customHeight="1">
      <c r="A39" s="1" t="s">
        <v>49</v>
      </c>
    </row>
    <row r="40" ht="10.5" customHeight="1">
      <c r="A40" s="1" t="s">
        <v>48</v>
      </c>
    </row>
    <row r="41" ht="10.5" customHeight="1"/>
    <row r="42" ht="17.25" customHeight="1">
      <c r="A42" s="6" t="s">
        <v>13</v>
      </c>
    </row>
    <row r="43" spans="9:10" ht="10.5">
      <c r="I43" s="3" t="s">
        <v>12</v>
      </c>
      <c r="J43" s="3"/>
    </row>
    <row r="44" spans="1:9" ht="13.5" customHeight="1">
      <c r="A44" s="160" t="s">
        <v>14</v>
      </c>
      <c r="B44" s="164" t="s">
        <v>43</v>
      </c>
      <c r="C44" s="156" t="s">
        <v>44</v>
      </c>
      <c r="D44" s="156" t="s">
        <v>45</v>
      </c>
      <c r="E44" s="167" t="s">
        <v>46</v>
      </c>
      <c r="F44" s="156" t="s">
        <v>55</v>
      </c>
      <c r="G44" s="156" t="s">
        <v>11</v>
      </c>
      <c r="H44" s="167" t="s">
        <v>42</v>
      </c>
      <c r="I44" s="162" t="s">
        <v>8</v>
      </c>
    </row>
    <row r="45" spans="1:9" ht="13.5" customHeight="1" thickBot="1">
      <c r="A45" s="161"/>
      <c r="B45" s="165"/>
      <c r="C45" s="155"/>
      <c r="D45" s="155"/>
      <c r="E45" s="168"/>
      <c r="F45" s="157"/>
      <c r="G45" s="157"/>
      <c r="H45" s="169"/>
      <c r="I45" s="163"/>
    </row>
    <row r="46" spans="1:9" ht="19.5" customHeight="1" thickTop="1">
      <c r="A46" s="51" t="s">
        <v>85</v>
      </c>
      <c r="B46" s="121">
        <v>2</v>
      </c>
      <c r="C46" s="122">
        <v>0</v>
      </c>
      <c r="D46" s="122">
        <v>2</v>
      </c>
      <c r="E46" s="57">
        <v>2</v>
      </c>
      <c r="F46" s="94" t="s">
        <v>121</v>
      </c>
      <c r="G46" s="94" t="s">
        <v>107</v>
      </c>
      <c r="H46" s="94" t="s">
        <v>60</v>
      </c>
      <c r="I46" s="112"/>
    </row>
    <row r="47" spans="1:9" ht="19.5" customHeight="1">
      <c r="A47" s="51" t="s">
        <v>84</v>
      </c>
      <c r="B47" s="123">
        <v>48</v>
      </c>
      <c r="C47" s="124">
        <v>47</v>
      </c>
      <c r="D47" s="124">
        <v>1</v>
      </c>
      <c r="E47" s="43">
        <v>1</v>
      </c>
      <c r="F47" s="125">
        <v>15</v>
      </c>
      <c r="G47" s="55" t="s">
        <v>60</v>
      </c>
      <c r="H47" s="55" t="s">
        <v>108</v>
      </c>
      <c r="I47" s="44"/>
    </row>
    <row r="48" spans="1:9" ht="19.5" customHeight="1">
      <c r="A48" s="50" t="s">
        <v>78</v>
      </c>
      <c r="B48" s="126">
        <v>565</v>
      </c>
      <c r="C48" s="127">
        <v>561</v>
      </c>
      <c r="D48" s="127">
        <v>4</v>
      </c>
      <c r="E48" s="127">
        <v>4</v>
      </c>
      <c r="F48" s="128" t="s">
        <v>121</v>
      </c>
      <c r="G48" s="35">
        <v>279</v>
      </c>
      <c r="H48" s="35">
        <v>128</v>
      </c>
      <c r="I48" s="36"/>
    </row>
    <row r="49" spans="1:9" ht="19.5" customHeight="1">
      <c r="A49" s="51" t="s">
        <v>76</v>
      </c>
      <c r="B49" s="42">
        <v>785</v>
      </c>
      <c r="C49" s="43">
        <v>747</v>
      </c>
      <c r="D49" s="43">
        <v>38</v>
      </c>
      <c r="E49" s="43">
        <v>38</v>
      </c>
      <c r="F49" s="55" t="s">
        <v>119</v>
      </c>
      <c r="G49" s="43">
        <v>2508</v>
      </c>
      <c r="H49" s="43">
        <v>342</v>
      </c>
      <c r="I49" s="44"/>
    </row>
    <row r="50" spans="1:9" ht="19.5" customHeight="1">
      <c r="A50" s="50" t="s">
        <v>80</v>
      </c>
      <c r="B50" s="129">
        <v>34718</v>
      </c>
      <c r="C50" s="35">
        <v>34420</v>
      </c>
      <c r="D50" s="35">
        <v>298</v>
      </c>
      <c r="E50" s="35">
        <v>298</v>
      </c>
      <c r="F50" s="128" t="s">
        <v>121</v>
      </c>
      <c r="G50" s="41" t="s">
        <v>60</v>
      </c>
      <c r="H50" s="41" t="s">
        <v>108</v>
      </c>
      <c r="I50" s="36"/>
    </row>
    <row r="51" spans="1:9" ht="19.5" customHeight="1">
      <c r="A51" s="51" t="s">
        <v>83</v>
      </c>
      <c r="B51" s="42">
        <v>53</v>
      </c>
      <c r="C51" s="43">
        <v>49</v>
      </c>
      <c r="D51" s="43">
        <v>4</v>
      </c>
      <c r="E51" s="43">
        <v>4</v>
      </c>
      <c r="F51" s="55" t="s">
        <v>121</v>
      </c>
      <c r="G51" s="43">
        <v>7</v>
      </c>
      <c r="H51" s="43">
        <v>3</v>
      </c>
      <c r="I51" s="44"/>
    </row>
    <row r="52" spans="1:9" ht="19.5" customHeight="1">
      <c r="A52" s="49" t="s">
        <v>79</v>
      </c>
      <c r="B52" s="33">
        <v>318</v>
      </c>
      <c r="C52" s="34">
        <v>293</v>
      </c>
      <c r="D52" s="34">
        <v>25</v>
      </c>
      <c r="E52" s="110">
        <v>476</v>
      </c>
      <c r="F52" s="41" t="s">
        <v>124</v>
      </c>
      <c r="G52" s="41" t="s">
        <v>60</v>
      </c>
      <c r="H52" s="41" t="s">
        <v>108</v>
      </c>
      <c r="I52" s="133" t="s">
        <v>128</v>
      </c>
    </row>
    <row r="53" spans="1:9" ht="19.5" customHeight="1">
      <c r="A53" s="51" t="s">
        <v>75</v>
      </c>
      <c r="B53" s="42">
        <v>1219</v>
      </c>
      <c r="C53" s="43">
        <v>1194</v>
      </c>
      <c r="D53" s="43">
        <v>25</v>
      </c>
      <c r="E53" s="43">
        <v>25</v>
      </c>
      <c r="F53" s="55" t="s">
        <v>119</v>
      </c>
      <c r="G53" s="43">
        <v>1796</v>
      </c>
      <c r="H53" s="43">
        <v>1198</v>
      </c>
      <c r="I53" s="44"/>
    </row>
    <row r="54" spans="1:9" ht="19.5" customHeight="1">
      <c r="A54" s="51" t="s">
        <v>77</v>
      </c>
      <c r="B54" s="42">
        <v>719</v>
      </c>
      <c r="C54" s="43">
        <v>717</v>
      </c>
      <c r="D54" s="43">
        <v>2</v>
      </c>
      <c r="E54" s="43">
        <v>2</v>
      </c>
      <c r="F54" s="55" t="s">
        <v>119</v>
      </c>
      <c r="G54" s="43">
        <v>779</v>
      </c>
      <c r="H54" s="43">
        <v>37</v>
      </c>
      <c r="I54" s="44"/>
    </row>
    <row r="55" spans="1:9" ht="20.25" customHeight="1">
      <c r="A55" s="52" t="s">
        <v>125</v>
      </c>
      <c r="B55" s="56">
        <v>3826</v>
      </c>
      <c r="C55" s="57">
        <v>3438</v>
      </c>
      <c r="D55" s="57">
        <v>387</v>
      </c>
      <c r="E55" s="57">
        <v>387</v>
      </c>
      <c r="F55" s="131">
        <v>86</v>
      </c>
      <c r="G55" s="94" t="s">
        <v>60</v>
      </c>
      <c r="H55" s="94" t="s">
        <v>108</v>
      </c>
      <c r="I55" s="112"/>
    </row>
    <row r="56" spans="1:9" ht="20.25" customHeight="1">
      <c r="A56" s="53" t="s">
        <v>126</v>
      </c>
      <c r="B56" s="45">
        <v>440949</v>
      </c>
      <c r="C56" s="46">
        <v>425853</v>
      </c>
      <c r="D56" s="46">
        <v>15096</v>
      </c>
      <c r="E56" s="46">
        <v>15096</v>
      </c>
      <c r="F56" s="130">
        <v>3829</v>
      </c>
      <c r="G56" s="132" t="s">
        <v>60</v>
      </c>
      <c r="H56" s="132" t="s">
        <v>108</v>
      </c>
      <c r="I56" s="47"/>
    </row>
    <row r="57" spans="1:9" ht="21.75" customHeight="1">
      <c r="A57" s="13" t="s">
        <v>16</v>
      </c>
      <c r="B57" s="37"/>
      <c r="C57" s="38"/>
      <c r="D57" s="38"/>
      <c r="E57" s="39">
        <f>SUM(E46:E56)</f>
        <v>16333</v>
      </c>
      <c r="F57" s="40"/>
      <c r="G57" s="39">
        <f>SUM(G46:G56)</f>
        <v>5369</v>
      </c>
      <c r="H57" s="39">
        <f>SUM(H46:H56)</f>
        <v>1708</v>
      </c>
      <c r="I57" s="48"/>
    </row>
    <row r="58" ht="9.75" customHeight="1">
      <c r="A58" s="2"/>
    </row>
    <row r="59" ht="17.25" customHeight="1">
      <c r="A59" s="6" t="s">
        <v>56</v>
      </c>
    </row>
    <row r="60" ht="10.5">
      <c r="J60" s="3" t="s">
        <v>12</v>
      </c>
    </row>
    <row r="61" spans="1:10" ht="15" customHeight="1">
      <c r="A61" s="170" t="s">
        <v>17</v>
      </c>
      <c r="B61" s="164" t="s">
        <v>19</v>
      </c>
      <c r="C61" s="156" t="s">
        <v>47</v>
      </c>
      <c r="D61" s="156" t="s">
        <v>20</v>
      </c>
      <c r="E61" s="156" t="s">
        <v>21</v>
      </c>
      <c r="F61" s="156" t="s">
        <v>22</v>
      </c>
      <c r="G61" s="167" t="s">
        <v>23</v>
      </c>
      <c r="H61" s="167" t="s">
        <v>24</v>
      </c>
      <c r="I61" s="167" t="s">
        <v>59</v>
      </c>
      <c r="J61" s="162" t="s">
        <v>8</v>
      </c>
    </row>
    <row r="62" spans="1:10" ht="15" customHeight="1" thickBot="1">
      <c r="A62" s="171"/>
      <c r="B62" s="165"/>
      <c r="C62" s="155"/>
      <c r="D62" s="155"/>
      <c r="E62" s="155"/>
      <c r="F62" s="155"/>
      <c r="G62" s="168"/>
      <c r="H62" s="168"/>
      <c r="I62" s="169"/>
      <c r="J62" s="163"/>
    </row>
    <row r="63" spans="1:10" ht="22.5" customHeight="1" thickTop="1">
      <c r="A63" s="49" t="s">
        <v>86</v>
      </c>
      <c r="B63" s="31">
        <v>6</v>
      </c>
      <c r="C63" s="32">
        <v>56</v>
      </c>
      <c r="D63" s="32">
        <v>30</v>
      </c>
      <c r="E63" s="59" t="s">
        <v>60</v>
      </c>
      <c r="F63" s="59" t="s">
        <v>60</v>
      </c>
      <c r="G63" s="59" t="s">
        <v>60</v>
      </c>
      <c r="H63" s="59" t="s">
        <v>60</v>
      </c>
      <c r="I63" s="59" t="s">
        <v>60</v>
      </c>
      <c r="J63" s="88"/>
    </row>
    <row r="64" spans="1:10" ht="22.5" customHeight="1">
      <c r="A64" s="49" t="s">
        <v>95</v>
      </c>
      <c r="B64" s="33">
        <v>-8</v>
      </c>
      <c r="C64" s="34">
        <v>65</v>
      </c>
      <c r="D64" s="34">
        <v>20</v>
      </c>
      <c r="E64" s="41" t="s">
        <v>60</v>
      </c>
      <c r="F64" s="41" t="s">
        <v>60</v>
      </c>
      <c r="G64" s="41" t="s">
        <v>60</v>
      </c>
      <c r="H64" s="41" t="s">
        <v>60</v>
      </c>
      <c r="I64" s="41" t="s">
        <v>60</v>
      </c>
      <c r="J64" s="90"/>
    </row>
    <row r="65" spans="1:10" ht="22.5" customHeight="1">
      <c r="A65" s="49" t="s">
        <v>87</v>
      </c>
      <c r="B65" s="33">
        <v>2</v>
      </c>
      <c r="C65" s="34">
        <v>115</v>
      </c>
      <c r="D65" s="34">
        <v>100</v>
      </c>
      <c r="E65" s="41" t="s">
        <v>60</v>
      </c>
      <c r="F65" s="41" t="s">
        <v>60</v>
      </c>
      <c r="G65" s="41" t="s">
        <v>60</v>
      </c>
      <c r="H65" s="41" t="s">
        <v>60</v>
      </c>
      <c r="I65" s="41" t="s">
        <v>60</v>
      </c>
      <c r="J65" s="90"/>
    </row>
    <row r="66" spans="1:10" ht="22.5" customHeight="1">
      <c r="A66" s="49" t="s">
        <v>94</v>
      </c>
      <c r="B66" s="33">
        <v>0</v>
      </c>
      <c r="C66" s="34">
        <v>107</v>
      </c>
      <c r="D66" s="34">
        <v>100</v>
      </c>
      <c r="E66" s="34">
        <v>22</v>
      </c>
      <c r="F66" s="41" t="s">
        <v>60</v>
      </c>
      <c r="G66" s="41" t="s">
        <v>60</v>
      </c>
      <c r="H66" s="41" t="s">
        <v>60</v>
      </c>
      <c r="I66" s="41" t="s">
        <v>60</v>
      </c>
      <c r="J66" s="90"/>
    </row>
    <row r="67" spans="1:10" ht="22.5" customHeight="1">
      <c r="A67" s="49" t="s">
        <v>88</v>
      </c>
      <c r="B67" s="33">
        <v>14</v>
      </c>
      <c r="C67" s="34">
        <v>-55</v>
      </c>
      <c r="D67" s="34">
        <v>100</v>
      </c>
      <c r="E67" s="34">
        <v>67</v>
      </c>
      <c r="F67" s="41" t="s">
        <v>60</v>
      </c>
      <c r="G67" s="41" t="s">
        <v>60</v>
      </c>
      <c r="H67" s="41" t="s">
        <v>60</v>
      </c>
      <c r="I67" s="41" t="s">
        <v>60</v>
      </c>
      <c r="J67" s="90"/>
    </row>
    <row r="68" spans="1:10" ht="22.5" customHeight="1">
      <c r="A68" s="51" t="s">
        <v>93</v>
      </c>
      <c r="B68" s="42">
        <v>3</v>
      </c>
      <c r="C68" s="43">
        <v>334</v>
      </c>
      <c r="D68" s="43">
        <v>100</v>
      </c>
      <c r="E68" s="43">
        <v>105</v>
      </c>
      <c r="F68" s="41" t="s">
        <v>60</v>
      </c>
      <c r="G68" s="41" t="s">
        <v>60</v>
      </c>
      <c r="H68" s="41" t="s">
        <v>60</v>
      </c>
      <c r="I68" s="41" t="s">
        <v>60</v>
      </c>
      <c r="J68" s="91"/>
    </row>
    <row r="69" spans="1:10" ht="22.5" customHeight="1">
      <c r="A69" s="51" t="s">
        <v>92</v>
      </c>
      <c r="B69" s="42">
        <v>2</v>
      </c>
      <c r="C69" s="43">
        <v>314</v>
      </c>
      <c r="D69" s="43">
        <v>100</v>
      </c>
      <c r="E69" s="43">
        <v>50</v>
      </c>
      <c r="F69" s="41" t="s">
        <v>60</v>
      </c>
      <c r="G69" s="41" t="s">
        <v>60</v>
      </c>
      <c r="H69" s="41" t="s">
        <v>60</v>
      </c>
      <c r="I69" s="41" t="s">
        <v>60</v>
      </c>
      <c r="J69" s="91"/>
    </row>
    <row r="70" spans="1:10" ht="22.5" customHeight="1">
      <c r="A70" s="52" t="s">
        <v>89</v>
      </c>
      <c r="B70" s="56">
        <v>14</v>
      </c>
      <c r="C70" s="57">
        <v>533</v>
      </c>
      <c r="D70" s="57">
        <v>102</v>
      </c>
      <c r="E70" s="57">
        <v>15</v>
      </c>
      <c r="F70" s="41" t="s">
        <v>60</v>
      </c>
      <c r="G70" s="41" t="s">
        <v>60</v>
      </c>
      <c r="H70" s="41" t="s">
        <v>60</v>
      </c>
      <c r="I70" s="41" t="s">
        <v>60</v>
      </c>
      <c r="J70" s="92"/>
    </row>
    <row r="71" spans="1:10" ht="22.5" customHeight="1">
      <c r="A71" s="51" t="s">
        <v>90</v>
      </c>
      <c r="B71" s="42">
        <v>10</v>
      </c>
      <c r="C71" s="43">
        <v>462</v>
      </c>
      <c r="D71" s="43">
        <v>130</v>
      </c>
      <c r="E71" s="43">
        <v>12</v>
      </c>
      <c r="F71" s="41" t="s">
        <v>60</v>
      </c>
      <c r="G71" s="41" t="s">
        <v>60</v>
      </c>
      <c r="H71" s="41" t="s">
        <v>60</v>
      </c>
      <c r="I71" s="41" t="s">
        <v>60</v>
      </c>
      <c r="J71" s="93"/>
    </row>
    <row r="72" spans="1:10" ht="22.5" customHeight="1">
      <c r="A72" s="49" t="s">
        <v>96</v>
      </c>
      <c r="B72" s="33">
        <v>-177</v>
      </c>
      <c r="C72" s="34">
        <v>3765</v>
      </c>
      <c r="D72" s="34">
        <v>20</v>
      </c>
      <c r="E72" s="41" t="s">
        <v>60</v>
      </c>
      <c r="F72" s="34">
        <v>2700</v>
      </c>
      <c r="G72" s="41" t="s">
        <v>60</v>
      </c>
      <c r="H72" s="34">
        <v>3529</v>
      </c>
      <c r="I72" s="41" t="s">
        <v>121</v>
      </c>
      <c r="J72" s="93"/>
    </row>
    <row r="73" spans="1:10" ht="22.5" customHeight="1">
      <c r="A73" s="49" t="s">
        <v>97</v>
      </c>
      <c r="B73" s="33">
        <v>85</v>
      </c>
      <c r="C73" s="34">
        <v>-338</v>
      </c>
      <c r="D73" s="34">
        <v>136</v>
      </c>
      <c r="E73" s="41" t="s">
        <v>60</v>
      </c>
      <c r="F73" s="41" t="s">
        <v>60</v>
      </c>
      <c r="G73" s="41" t="s">
        <v>60</v>
      </c>
      <c r="H73" s="41" t="s">
        <v>60</v>
      </c>
      <c r="I73" s="41" t="s">
        <v>60</v>
      </c>
      <c r="J73" s="93"/>
    </row>
    <row r="74" spans="1:10" ht="22.5" customHeight="1">
      <c r="A74" s="49" t="s">
        <v>91</v>
      </c>
      <c r="B74" s="33">
        <v>-5</v>
      </c>
      <c r="C74" s="34">
        <v>28</v>
      </c>
      <c r="D74" s="34">
        <v>24</v>
      </c>
      <c r="E74" s="41" t="s">
        <v>60</v>
      </c>
      <c r="F74" s="41" t="s">
        <v>60</v>
      </c>
      <c r="G74" s="41" t="s">
        <v>60</v>
      </c>
      <c r="H74" s="41" t="s">
        <v>60</v>
      </c>
      <c r="I74" s="41" t="s">
        <v>60</v>
      </c>
      <c r="J74" s="90"/>
    </row>
    <row r="75" spans="1:10" ht="22.5" customHeight="1">
      <c r="A75" s="49" t="s">
        <v>103</v>
      </c>
      <c r="B75" s="33">
        <v>5</v>
      </c>
      <c r="C75" s="34">
        <v>87</v>
      </c>
      <c r="D75" s="34">
        <v>30</v>
      </c>
      <c r="E75" s="41" t="s">
        <v>60</v>
      </c>
      <c r="F75" s="41" t="s">
        <v>60</v>
      </c>
      <c r="G75" s="41" t="s">
        <v>60</v>
      </c>
      <c r="H75" s="41" t="s">
        <v>60</v>
      </c>
      <c r="I75" s="41" t="s">
        <v>60</v>
      </c>
      <c r="J75" s="90"/>
    </row>
    <row r="76" spans="1:10" ht="22.5" customHeight="1">
      <c r="A76" s="51" t="s">
        <v>98</v>
      </c>
      <c r="B76" s="42">
        <v>6</v>
      </c>
      <c r="C76" s="43">
        <v>458</v>
      </c>
      <c r="D76" s="43">
        <v>96</v>
      </c>
      <c r="E76" s="41" t="s">
        <v>60</v>
      </c>
      <c r="F76" s="41" t="s">
        <v>60</v>
      </c>
      <c r="G76" s="41" t="s">
        <v>60</v>
      </c>
      <c r="H76" s="41" t="s">
        <v>60</v>
      </c>
      <c r="I76" s="41" t="s">
        <v>60</v>
      </c>
      <c r="J76" s="93"/>
    </row>
    <row r="77" spans="1:10" ht="22.5" customHeight="1">
      <c r="A77" s="51" t="s">
        <v>99</v>
      </c>
      <c r="B77" s="42">
        <v>27</v>
      </c>
      <c r="C77" s="43">
        <v>2146</v>
      </c>
      <c r="D77" s="43">
        <v>10</v>
      </c>
      <c r="E77" s="55" t="s">
        <v>60</v>
      </c>
      <c r="F77" s="43">
        <v>2000</v>
      </c>
      <c r="G77" s="43">
        <v>13600</v>
      </c>
      <c r="H77" s="55" t="s">
        <v>60</v>
      </c>
      <c r="I77" s="110">
        <v>20550</v>
      </c>
      <c r="J77" s="91"/>
    </row>
    <row r="78" spans="1:10" ht="22.5" customHeight="1">
      <c r="A78" s="51" t="s">
        <v>123</v>
      </c>
      <c r="B78" s="42">
        <v>0</v>
      </c>
      <c r="C78" s="43">
        <v>30</v>
      </c>
      <c r="D78" s="43">
        <v>30</v>
      </c>
      <c r="E78" s="55" t="s">
        <v>60</v>
      </c>
      <c r="F78" s="55" t="s">
        <v>60</v>
      </c>
      <c r="G78" s="55" t="s">
        <v>60</v>
      </c>
      <c r="H78" s="55" t="s">
        <v>60</v>
      </c>
      <c r="I78" s="55" t="s">
        <v>60</v>
      </c>
      <c r="J78" s="91"/>
    </row>
    <row r="79" spans="1:10" ht="22.5" customHeight="1">
      <c r="A79" s="14" t="s">
        <v>18</v>
      </c>
      <c r="B79" s="58"/>
      <c r="C79" s="40"/>
      <c r="D79" s="39">
        <f aca="true" t="shared" si="0" ref="D79:I79">SUM(D63:D78)</f>
        <v>1128</v>
      </c>
      <c r="E79" s="39">
        <f t="shared" si="0"/>
        <v>271</v>
      </c>
      <c r="F79" s="39">
        <f t="shared" si="0"/>
        <v>4700</v>
      </c>
      <c r="G79" s="39">
        <f t="shared" si="0"/>
        <v>13600</v>
      </c>
      <c r="H79" s="39">
        <f t="shared" si="0"/>
        <v>3529</v>
      </c>
      <c r="I79" s="39">
        <f t="shared" si="0"/>
        <v>20550</v>
      </c>
      <c r="J79" s="89"/>
    </row>
    <row r="80" ht="15" customHeight="1">
      <c r="A80" s="1" t="s">
        <v>112</v>
      </c>
    </row>
    <row r="81" ht="9.75" customHeight="1"/>
    <row r="82" ht="18.75" customHeight="1">
      <c r="A82" s="6" t="s">
        <v>39</v>
      </c>
    </row>
    <row r="83" ht="10.5">
      <c r="D83" s="3" t="s">
        <v>12</v>
      </c>
    </row>
    <row r="84" spans="1:4" ht="27" customHeight="1" thickBot="1">
      <c r="A84" s="15" t="s">
        <v>34</v>
      </c>
      <c r="B84" s="16" t="s">
        <v>113</v>
      </c>
      <c r="C84" s="17" t="s">
        <v>114</v>
      </c>
      <c r="D84" s="18" t="s">
        <v>50</v>
      </c>
    </row>
    <row r="85" spans="1:4" ht="24" customHeight="1" thickTop="1">
      <c r="A85" s="19" t="s">
        <v>35</v>
      </c>
      <c r="B85" s="31">
        <v>10127</v>
      </c>
      <c r="C85" s="32">
        <v>10216</v>
      </c>
      <c r="D85" s="119">
        <f>C85-B85</f>
        <v>89</v>
      </c>
    </row>
    <row r="86" spans="1:4" ht="24" customHeight="1">
      <c r="A86" s="20" t="s">
        <v>36</v>
      </c>
      <c r="B86" s="42">
        <v>1666</v>
      </c>
      <c r="C86" s="43">
        <v>1681</v>
      </c>
      <c r="D86" s="44">
        <f>C86-B86</f>
        <v>15</v>
      </c>
    </row>
    <row r="87" spans="1:4" ht="24" customHeight="1">
      <c r="A87" s="21" t="s">
        <v>37</v>
      </c>
      <c r="B87" s="45">
        <f>B88-(B85+B86)</f>
        <v>23671</v>
      </c>
      <c r="C87" s="46">
        <f>C88-(C85+C86)</f>
        <v>24654</v>
      </c>
      <c r="D87" s="47">
        <f>C87-B87</f>
        <v>983</v>
      </c>
    </row>
    <row r="88" spans="1:4" ht="24" customHeight="1">
      <c r="A88" s="22" t="s">
        <v>38</v>
      </c>
      <c r="B88" s="118">
        <v>35464</v>
      </c>
      <c r="C88" s="39">
        <v>36551</v>
      </c>
      <c r="D88" s="120">
        <f>C88-B88</f>
        <v>1087</v>
      </c>
    </row>
    <row r="89" spans="1:4" ht="15" customHeight="1">
      <c r="A89" s="1" t="s">
        <v>58</v>
      </c>
      <c r="B89" s="23"/>
      <c r="C89" s="23"/>
      <c r="D89" s="23"/>
    </row>
    <row r="90" spans="1:4" ht="9.75" customHeight="1">
      <c r="A90" s="24"/>
      <c r="B90" s="23"/>
      <c r="C90" s="23"/>
      <c r="D90" s="23"/>
    </row>
    <row r="91" ht="17.25" customHeight="1">
      <c r="A91" s="6" t="s">
        <v>57</v>
      </c>
    </row>
    <row r="92" ht="10.5" customHeight="1">
      <c r="A92" s="6"/>
    </row>
    <row r="93" spans="1:11" ht="27" customHeight="1" thickBot="1">
      <c r="A93" s="15" t="s">
        <v>33</v>
      </c>
      <c r="B93" s="16" t="s">
        <v>113</v>
      </c>
      <c r="C93" s="17" t="s">
        <v>114</v>
      </c>
      <c r="D93" s="17" t="s">
        <v>50</v>
      </c>
      <c r="E93" s="25" t="s">
        <v>31</v>
      </c>
      <c r="F93" s="18" t="s">
        <v>32</v>
      </c>
      <c r="G93" s="158" t="s">
        <v>40</v>
      </c>
      <c r="H93" s="159"/>
      <c r="I93" s="16" t="s">
        <v>113</v>
      </c>
      <c r="J93" s="17" t="s">
        <v>114</v>
      </c>
      <c r="K93" s="18" t="s">
        <v>50</v>
      </c>
    </row>
    <row r="94" spans="1:11" ht="24" customHeight="1" thickTop="1">
      <c r="A94" s="19" t="s">
        <v>25</v>
      </c>
      <c r="B94" s="61">
        <v>5.01</v>
      </c>
      <c r="C94" s="62">
        <v>4.63</v>
      </c>
      <c r="D94" s="62">
        <f aca="true" t="shared" si="1" ref="D94:D99">C94-B94</f>
        <v>-0.3799999999999999</v>
      </c>
      <c r="E94" s="63">
        <v>-11.25</v>
      </c>
      <c r="F94" s="64">
        <v>-20</v>
      </c>
      <c r="G94" s="148" t="s">
        <v>65</v>
      </c>
      <c r="H94" s="149"/>
      <c r="I94" s="134" t="s">
        <v>60</v>
      </c>
      <c r="J94" s="135" t="s">
        <v>60</v>
      </c>
      <c r="K94" s="136" t="s">
        <v>60</v>
      </c>
    </row>
    <row r="95" spans="1:11" ht="24" customHeight="1">
      <c r="A95" s="20" t="s">
        <v>26</v>
      </c>
      <c r="B95" s="116">
        <v>15.73</v>
      </c>
      <c r="C95" s="65">
        <v>17.57</v>
      </c>
      <c r="D95" s="68">
        <f t="shared" si="1"/>
        <v>1.8399999999999999</v>
      </c>
      <c r="E95" s="66">
        <v>-16.25</v>
      </c>
      <c r="F95" s="67">
        <v>-40</v>
      </c>
      <c r="G95" s="146" t="s">
        <v>66</v>
      </c>
      <c r="H95" s="147"/>
      <c r="I95" s="137" t="s">
        <v>119</v>
      </c>
      <c r="J95" s="138" t="s">
        <v>119</v>
      </c>
      <c r="K95" s="139" t="s">
        <v>119</v>
      </c>
    </row>
    <row r="96" spans="1:11" ht="24" customHeight="1">
      <c r="A96" s="20" t="s">
        <v>27</v>
      </c>
      <c r="B96" s="69">
        <v>11</v>
      </c>
      <c r="C96" s="68">
        <v>11.2</v>
      </c>
      <c r="D96" s="68">
        <f t="shared" si="1"/>
        <v>0.1999999999999993</v>
      </c>
      <c r="E96" s="70">
        <v>25</v>
      </c>
      <c r="F96" s="71">
        <v>35</v>
      </c>
      <c r="G96" s="146" t="s">
        <v>67</v>
      </c>
      <c r="H96" s="147"/>
      <c r="I96" s="137" t="s">
        <v>119</v>
      </c>
      <c r="J96" s="138" t="s">
        <v>119</v>
      </c>
      <c r="K96" s="139" t="s">
        <v>119</v>
      </c>
    </row>
    <row r="97" spans="1:11" ht="24" customHeight="1">
      <c r="A97" s="20" t="s">
        <v>28</v>
      </c>
      <c r="B97" s="117">
        <v>104.9</v>
      </c>
      <c r="C97" s="68">
        <v>102.5</v>
      </c>
      <c r="D97" s="68">
        <f t="shared" si="1"/>
        <v>-2.4000000000000057</v>
      </c>
      <c r="E97" s="70">
        <v>350</v>
      </c>
      <c r="F97" s="72"/>
      <c r="G97" s="146" t="s">
        <v>100</v>
      </c>
      <c r="H97" s="147"/>
      <c r="I97" s="137" t="s">
        <v>119</v>
      </c>
      <c r="J97" s="138" t="s">
        <v>119</v>
      </c>
      <c r="K97" s="139" t="s">
        <v>119</v>
      </c>
    </row>
    <row r="98" spans="1:11" ht="24" customHeight="1">
      <c r="A98" s="20" t="s">
        <v>29</v>
      </c>
      <c r="B98" s="73">
        <v>0.88</v>
      </c>
      <c r="C98" s="65">
        <v>0.9</v>
      </c>
      <c r="D98" s="65">
        <f t="shared" si="1"/>
        <v>0.020000000000000018</v>
      </c>
      <c r="E98" s="74"/>
      <c r="F98" s="75"/>
      <c r="G98" s="146" t="s">
        <v>101</v>
      </c>
      <c r="H98" s="147"/>
      <c r="I98" s="137" t="s">
        <v>119</v>
      </c>
      <c r="J98" s="138" t="s">
        <v>119</v>
      </c>
      <c r="K98" s="139" t="s">
        <v>119</v>
      </c>
    </row>
    <row r="99" spans="1:11" ht="24" customHeight="1">
      <c r="A99" s="60" t="s">
        <v>30</v>
      </c>
      <c r="B99" s="76">
        <v>85.5</v>
      </c>
      <c r="C99" s="77">
        <v>84.5</v>
      </c>
      <c r="D99" s="77">
        <f t="shared" si="1"/>
        <v>-1</v>
      </c>
      <c r="E99" s="78"/>
      <c r="F99" s="79"/>
      <c r="G99" s="152" t="s">
        <v>68</v>
      </c>
      <c r="H99" s="153"/>
      <c r="I99" s="140" t="s">
        <v>119</v>
      </c>
      <c r="J99" s="141" t="s">
        <v>119</v>
      </c>
      <c r="K99" s="142" t="s">
        <v>119</v>
      </c>
    </row>
    <row r="100" spans="1:11" ht="24" customHeight="1">
      <c r="A100" s="82"/>
      <c r="B100" s="83"/>
      <c r="C100" s="84"/>
      <c r="D100" s="84"/>
      <c r="E100" s="78"/>
      <c r="F100" s="79"/>
      <c r="G100" s="152" t="s">
        <v>69</v>
      </c>
      <c r="H100" s="153"/>
      <c r="I100" s="140" t="s">
        <v>119</v>
      </c>
      <c r="J100" s="141" t="s">
        <v>119</v>
      </c>
      <c r="K100" s="142" t="s">
        <v>119</v>
      </c>
    </row>
    <row r="101" spans="1:11" ht="24" customHeight="1">
      <c r="A101" s="85"/>
      <c r="B101" s="86"/>
      <c r="C101" s="87"/>
      <c r="D101" s="87"/>
      <c r="E101" s="80"/>
      <c r="F101" s="81"/>
      <c r="G101" s="150" t="s">
        <v>102</v>
      </c>
      <c r="H101" s="151"/>
      <c r="I101" s="143" t="s">
        <v>119</v>
      </c>
      <c r="J101" s="144" t="s">
        <v>119</v>
      </c>
      <c r="K101" s="145" t="s">
        <v>119</v>
      </c>
    </row>
    <row r="102" ht="15" customHeight="1">
      <c r="A102" s="1" t="s">
        <v>115</v>
      </c>
    </row>
    <row r="103" ht="15" customHeight="1">
      <c r="A103" s="1" t="s">
        <v>116</v>
      </c>
    </row>
    <row r="104" ht="15" customHeight="1">
      <c r="A104" s="1" t="s">
        <v>117</v>
      </c>
    </row>
    <row r="105" ht="15" customHeight="1">
      <c r="A105" s="1" t="s">
        <v>118</v>
      </c>
    </row>
  </sheetData>
  <sheetProtection/>
  <mergeCells count="45">
    <mergeCell ref="A44:A45"/>
    <mergeCell ref="B44:B45"/>
    <mergeCell ref="C44:C45"/>
    <mergeCell ref="A61:A62"/>
    <mergeCell ref="B61:B62"/>
    <mergeCell ref="C61:C62"/>
    <mergeCell ref="D61:D62"/>
    <mergeCell ref="E61:E62"/>
    <mergeCell ref="H61:H62"/>
    <mergeCell ref="J61:J62"/>
    <mergeCell ref="F61:F62"/>
    <mergeCell ref="G61:G62"/>
    <mergeCell ref="I61:I62"/>
    <mergeCell ref="D44:D45"/>
    <mergeCell ref="E44:E45"/>
    <mergeCell ref="I21:I22"/>
    <mergeCell ref="D21:D22"/>
    <mergeCell ref="E21:E22"/>
    <mergeCell ref="F21:F22"/>
    <mergeCell ref="H44:H45"/>
    <mergeCell ref="I44:I45"/>
    <mergeCell ref="G44:G45"/>
    <mergeCell ref="H21:H22"/>
    <mergeCell ref="A8:A9"/>
    <mergeCell ref="H8:H9"/>
    <mergeCell ref="A21:A22"/>
    <mergeCell ref="B21:B22"/>
    <mergeCell ref="C21:C22"/>
    <mergeCell ref="D8:D9"/>
    <mergeCell ref="C8:C9"/>
    <mergeCell ref="E8:E9"/>
    <mergeCell ref="B8:B9"/>
    <mergeCell ref="G21:G22"/>
    <mergeCell ref="G8:G9"/>
    <mergeCell ref="F8:F9"/>
    <mergeCell ref="G93:H93"/>
    <mergeCell ref="F44:F45"/>
    <mergeCell ref="G95:H95"/>
    <mergeCell ref="G94:H94"/>
    <mergeCell ref="G101:H101"/>
    <mergeCell ref="G98:H98"/>
    <mergeCell ref="G97:H97"/>
    <mergeCell ref="G96:H96"/>
    <mergeCell ref="G99:H99"/>
    <mergeCell ref="G100:H100"/>
  </mergeCells>
  <printOptions/>
  <pageMargins left="0.5905511811023623" right="0.3937007874015748" top="0.5905511811023623" bottom="0.31496062992125984" header="0.4330708661417323" footer="0.1968503937007874"/>
  <pageSetup horizontalDpi="300" verticalDpi="300" orientation="portrait" paperSize="9" scale="86" r:id="rId1"/>
  <rowBreaks count="1" manualBreakCount="1">
    <brk id="5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2010-03-01T08:22:44Z</cp:lastPrinted>
  <dcterms:created xsi:type="dcterms:W3CDTF">1997-01-08T22:48:59Z</dcterms:created>
  <dcterms:modified xsi:type="dcterms:W3CDTF">2010-03-12T04:40:43Z</dcterms:modified>
  <cp:category/>
  <cp:version/>
  <cp:contentType/>
  <cp:contentStatus/>
</cp:coreProperties>
</file>