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410" windowWidth="15330" windowHeight="4560"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<sst xmlns="http://schemas.openxmlformats.org/spreadsheetml/2006/main" count="179" uniqueCount="108">
  <si>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</si>
  <si>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</si>
  <si>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</si>
  <si>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</si>
  <si>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</si>
  <si>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</si>
  <si>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</si>
  <si>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</si>
  <si>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</si>
  <si>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</si>
  <si>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</si>
  <si>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</si>
  <si>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</si>
  <si>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</si>
  <si>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</si>
  <si>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</si>
  <si>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</si>
  <si>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</si>
  <si>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</si>
  <si>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</si>
  <si>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</si>
  <si>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</si>
  <si>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</si>
  <si>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</si>
  <si>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</si>
  <si>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</si>
  <si>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</si>
  <si>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</si>
  <si>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</si>
  <si>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</si>
  <si>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</si>
  <si>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</si>
  <si>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</si>
  <si>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</si>
  <si>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</si>
  <si>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</si>
  <si>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</si>
  <si>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</si>
  <si>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</si>
  <si>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</si>
  <si>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</si>
  <si>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</si>
  <si>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</si>
  <si>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</si>
  <si>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</si>
  <si>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</si>
  <si>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</si>
  <si>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</si>
  <si>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</si>
  <si>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</si>
  <si>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</si>
  <si>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</si>
  <si>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</si>
  <si>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</si>
  <si>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</si>
  <si>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</si>
  <si>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</si>
  <si>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</si>
  <si>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平成19年度
決算　A</t>
  </si>
  <si>
    <t>平成20年度
決算　B</t>
  </si>
  <si>
    <t>奨学金特別会計</t>
  </si>
  <si>
    <t>－</t>
  </si>
  <si>
    <t>介護保険特別会計</t>
  </si>
  <si>
    <t>老人保健特別会計</t>
  </si>
  <si>
    <t>水道事業会計</t>
  </si>
  <si>
    <t>下水道事業特別会計</t>
  </si>
  <si>
    <t>農業共済特別会計</t>
  </si>
  <si>
    <t>基金から506百万円繰入</t>
  </si>
  <si>
    <t>法適用、基金から1億円繰入</t>
  </si>
  <si>
    <t>猪名川上流広域
ごみ処理施設組合</t>
  </si>
  <si>
    <t>丹波少年自然の家</t>
  </si>
  <si>
    <t>兵庫県市町村職員
退職手当組合</t>
  </si>
  <si>
    <t>兵庫県市町交通
災害共済組合</t>
  </si>
  <si>
    <t>兵庫県町議会議員
公務災害補償組合</t>
  </si>
  <si>
    <t>兵庫県町土地
開発公社</t>
  </si>
  <si>
    <t>（株）いながわ
フレッシュパーク</t>
  </si>
  <si>
    <t>(財）一庫ダムレイク
リゾートセンター</t>
  </si>
  <si>
    <t>国民健康保険
特別会計</t>
  </si>
  <si>
    <t>後期高齢者医療
保険特別会計</t>
  </si>
  <si>
    <t>下水道事業
特別会計</t>
  </si>
  <si>
    <t>地方債負担率13.44％</t>
  </si>
  <si>
    <t>地方債負担率1.55％</t>
  </si>
  <si>
    <t>－</t>
  </si>
  <si>
    <t>基金から1億94百円繰入</t>
  </si>
  <si>
    <t>（注）１．「一般会計等」の数値は、各会計間の繰入・繰出などを控除（純計）したものであることから、各会計間の合計額と一致しない項目があります。</t>
  </si>
  <si>
    <t>　　　２．表示単位未満四捨五入のため、合計額と内訳が一致しない場合があります。</t>
  </si>
  <si>
    <t>　　　　２．表示単位未満四捨五入のため、合計額と内訳が一致しない場合があります。</t>
  </si>
  <si>
    <t>　　　　　５．表示単位未満四捨五入のため、合計額と内訳が一致しない場合があります。</t>
  </si>
  <si>
    <t>　（注）　１．法適用企業とは、地方公営企業法の全部又は一部を適用する公営企業です。</t>
  </si>
  <si>
    <t>　　　　　２．法適用企業会計以外の特別会計については「総収益」「総費用」「純損益」の欄に、それぞれ「歳入」「歳出」「形式収支」を表示しています。</t>
  </si>
  <si>
    <t>　　　　　３．「資金剰余額／不足額（実質収支）」は、地方公共団体財政健全化法に基づくものであり、資金不足額がある場合には負数（△～）で表示しています。</t>
  </si>
  <si>
    <t>　　　　　４．「左のうち一般会計等繰入見込額」は、企業債(地方債)現在高のうち将来負担比率に算入される部分の金額です。</t>
  </si>
  <si>
    <t>　（注）１．損益計算書を作成していない社団・財団法人は「経常損益」の欄には当期正味財産増減額を表示しています。</t>
  </si>
  <si>
    <t>　（注） 「充当可能基金」とは、基金のうち地方債の償還等に充当可能な現金、預金、国債、地方債等の合計額をいい、貸付金及び不動産等を含んでいません。</t>
  </si>
  <si>
    <t>　（注）　１．「実質赤字比率」・「連結実質赤字比率」・「資金不足比率」は負数（△～）で表示しています。</t>
  </si>
  <si>
    <t>　　　　　２．「実質赤字比率」・「連結実質赤字比率」は、収支が黒字の場合には便宜的に当該黒字の比率を正数で表示しています。</t>
  </si>
  <si>
    <t>　　　　　３．早期健全化基準に相当する「資金不足比率」の「経営健全化基準」は、公営競技を除き、一律 △20％です（公営競技は0％）。</t>
  </si>
  <si>
    <t>　　　　　４．「早期健全化基準」及び「財政再生基準」は平成20年度決算における基準です。</t>
  </si>
  <si>
    <t>　　　　　５．「将来負担比率」の充当可能特定財源等が将来負担額を上回る場合には、「－」で記載しています。</t>
  </si>
  <si>
    <t>兵庫県後期高齢
者医療広域連合
（一般会計）</t>
  </si>
  <si>
    <t>兵庫県後期高齢
者医療広域連合
（特別会計）</t>
  </si>
  <si>
    <t>団体名　兵庫県　猪名川町</t>
  </si>
  <si>
    <t>基金から67百円繰入</t>
  </si>
  <si>
    <t>基金から9億26百円繰入</t>
  </si>
  <si>
    <t>△14.26</t>
  </si>
  <si>
    <t>△19.26</t>
  </si>
  <si>
    <t>△20.00</t>
  </si>
  <si>
    <t>△40.00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</si>
</sst>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1" fillId="25" borderId="11" xfId="0" applyFont="1" applyFill="1" applyBorder="1" applyAlignment="1">
      <alignment horizontal="center" vertical="center" wrapTex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20" xfId="48" applyNumberFormat="1" applyFont="1" applyFill="1" applyBorder="1" applyAlignment="1">
      <alignment horizontal="center" vertical="center" shrinkToFit="1"/>
    </xf>
    <xf numFmtId="0" fontId="2" fillId="24" borderId="48" xfId="0" applyFont="1" applyFill="1" applyBorder="1" applyAlignment="1">
      <alignment horizontal="distributed" vertical="center" wrapText="1" indent="1" shrinkToFit="1"/>
    </xf>
    <xf numFmtId="0" fontId="2" fillId="24" borderId="33" xfId="0" applyFont="1" applyFill="1" applyBorder="1" applyAlignment="1">
      <alignment horizontal="distributed" vertical="center" wrapText="1" indent="1" shrinkToFit="1"/>
    </xf>
    <xf numFmtId="0" fontId="2" fillId="24" borderId="34" xfId="0" applyFont="1" applyFill="1" applyBorder="1" applyAlignment="1">
      <alignment horizontal="distributed" vertical="center" wrapText="1" indent="1"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39" xfId="0" applyFont="1" applyFill="1" applyBorder="1" applyAlignment="1">
      <alignment horizontal="distributed" vertical="center" wrapText="1" indent="1" shrinkToFit="1"/>
    </xf>
    <xf numFmtId="0" fontId="2" fillId="24" borderId="33" xfId="0" applyFont="1" applyFill="1" applyBorder="1" applyAlignment="1" quotePrefix="1">
      <alignment horizontal="distributed" vertical="center" wrapText="1" indent="1" shrinkToFit="1"/>
    </xf>
    <xf numFmtId="0" fontId="2" fillId="24" borderId="39" xfId="0" applyFont="1" applyFill="1" applyBorder="1" applyAlignment="1">
      <alignment horizontal="distributed" vertical="center" indent="1" shrinkToFit="1"/>
    </xf>
    <xf numFmtId="0" fontId="2" fillId="24" borderId="33" xfId="0" applyFont="1" applyFill="1" applyBorder="1" applyAlignment="1">
      <alignment horizontal="distributed" vertical="center" indent="1" shrinkToFit="1"/>
    </xf>
    <xf numFmtId="176" fontId="2" fillId="24" borderId="20" xfId="48" applyNumberFormat="1" applyFont="1" applyFill="1" applyBorder="1" applyAlignment="1">
      <alignment horizontal="right" vertical="center" shrinkToFit="1"/>
    </xf>
    <xf numFmtId="176" fontId="2" fillId="24" borderId="29" xfId="0" applyNumberFormat="1" applyFont="1" applyFill="1" applyBorder="1" applyAlignment="1">
      <alignment horizontal="center" vertical="center" shrinkToFit="1"/>
    </xf>
    <xf numFmtId="0" fontId="24" fillId="24" borderId="33" xfId="0" applyFont="1" applyFill="1" applyBorder="1" applyAlignment="1">
      <alignment horizontal="distributed" vertical="center" wrapText="1" indent="1" shrinkToFit="1"/>
    </xf>
    <xf numFmtId="0" fontId="2" fillId="24" borderId="0" xfId="0" applyFont="1" applyFill="1" applyAlignment="1">
      <alignment horizontal="left" vertical="center"/>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0" fontId="3" fillId="0" borderId="49" xfId="0" applyFont="1" applyFill="1" applyBorder="1" applyAlignment="1">
      <alignment vertical="center"/>
    </xf>
    <xf numFmtId="0" fontId="2" fillId="0" borderId="49" xfId="0" applyFont="1" applyFill="1" applyBorder="1" applyAlignment="1">
      <alignment vertical="center"/>
    </xf>
    <xf numFmtId="0" fontId="2" fillId="0" borderId="0" xfId="0" applyFont="1" applyFill="1" applyAlignment="1">
      <alignment vertical="center"/>
    </xf>
    <xf numFmtId="176" fontId="2" fillId="0" borderId="19"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0" borderId="33"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0" xfId="48"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2" fillId="0" borderId="33" xfId="0" applyFont="1" applyFill="1" applyBorder="1" applyAlignment="1">
      <alignment horizontal="distributed" vertical="center" wrapText="1" indent="1" shrinkToFit="1"/>
    </xf>
    <xf numFmtId="176" fontId="2" fillId="0" borderId="20" xfId="48" applyNumberFormat="1" applyFont="1" applyFill="1" applyBorder="1" applyAlignment="1">
      <alignment horizontal="right" vertical="center" shrinkToFi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A1" sqref="A1"/>
    </sheetView>
  </sheetViews>
  <sheetFormatPr defaultColWidth="9.00390625" defaultRowHeight="13.5" customHeight="1" outlineLevelRow="1"/>
  <cols>
    <col min="1" max="1" width="16.625" style="1" customWidth="1"/>
    <col min="2" max="16384" width="9.00390625" style="1" customWidth="1"/>
  </cols>
  <sheetData>
    <row r="1" spans="1:13" ht="21" customHeight="1">
      <c r="A1" s="5" t="s">
        <v>57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103" t="s">
        <v>101</v>
      </c>
      <c r="B4" s="104"/>
      <c r="C4" s="105"/>
      <c r="G4" s="42" t="s">
        <v>49</v>
      </c>
      <c r="H4" s="43" t="s">
        <v>50</v>
      </c>
      <c r="I4" s="7" t="s">
        <v>51</v>
      </c>
      <c r="J4" s="9" t="s">
        <v>52</v>
      </c>
    </row>
    <row r="5" spans="7:10" ht="13.5" customHeight="1" thickTop="1">
      <c r="G5" s="10">
        <v>4502</v>
      </c>
      <c r="H5" s="11">
        <v>1639</v>
      </c>
      <c r="I5" s="12">
        <v>281</v>
      </c>
      <c r="J5" s="13">
        <f>+G5+H5+I5</f>
        <v>6422</v>
      </c>
    </row>
    <row r="6" ht="14.25">
      <c r="A6" s="6" t="s">
        <v>2</v>
      </c>
    </row>
    <row r="7" spans="8:9" ht="10.5">
      <c r="H7" s="3" t="s">
        <v>12</v>
      </c>
      <c r="I7" s="3"/>
    </row>
    <row r="8" spans="1:8" ht="13.5" customHeight="1">
      <c r="A8" s="114" t="s">
        <v>0</v>
      </c>
      <c r="B8" s="129" t="s">
        <v>3</v>
      </c>
      <c r="C8" s="127" t="s">
        <v>4</v>
      </c>
      <c r="D8" s="127" t="s">
        <v>5</v>
      </c>
      <c r="E8" s="127" t="s">
        <v>6</v>
      </c>
      <c r="F8" s="118" t="s">
        <v>53</v>
      </c>
      <c r="G8" s="127" t="s">
        <v>7</v>
      </c>
      <c r="H8" s="124" t="s">
        <v>8</v>
      </c>
    </row>
    <row r="9" spans="1:8" ht="13.5" customHeight="1" thickBot="1">
      <c r="A9" s="115"/>
      <c r="B9" s="117"/>
      <c r="C9" s="119"/>
      <c r="D9" s="119"/>
      <c r="E9" s="119"/>
      <c r="F9" s="128"/>
      <c r="G9" s="119"/>
      <c r="H9" s="125"/>
    </row>
    <row r="10" spans="1:8" ht="13.5" customHeight="1" thickTop="1">
      <c r="A10" s="93" t="s">
        <v>9</v>
      </c>
      <c r="B10" s="14">
        <v>8826</v>
      </c>
      <c r="C10" s="15">
        <v>8565</v>
      </c>
      <c r="D10" s="15">
        <v>261</v>
      </c>
      <c r="E10" s="15">
        <v>235</v>
      </c>
      <c r="F10" s="15">
        <v>541</v>
      </c>
      <c r="G10" s="15">
        <v>7990</v>
      </c>
      <c r="H10" s="16" t="s">
        <v>67</v>
      </c>
    </row>
    <row r="11" spans="1:8" ht="13.5" customHeight="1">
      <c r="A11" s="94" t="s">
        <v>60</v>
      </c>
      <c r="B11" s="106">
        <f>5</f>
        <v>5</v>
      </c>
      <c r="C11" s="18">
        <v>2</v>
      </c>
      <c r="D11" s="18">
        <v>4</v>
      </c>
      <c r="E11" s="18">
        <v>0</v>
      </c>
      <c r="F11" s="85" t="s">
        <v>61</v>
      </c>
      <c r="G11" s="85" t="s">
        <v>61</v>
      </c>
      <c r="H11" s="19"/>
    </row>
    <row r="12" spans="1:8" ht="13.5" customHeight="1" hidden="1" outlineLevel="1">
      <c r="A12" s="40"/>
      <c r="B12" s="17"/>
      <c r="C12" s="18"/>
      <c r="D12" s="18"/>
      <c r="E12" s="18"/>
      <c r="F12" s="18"/>
      <c r="G12" s="18"/>
      <c r="H12" s="19"/>
    </row>
    <row r="13" spans="1:8" ht="13.5" customHeight="1" hidden="1" outlineLevel="1">
      <c r="A13" s="41"/>
      <c r="B13" s="27"/>
      <c r="C13" s="28"/>
      <c r="D13" s="28"/>
      <c r="E13" s="28"/>
      <c r="F13" s="28"/>
      <c r="G13" s="28"/>
      <c r="H13" s="29"/>
    </row>
    <row r="14" spans="1:8" ht="13.5" customHeight="1" collapsed="1">
      <c r="A14" s="44" t="s">
        <v>1</v>
      </c>
      <c r="B14" s="30">
        <v>8832</v>
      </c>
      <c r="C14" s="31">
        <v>8567</v>
      </c>
      <c r="D14" s="31">
        <v>265</v>
      </c>
      <c r="E14" s="31">
        <v>235</v>
      </c>
      <c r="F14" s="76"/>
      <c r="G14" s="31">
        <v>7990</v>
      </c>
      <c r="H14" s="38"/>
    </row>
    <row r="15" spans="1:8" ht="10.5" customHeight="1">
      <c r="A15" s="79" t="s">
        <v>84</v>
      </c>
      <c r="B15" s="77"/>
      <c r="C15" s="77"/>
      <c r="D15" s="77"/>
      <c r="E15" s="77"/>
      <c r="F15" s="77"/>
      <c r="G15" s="77"/>
      <c r="H15" s="78"/>
    </row>
    <row r="16" ht="10.5" customHeight="1">
      <c r="A16" s="98" t="s">
        <v>85</v>
      </c>
    </row>
    <row r="17" ht="14.25">
      <c r="A17" s="6" t="s">
        <v>10</v>
      </c>
    </row>
    <row r="18" spans="9:12" ht="10.5">
      <c r="I18" s="3" t="s">
        <v>12</v>
      </c>
      <c r="K18" s="3"/>
      <c r="L18" s="3"/>
    </row>
    <row r="19" spans="1:9" ht="13.5" customHeight="1">
      <c r="A19" s="114" t="s">
        <v>0</v>
      </c>
      <c r="B19" s="116" t="s">
        <v>43</v>
      </c>
      <c r="C19" s="118" t="s">
        <v>44</v>
      </c>
      <c r="D19" s="118" t="s">
        <v>45</v>
      </c>
      <c r="E19" s="122" t="s">
        <v>46</v>
      </c>
      <c r="F19" s="118" t="s">
        <v>53</v>
      </c>
      <c r="G19" s="118" t="s">
        <v>11</v>
      </c>
      <c r="H19" s="122" t="s">
        <v>41</v>
      </c>
      <c r="I19" s="124" t="s">
        <v>8</v>
      </c>
    </row>
    <row r="20" spans="1:9" ht="13.5" customHeight="1" thickBot="1">
      <c r="A20" s="115"/>
      <c r="B20" s="117"/>
      <c r="C20" s="119"/>
      <c r="D20" s="119"/>
      <c r="E20" s="123"/>
      <c r="F20" s="128"/>
      <c r="G20" s="128"/>
      <c r="H20" s="126"/>
      <c r="I20" s="125"/>
    </row>
    <row r="21" spans="1:9" ht="21.75" thickTop="1">
      <c r="A21" s="91" t="s">
        <v>77</v>
      </c>
      <c r="B21" s="20">
        <v>2399</v>
      </c>
      <c r="C21" s="21">
        <v>2367</v>
      </c>
      <c r="D21" s="21">
        <v>32</v>
      </c>
      <c r="E21" s="21">
        <v>32</v>
      </c>
      <c r="F21" s="21">
        <v>137</v>
      </c>
      <c r="G21" s="85" t="s">
        <v>61</v>
      </c>
      <c r="H21" s="85" t="s">
        <v>61</v>
      </c>
      <c r="I21" s="22"/>
    </row>
    <row r="22" spans="1:9" ht="15" customHeight="1">
      <c r="A22" s="87" t="s">
        <v>62</v>
      </c>
      <c r="B22" s="23">
        <v>1412</v>
      </c>
      <c r="C22" s="24">
        <v>1374</v>
      </c>
      <c r="D22" s="24">
        <v>38</v>
      </c>
      <c r="E22" s="24">
        <v>38</v>
      </c>
      <c r="F22" s="24">
        <v>220</v>
      </c>
      <c r="G22" s="85" t="s">
        <v>61</v>
      </c>
      <c r="H22" s="85" t="s">
        <v>61</v>
      </c>
      <c r="I22" s="25"/>
    </row>
    <row r="23" spans="1:9" ht="31.5">
      <c r="A23" s="87" t="s">
        <v>78</v>
      </c>
      <c r="B23" s="23">
        <v>251</v>
      </c>
      <c r="C23" s="24">
        <v>239</v>
      </c>
      <c r="D23" s="24">
        <v>12</v>
      </c>
      <c r="E23" s="24">
        <v>12</v>
      </c>
      <c r="F23" s="24">
        <v>61</v>
      </c>
      <c r="G23" s="85" t="s">
        <v>61</v>
      </c>
      <c r="H23" s="85" t="s">
        <v>61</v>
      </c>
      <c r="I23" s="25"/>
    </row>
    <row r="24" spans="1:9" ht="15" customHeight="1">
      <c r="A24" s="94" t="s">
        <v>63</v>
      </c>
      <c r="B24" s="23">
        <v>210</v>
      </c>
      <c r="C24" s="24">
        <v>210</v>
      </c>
      <c r="D24" s="24">
        <v>0</v>
      </c>
      <c r="E24" s="24">
        <v>0</v>
      </c>
      <c r="F24" s="24">
        <v>18</v>
      </c>
      <c r="G24" s="85" t="s">
        <v>61</v>
      </c>
      <c r="H24" s="85" t="s">
        <v>61</v>
      </c>
      <c r="I24" s="25"/>
    </row>
    <row r="25" spans="1:9" ht="15" customHeight="1">
      <c r="A25" s="94" t="s">
        <v>66</v>
      </c>
      <c r="B25" s="107">
        <f>38</f>
        <v>38</v>
      </c>
      <c r="C25" s="24">
        <v>18</v>
      </c>
      <c r="D25" s="24">
        <v>19</v>
      </c>
      <c r="E25" s="24">
        <v>19</v>
      </c>
      <c r="F25" s="24">
        <v>14</v>
      </c>
      <c r="G25" s="85" t="s">
        <v>61</v>
      </c>
      <c r="H25" s="85" t="s">
        <v>61</v>
      </c>
      <c r="I25" s="25"/>
    </row>
    <row r="26" spans="1:9" ht="15" customHeight="1">
      <c r="A26" s="94" t="s">
        <v>64</v>
      </c>
      <c r="B26" s="23">
        <v>715</v>
      </c>
      <c r="C26" s="24">
        <v>835</v>
      </c>
      <c r="D26" s="24">
        <v>-120</v>
      </c>
      <c r="E26" s="24">
        <v>177</v>
      </c>
      <c r="F26" s="24">
        <v>8</v>
      </c>
      <c r="G26" s="24">
        <v>735</v>
      </c>
      <c r="H26" s="24">
        <v>42</v>
      </c>
      <c r="I26" s="25" t="s">
        <v>68</v>
      </c>
    </row>
    <row r="27" spans="1:9" ht="21">
      <c r="A27" s="88" t="s">
        <v>79</v>
      </c>
      <c r="B27" s="32">
        <v>998</v>
      </c>
      <c r="C27" s="33">
        <v>986</v>
      </c>
      <c r="D27" s="33">
        <v>12</v>
      </c>
      <c r="E27" s="33">
        <v>18</v>
      </c>
      <c r="F27" s="33">
        <v>456</v>
      </c>
      <c r="G27" s="33">
        <v>7864</v>
      </c>
      <c r="H27" s="33">
        <v>3389</v>
      </c>
      <c r="I27" s="34" t="s">
        <v>83</v>
      </c>
    </row>
    <row r="28" spans="1:9" ht="13.5" customHeight="1">
      <c r="A28" s="44" t="s">
        <v>15</v>
      </c>
      <c r="B28" s="45"/>
      <c r="C28" s="46"/>
      <c r="D28" s="46"/>
      <c r="E28" s="35">
        <v>296</v>
      </c>
      <c r="F28" s="37"/>
      <c r="G28" s="35"/>
      <c r="H28" s="35"/>
      <c r="I28" s="39"/>
    </row>
    <row r="29" ht="10.5">
      <c r="A29" s="1" t="s">
        <v>88</v>
      </c>
    </row>
    <row r="30" ht="10.5">
      <c r="A30" s="1" t="s">
        <v>89</v>
      </c>
    </row>
    <row r="31" ht="10.5">
      <c r="A31" s="1" t="s">
        <v>90</v>
      </c>
    </row>
    <row r="32" ht="10.5">
      <c r="A32" s="1" t="s">
        <v>91</v>
      </c>
    </row>
    <row r="33" ht="10.5">
      <c r="A33" s="1" t="s">
        <v>87</v>
      </c>
    </row>
    <row r="34" ht="9.75" customHeight="1"/>
    <row r="35" ht="14.25">
      <c r="A35" s="6" t="s">
        <v>13</v>
      </c>
    </row>
    <row r="36" spans="9:10" ht="10.5">
      <c r="I36" s="3" t="s">
        <v>12</v>
      </c>
      <c r="J36" s="3"/>
    </row>
    <row r="37" spans="1:9" ht="13.5" customHeight="1">
      <c r="A37" s="114" t="s">
        <v>14</v>
      </c>
      <c r="B37" s="116" t="s">
        <v>43</v>
      </c>
      <c r="C37" s="118" t="s">
        <v>44</v>
      </c>
      <c r="D37" s="118" t="s">
        <v>45</v>
      </c>
      <c r="E37" s="122" t="s">
        <v>46</v>
      </c>
      <c r="F37" s="118" t="s">
        <v>53</v>
      </c>
      <c r="G37" s="118" t="s">
        <v>11</v>
      </c>
      <c r="H37" s="122" t="s">
        <v>42</v>
      </c>
      <c r="I37" s="124" t="s">
        <v>8</v>
      </c>
    </row>
    <row r="38" spans="1:9" ht="13.5" customHeight="1" thickBot="1">
      <c r="A38" s="115"/>
      <c r="B38" s="117"/>
      <c r="C38" s="119"/>
      <c r="D38" s="119"/>
      <c r="E38" s="123"/>
      <c r="F38" s="128"/>
      <c r="G38" s="128"/>
      <c r="H38" s="126"/>
      <c r="I38" s="125"/>
    </row>
    <row r="39" spans="1:9" ht="42.75" thickTop="1">
      <c r="A39" s="86" t="s">
        <v>69</v>
      </c>
      <c r="B39" s="20">
        <v>4206</v>
      </c>
      <c r="C39" s="21">
        <v>4118</v>
      </c>
      <c r="D39" s="21">
        <v>88</v>
      </c>
      <c r="E39" s="21">
        <v>26</v>
      </c>
      <c r="F39" s="85" t="s">
        <v>61</v>
      </c>
      <c r="G39" s="21">
        <v>12765</v>
      </c>
      <c r="H39" s="21">
        <v>2035</v>
      </c>
      <c r="I39" s="26" t="s">
        <v>80</v>
      </c>
    </row>
    <row r="40" spans="1:9" ht="15" customHeight="1">
      <c r="A40" s="108" t="s">
        <v>70</v>
      </c>
      <c r="B40" s="107">
        <v>217</v>
      </c>
      <c r="C40" s="109">
        <v>193</v>
      </c>
      <c r="D40" s="109">
        <v>23</v>
      </c>
      <c r="E40" s="109">
        <v>15</v>
      </c>
      <c r="F40" s="110" t="s">
        <v>61</v>
      </c>
      <c r="G40" s="109">
        <v>281</v>
      </c>
      <c r="H40" s="109">
        <v>4</v>
      </c>
      <c r="I40" s="111" t="s">
        <v>81</v>
      </c>
    </row>
    <row r="41" spans="1:9" ht="52.5">
      <c r="A41" s="112" t="s">
        <v>99</v>
      </c>
      <c r="B41" s="107">
        <v>3826</v>
      </c>
      <c r="C41" s="109">
        <v>3438</v>
      </c>
      <c r="D41" s="109">
        <v>387</v>
      </c>
      <c r="E41" s="109">
        <v>387</v>
      </c>
      <c r="F41" s="113">
        <v>86</v>
      </c>
      <c r="G41" s="110" t="s">
        <v>61</v>
      </c>
      <c r="H41" s="110" t="s">
        <v>61</v>
      </c>
      <c r="I41" s="111" t="s">
        <v>102</v>
      </c>
    </row>
    <row r="42" spans="1:9" ht="52.5">
      <c r="A42" s="112" t="s">
        <v>100</v>
      </c>
      <c r="B42" s="107">
        <v>440949</v>
      </c>
      <c r="C42" s="109">
        <v>425853</v>
      </c>
      <c r="D42" s="109">
        <v>15096</v>
      </c>
      <c r="E42" s="109">
        <v>15096</v>
      </c>
      <c r="F42" s="109">
        <v>3829</v>
      </c>
      <c r="G42" s="110" t="s">
        <v>61</v>
      </c>
      <c r="H42" s="110" t="s">
        <v>61</v>
      </c>
      <c r="I42" s="111" t="s">
        <v>103</v>
      </c>
    </row>
    <row r="43" spans="1:9" ht="31.5">
      <c r="A43" s="112" t="s">
        <v>71</v>
      </c>
      <c r="B43" s="107">
        <v>19777</v>
      </c>
      <c r="C43" s="109">
        <v>19701</v>
      </c>
      <c r="D43" s="109">
        <v>76</v>
      </c>
      <c r="E43" s="109">
        <v>76</v>
      </c>
      <c r="F43" s="109">
        <v>1501</v>
      </c>
      <c r="G43" s="110" t="s">
        <v>61</v>
      </c>
      <c r="H43" s="110" t="s">
        <v>61</v>
      </c>
      <c r="I43" s="111"/>
    </row>
    <row r="44" spans="1:9" ht="31.5">
      <c r="A44" s="112" t="s">
        <v>72</v>
      </c>
      <c r="B44" s="107">
        <v>190</v>
      </c>
      <c r="C44" s="109">
        <v>189</v>
      </c>
      <c r="D44" s="109">
        <v>1</v>
      </c>
      <c r="E44" s="109">
        <v>1</v>
      </c>
      <c r="F44" s="109">
        <v>46</v>
      </c>
      <c r="G44" s="110" t="s">
        <v>61</v>
      </c>
      <c r="H44" s="110" t="s">
        <v>61</v>
      </c>
      <c r="I44" s="111"/>
    </row>
    <row r="45" spans="1:9" ht="42">
      <c r="A45" s="112" t="s">
        <v>73</v>
      </c>
      <c r="B45" s="107">
        <v>19</v>
      </c>
      <c r="C45" s="109">
        <v>17</v>
      </c>
      <c r="D45" s="109">
        <v>1</v>
      </c>
      <c r="E45" s="109">
        <v>1</v>
      </c>
      <c r="F45" s="110" t="s">
        <v>61</v>
      </c>
      <c r="G45" s="110" t="s">
        <v>61</v>
      </c>
      <c r="H45" s="110" t="s">
        <v>61</v>
      </c>
      <c r="I45" s="111"/>
    </row>
    <row r="46" spans="1:9" ht="13.5" customHeight="1" hidden="1" outlineLevel="1">
      <c r="A46" s="40"/>
      <c r="B46" s="23"/>
      <c r="C46" s="24"/>
      <c r="D46" s="24"/>
      <c r="E46" s="24"/>
      <c r="F46" s="24"/>
      <c r="G46" s="24"/>
      <c r="H46" s="24"/>
      <c r="I46" s="25"/>
    </row>
    <row r="47" spans="1:9" ht="13.5" customHeight="1" hidden="1" outlineLevel="1">
      <c r="A47" s="40"/>
      <c r="B47" s="23"/>
      <c r="C47" s="24"/>
      <c r="D47" s="24"/>
      <c r="E47" s="24"/>
      <c r="F47" s="24"/>
      <c r="G47" s="24"/>
      <c r="H47" s="24"/>
      <c r="I47" s="25"/>
    </row>
    <row r="48" spans="1:9" ht="13.5" customHeight="1" hidden="1" outlineLevel="1">
      <c r="A48" s="41"/>
      <c r="B48" s="32"/>
      <c r="C48" s="33"/>
      <c r="D48" s="33"/>
      <c r="E48" s="33"/>
      <c r="F48" s="33"/>
      <c r="G48" s="33"/>
      <c r="H48" s="33"/>
      <c r="I48" s="34"/>
    </row>
    <row r="49" spans="1:9" ht="13.5" customHeight="1" collapsed="1">
      <c r="A49" s="44" t="s">
        <v>16</v>
      </c>
      <c r="B49" s="45"/>
      <c r="C49" s="46"/>
      <c r="D49" s="46"/>
      <c r="E49" s="35">
        <v>15603</v>
      </c>
      <c r="F49" s="37"/>
      <c r="G49" s="35">
        <v>13046</v>
      </c>
      <c r="H49" s="35">
        <v>2039</v>
      </c>
      <c r="I49" s="47"/>
    </row>
    <row r="50" ht="9.75" customHeight="1">
      <c r="A50" s="2"/>
    </row>
    <row r="51" ht="14.25">
      <c r="A51" s="6" t="s">
        <v>54</v>
      </c>
    </row>
    <row r="52" ht="10.5">
      <c r="J52" s="3" t="s">
        <v>12</v>
      </c>
    </row>
    <row r="53" spans="1:10" ht="13.5" customHeight="1">
      <c r="A53" s="120" t="s">
        <v>17</v>
      </c>
      <c r="B53" s="116" t="s">
        <v>19</v>
      </c>
      <c r="C53" s="118" t="s">
        <v>47</v>
      </c>
      <c r="D53" s="118" t="s">
        <v>20</v>
      </c>
      <c r="E53" s="118" t="s">
        <v>21</v>
      </c>
      <c r="F53" s="118" t="s">
        <v>22</v>
      </c>
      <c r="G53" s="122" t="s">
        <v>23</v>
      </c>
      <c r="H53" s="122" t="s">
        <v>24</v>
      </c>
      <c r="I53" s="122" t="s">
        <v>56</v>
      </c>
      <c r="J53" s="124" t="s">
        <v>8</v>
      </c>
    </row>
    <row r="54" spans="1:10" ht="13.5" customHeight="1" thickBot="1">
      <c r="A54" s="121"/>
      <c r="B54" s="117"/>
      <c r="C54" s="119"/>
      <c r="D54" s="119"/>
      <c r="E54" s="119"/>
      <c r="F54" s="119"/>
      <c r="G54" s="123"/>
      <c r="H54" s="123"/>
      <c r="I54" s="126"/>
      <c r="J54" s="125"/>
    </row>
    <row r="55" spans="1:10" ht="21.75" thickTop="1">
      <c r="A55" s="91" t="s">
        <v>74</v>
      </c>
      <c r="B55" s="20">
        <v>-2</v>
      </c>
      <c r="C55" s="21">
        <v>37</v>
      </c>
      <c r="D55" s="21">
        <v>2</v>
      </c>
      <c r="E55" s="85" t="s">
        <v>61</v>
      </c>
      <c r="F55" s="85" t="s">
        <v>61</v>
      </c>
      <c r="G55" s="85" t="s">
        <v>61</v>
      </c>
      <c r="H55" s="85" t="s">
        <v>61</v>
      </c>
      <c r="I55" s="85" t="s">
        <v>61</v>
      </c>
      <c r="J55" s="22"/>
    </row>
    <row r="56" spans="1:10" ht="31.5">
      <c r="A56" s="92" t="s">
        <v>75</v>
      </c>
      <c r="B56" s="89">
        <v>7</v>
      </c>
      <c r="C56" s="90">
        <v>97</v>
      </c>
      <c r="D56" s="90">
        <v>35</v>
      </c>
      <c r="E56" s="85" t="s">
        <v>61</v>
      </c>
      <c r="F56" s="85" t="s">
        <v>61</v>
      </c>
      <c r="G56" s="85" t="s">
        <v>61</v>
      </c>
      <c r="H56" s="85" t="s">
        <v>61</v>
      </c>
      <c r="I56" s="85" t="s">
        <v>61</v>
      </c>
      <c r="J56" s="22"/>
    </row>
    <row r="57" spans="1:10" ht="29.25">
      <c r="A57" s="97" t="s">
        <v>76</v>
      </c>
      <c r="B57" s="89">
        <v>-1</v>
      </c>
      <c r="C57" s="90">
        <v>105</v>
      </c>
      <c r="D57" s="90">
        <v>11</v>
      </c>
      <c r="E57" s="85" t="s">
        <v>61</v>
      </c>
      <c r="F57" s="90">
        <v>20</v>
      </c>
      <c r="G57" s="85" t="s">
        <v>61</v>
      </c>
      <c r="H57" s="95">
        <v>1</v>
      </c>
      <c r="I57" s="85" t="s">
        <v>61</v>
      </c>
      <c r="J57" s="22"/>
    </row>
    <row r="58" spans="1:10" ht="13.5" customHeight="1">
      <c r="A58" s="48" t="s">
        <v>18</v>
      </c>
      <c r="B58" s="36"/>
      <c r="C58" s="37"/>
      <c r="D58" s="35">
        <v>47</v>
      </c>
      <c r="E58" s="96" t="s">
        <v>82</v>
      </c>
      <c r="F58" s="35">
        <v>20</v>
      </c>
      <c r="G58" s="96" t="s">
        <v>82</v>
      </c>
      <c r="H58" s="35">
        <v>1</v>
      </c>
      <c r="I58" s="96" t="s">
        <v>82</v>
      </c>
      <c r="J58" s="39"/>
    </row>
    <row r="59" ht="10.5">
      <c r="A59" s="1" t="s">
        <v>92</v>
      </c>
    </row>
    <row r="60" ht="9.75" customHeight="1">
      <c r="A60" s="1" t="s">
        <v>86</v>
      </c>
    </row>
    <row r="61" ht="9.75" customHeight="1"/>
    <row r="62" ht="14.25">
      <c r="A62" s="6" t="s">
        <v>39</v>
      </c>
    </row>
    <row r="63" ht="10.5">
      <c r="D63" s="3" t="s">
        <v>12</v>
      </c>
    </row>
    <row r="64" spans="1:4" ht="21.75" thickBot="1">
      <c r="A64" s="49" t="s">
        <v>34</v>
      </c>
      <c r="B64" s="50" t="s">
        <v>58</v>
      </c>
      <c r="C64" s="51" t="s">
        <v>59</v>
      </c>
      <c r="D64" s="52" t="s">
        <v>48</v>
      </c>
    </row>
    <row r="65" spans="1:4" ht="13.5" customHeight="1" thickTop="1">
      <c r="A65" s="53" t="s">
        <v>35</v>
      </c>
      <c r="B65" s="20">
        <v>2230</v>
      </c>
      <c r="C65" s="21">
        <v>2278</v>
      </c>
      <c r="D65" s="26">
        <f>+C65-B65</f>
        <v>48</v>
      </c>
    </row>
    <row r="66" spans="1:4" ht="13.5" customHeight="1">
      <c r="A66" s="54" t="s">
        <v>36</v>
      </c>
      <c r="B66" s="23">
        <v>1239</v>
      </c>
      <c r="C66" s="24">
        <f>1106-1</f>
        <v>1105</v>
      </c>
      <c r="D66" s="25">
        <f>+C66-B66</f>
        <v>-134</v>
      </c>
    </row>
    <row r="67" spans="1:4" ht="13.5" customHeight="1">
      <c r="A67" s="55" t="s">
        <v>37</v>
      </c>
      <c r="B67" s="32">
        <v>2340</v>
      </c>
      <c r="C67" s="33">
        <v>2165</v>
      </c>
      <c r="D67" s="34">
        <f>+C67-B67</f>
        <v>-175</v>
      </c>
    </row>
    <row r="68" spans="1:4" ht="13.5" customHeight="1">
      <c r="A68" s="56" t="s">
        <v>38</v>
      </c>
      <c r="B68" s="80">
        <v>5809</v>
      </c>
      <c r="C68" s="35">
        <v>5548</v>
      </c>
      <c r="D68" s="39">
        <f>+C68-B68</f>
        <v>-261</v>
      </c>
    </row>
    <row r="69" spans="1:4" ht="10.5">
      <c r="A69" s="1" t="s">
        <v>93</v>
      </c>
      <c r="B69" s="57"/>
      <c r="C69" s="57"/>
      <c r="D69" s="57"/>
    </row>
    <row r="70" spans="1:4" ht="9.75" customHeight="1">
      <c r="A70" s="58"/>
      <c r="B70" s="57"/>
      <c r="C70" s="57"/>
      <c r="D70" s="57"/>
    </row>
    <row r="71" ht="14.25">
      <c r="A71" s="6" t="s">
        <v>55</v>
      </c>
    </row>
    <row r="72" ht="10.5" customHeight="1">
      <c r="A72" s="6"/>
    </row>
    <row r="73" spans="1:11" ht="21.75" thickBot="1">
      <c r="A73" s="49" t="s">
        <v>33</v>
      </c>
      <c r="B73" s="50" t="s">
        <v>58</v>
      </c>
      <c r="C73" s="51" t="s">
        <v>59</v>
      </c>
      <c r="D73" s="51" t="s">
        <v>48</v>
      </c>
      <c r="E73" s="59" t="s">
        <v>31</v>
      </c>
      <c r="F73" s="52" t="s">
        <v>32</v>
      </c>
      <c r="G73" s="130" t="s">
        <v>40</v>
      </c>
      <c r="H73" s="131"/>
      <c r="I73" s="50" t="s">
        <v>58</v>
      </c>
      <c r="J73" s="51" t="s">
        <v>59</v>
      </c>
      <c r="K73" s="52" t="s">
        <v>48</v>
      </c>
    </row>
    <row r="74" spans="1:11" ht="13.5" customHeight="1" thickTop="1">
      <c r="A74" s="53" t="s">
        <v>25</v>
      </c>
      <c r="B74" s="60">
        <v>1.5</v>
      </c>
      <c r="C74" s="61">
        <v>3.65</v>
      </c>
      <c r="D74" s="61">
        <f>+C74-B74</f>
        <v>2.15</v>
      </c>
      <c r="E74" s="99" t="s">
        <v>104</v>
      </c>
      <c r="F74" s="100" t="s">
        <v>106</v>
      </c>
      <c r="G74" s="136" t="s">
        <v>64</v>
      </c>
      <c r="H74" s="137"/>
      <c r="I74" s="85" t="s">
        <v>61</v>
      </c>
      <c r="J74" s="85" t="s">
        <v>61</v>
      </c>
      <c r="K74" s="85" t="s">
        <v>61</v>
      </c>
    </row>
    <row r="75" spans="1:11" ht="13.5" customHeight="1">
      <c r="A75" s="54" t="s">
        <v>26</v>
      </c>
      <c r="B75" s="81">
        <v>6.39</v>
      </c>
      <c r="C75" s="62">
        <v>8.27</v>
      </c>
      <c r="D75" s="62">
        <f>+C75-B75</f>
        <v>1.88</v>
      </c>
      <c r="E75" s="101" t="s">
        <v>105</v>
      </c>
      <c r="F75" s="102" t="s">
        <v>107</v>
      </c>
      <c r="G75" s="134" t="s">
        <v>65</v>
      </c>
      <c r="H75" s="135"/>
      <c r="I75" s="85" t="s">
        <v>61</v>
      </c>
      <c r="J75" s="85" t="s">
        <v>61</v>
      </c>
      <c r="K75" s="85" t="s">
        <v>61</v>
      </c>
    </row>
    <row r="76" spans="1:11" ht="13.5" customHeight="1">
      <c r="A76" s="54" t="s">
        <v>27</v>
      </c>
      <c r="B76" s="64">
        <v>8.9</v>
      </c>
      <c r="C76" s="63">
        <v>5.1</v>
      </c>
      <c r="D76" s="62">
        <f>+C76-B76</f>
        <v>-3.8000000000000007</v>
      </c>
      <c r="E76" s="65">
        <v>25</v>
      </c>
      <c r="F76" s="66">
        <v>35</v>
      </c>
      <c r="G76" s="134"/>
      <c r="H76" s="135"/>
      <c r="I76" s="81"/>
      <c r="J76" s="63"/>
      <c r="K76" s="83"/>
    </row>
    <row r="77" spans="1:11" ht="13.5" customHeight="1">
      <c r="A77" s="54" t="s">
        <v>28</v>
      </c>
      <c r="B77" s="85" t="s">
        <v>61</v>
      </c>
      <c r="C77" s="85" t="s">
        <v>61</v>
      </c>
      <c r="D77" s="85" t="s">
        <v>61</v>
      </c>
      <c r="E77" s="65">
        <v>350</v>
      </c>
      <c r="F77" s="67"/>
      <c r="G77" s="134"/>
      <c r="H77" s="135"/>
      <c r="I77" s="81"/>
      <c r="J77" s="63"/>
      <c r="K77" s="83"/>
    </row>
    <row r="78" spans="1:11" ht="13.5" customHeight="1">
      <c r="A78" s="54" t="s">
        <v>29</v>
      </c>
      <c r="B78" s="75">
        <v>0.68</v>
      </c>
      <c r="C78" s="62">
        <v>0.68</v>
      </c>
      <c r="D78" s="63">
        <f>+C78-B78</f>
        <v>0</v>
      </c>
      <c r="E78" s="68"/>
      <c r="F78" s="69"/>
      <c r="G78" s="134"/>
      <c r="H78" s="135"/>
      <c r="I78" s="81"/>
      <c r="J78" s="63"/>
      <c r="K78" s="83"/>
    </row>
    <row r="79" spans="1:11" ht="13.5" customHeight="1">
      <c r="A79" s="70" t="s">
        <v>30</v>
      </c>
      <c r="B79" s="71">
        <v>89.9</v>
      </c>
      <c r="C79" s="72">
        <v>88.5</v>
      </c>
      <c r="D79" s="72">
        <f>+C79-B79</f>
        <v>-1.4000000000000057</v>
      </c>
      <c r="E79" s="73"/>
      <c r="F79" s="74"/>
      <c r="G79" s="132"/>
      <c r="H79" s="133"/>
      <c r="I79" s="82"/>
      <c r="J79" s="72"/>
      <c r="K79" s="84"/>
    </row>
    <row r="80" ht="10.5" customHeight="1">
      <c r="A80" s="1" t="s">
        <v>94</v>
      </c>
    </row>
    <row r="81" ht="10.5" customHeight="1">
      <c r="A81" s="1" t="s">
        <v>95</v>
      </c>
    </row>
    <row r="82" ht="10.5" customHeight="1">
      <c r="A82" s="1" t="s">
        <v>96</v>
      </c>
    </row>
    <row r="83" ht="10.5" customHeight="1">
      <c r="A83" s="1" t="s">
        <v>97</v>
      </c>
    </row>
    <row r="84" ht="10.5" customHeight="1">
      <c r="A84" s="1" t="s">
        <v>98</v>
      </c>
    </row>
  </sheetData>
  <sheetProtection/>
  <mergeCells count="43">
    <mergeCell ref="G73:H73"/>
    <mergeCell ref="G79:H79"/>
    <mergeCell ref="G78:H78"/>
    <mergeCell ref="G77:H77"/>
    <mergeCell ref="G76:H76"/>
    <mergeCell ref="G75:H75"/>
    <mergeCell ref="G74:H74"/>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53:D54"/>
    <mergeCell ref="E53:E54"/>
    <mergeCell ref="H53:H54"/>
    <mergeCell ref="J53:J54"/>
    <mergeCell ref="F53:F54"/>
    <mergeCell ref="G53:G54"/>
    <mergeCell ref="I53:I54"/>
    <mergeCell ref="A37:A38"/>
    <mergeCell ref="B37:B38"/>
    <mergeCell ref="C37:C38"/>
    <mergeCell ref="A53:A54"/>
    <mergeCell ref="B53:B54"/>
    <mergeCell ref="C53:C54"/>
  </mergeCells>
  <printOptions/>
  <pageMargins left="0.7874015748031497" right="0.3937007874015748" top="0.7086614173228347" bottom="0.31496062992125984" header="0.4330708661417323" footer="0.1968503937007874"/>
  <pageSetup cellComments="asDisplayed" horizontalDpi="600" verticalDpi="600" orientation="portrait" paperSize="8" scale="107" r:id="rId1"/>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2010-03-12T01:22:39Z</cp:lastPrinted>
  <dcterms:created xsi:type="dcterms:W3CDTF">1997-01-08T22:48:59Z</dcterms:created>
  <dcterms:modified xsi:type="dcterms:W3CDTF">2010-03-14T04:40:46Z</dcterms:modified>
  <cp:category/>
  <cp:version/>
  <cp:contentType/>
  <cp:contentStatus/>
</cp:coreProperties>
</file>