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<sst xmlns="http://schemas.openxmlformats.org/spreadsheetml/2006/main" count="196" uniqueCount="104">
  <si>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</si>
  <si>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</si>
  <si>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</si>
  <si>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</si>
  <si>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</si>
  <si>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</si>
  <si>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</si>
  <si>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</si>
  <si>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</si>
  <si>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</si>
  <si>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</si>
  <si>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</si>
  <si>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</si>
  <si>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</si>
  <si>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</si>
  <si>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</si>
  <si>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</si>
  <si>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</si>
  <si>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</si>
  <si>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</si>
  <si>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</si>
  <si>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</si>
  <si>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</si>
  <si>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</si>
  <si>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</si>
  <si>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</si>
  <si>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</si>
  <si>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</si>
  <si>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</si>
  <si>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</si>
  <si>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</si>
  <si>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</si>
  <si>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</si>
  <si>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</si>
  <si>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</si>
  <si>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</si>
  <si>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</si>
  <si>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</si>
  <si>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</si>
  <si>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</si>
  <si>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</si>
  <si>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</si>
  <si>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</si>
  <si>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</si>
  <si>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</si>
  <si>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</si>
  <si>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</si>
  <si>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</si>
  <si>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</si>
  <si>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</si>
  <si>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</si>
  <si>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</si>
  <si>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</si>
  <si>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</si>
  <si>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</si>
  <si>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</si>
  <si>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</si>
  <si>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</si>
  <si>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</si>
  <si>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</si>
  <si>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</si>
  <si>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</si>
  <si>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t>
  </si>
  <si>
    <t>朝霧園特別会計</t>
  </si>
  <si>
    <t>西はりま天文台
公園特別会計</t>
  </si>
  <si>
    <t>歯科保健特別会計</t>
  </si>
  <si>
    <t>水道事業会計</t>
  </si>
  <si>
    <t>簡易水道事業特別会計</t>
  </si>
  <si>
    <t>特定環境保全公共
下水道事業特別会計</t>
  </si>
  <si>
    <t>生活排水処理
事業特別会計</t>
  </si>
  <si>
    <t>笹ケ丘荘特別会計</t>
  </si>
  <si>
    <t>宅地造成事業特別会計</t>
  </si>
  <si>
    <t>国民健康保険特別会計</t>
  </si>
  <si>
    <t>老人保健特別会計</t>
  </si>
  <si>
    <t>介護保険特別会計</t>
  </si>
  <si>
    <t>農業共済事業特別会計</t>
  </si>
  <si>
    <t>-</t>
  </si>
  <si>
    <t>播磨高原広域事務組合（水道事業会計）</t>
  </si>
  <si>
    <t>播磨高原広域事務組合（下水道事業会計）</t>
  </si>
  <si>
    <t>播磨高原広域事務組合（一般会計）</t>
  </si>
  <si>
    <t>兵庫県市町村職員退職手当組合</t>
  </si>
  <si>
    <t>兵庫県町議会議員公務災害補償組合</t>
  </si>
  <si>
    <t>佐用郡佐用町宍粟市三土中学校事務組合</t>
  </si>
  <si>
    <t>にしはりま環境事務組合</t>
  </si>
  <si>
    <t>兵庫県市町交通災害共済組合</t>
  </si>
  <si>
    <t>-</t>
  </si>
  <si>
    <t>-</t>
  </si>
  <si>
    <t>兵庫県町土地開発公社</t>
  </si>
  <si>
    <t>株式会社道の駅平福</t>
  </si>
  <si>
    <t>有限会社ふれあいの里上月</t>
  </si>
  <si>
    <t>団体名　　兵庫県　佐用町</t>
  </si>
  <si>
    <t>※「一般会計等」の数値は、各会計間の繰入・繰出などを控除（純計）したものであることから、各会計間の合計額と一致しない項目がある。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</si>
  <si>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</si>
  <si>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</si>
  <si>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</si>
  <si>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</si>
  <si>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</si>
  <si>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</si>
  <si>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</si>
  <si>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財政状況等一覧表（平成２０年度決算）</t>
  </si>
  <si>
    <t>後期高齢者医療特別会計</t>
  </si>
  <si>
    <t>兵庫県後期高齢者医療広域連合（一般会計）</t>
  </si>
  <si>
    <t>兵庫県後期高齢者医療広域連合（特別会計）</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</si>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</sst>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color indexed="63"/>
      </right>
      <top>
        <color indexed="63"/>
      </top>
      <bottom style="thin"/>
    </border>
    <border>
      <left style="thin"/>
      <right style="hair"/>
      <top style="thin"/>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1" fillId="25" borderId="11" xfId="0" applyFont="1" applyFill="1" applyBorder="1" applyAlignment="1">
      <alignment horizontal="center" vertical="center" wrapTex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1"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6" fontId="2" fillId="24" borderId="30" xfId="48"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0" xfId="48" applyNumberFormat="1" applyFont="1" applyFill="1" applyBorder="1" applyAlignment="1">
      <alignment horizontal="right" vertical="center" shrinkToFit="1"/>
    </xf>
    <xf numFmtId="176" fontId="2" fillId="24" borderId="26" xfId="48"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0" fontId="3" fillId="0" borderId="47" xfId="0" applyFont="1" applyFill="1" applyBorder="1" applyAlignment="1">
      <alignment vertical="center"/>
    </xf>
    <xf numFmtId="0" fontId="2" fillId="0" borderId="47" xfId="0" applyFont="1" applyFill="1" applyBorder="1" applyAlignment="1">
      <alignment vertical="center"/>
    </xf>
    <xf numFmtId="176" fontId="2" fillId="0" borderId="48"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8" xfId="0" applyNumberFormat="1" applyFont="1" applyFill="1" applyBorder="1" applyAlignment="1">
      <alignment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19"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110" zoomScaleSheetLayoutView="110" zoomScalePageLayoutView="0" workbookViewId="0" topLeftCell="A1">
      <selection activeCell="A1" sqref="A1"/>
    </sheetView>
  </sheetViews>
  <sheetFormatPr defaultColWidth="9.00390625" defaultRowHeight="13.5" customHeight="1"/>
  <cols>
    <col min="1" max="1" width="24.75390625" style="1" customWidth="1"/>
    <col min="2" max="16384" width="9.00390625" style="1" customWidth="1"/>
  </cols>
  <sheetData>
    <row r="1" spans="1:13" ht="21" customHeight="1">
      <c r="A1" s="5" t="s">
        <v>99</v>
      </c>
      <c r="B1" s="4"/>
      <c r="C1" s="4"/>
      <c r="D1" s="4"/>
      <c r="E1" s="4"/>
      <c r="F1" s="4"/>
      <c r="G1" s="4"/>
      <c r="H1" s="4"/>
      <c r="I1" s="4"/>
      <c r="J1" s="4"/>
      <c r="K1" s="4"/>
      <c r="L1" s="8"/>
      <c r="M1" s="4"/>
    </row>
    <row r="2" spans="1:13" ht="12.75" customHeight="1">
      <c r="A2" s="5"/>
      <c r="B2" s="4"/>
      <c r="C2" s="4"/>
      <c r="D2" s="4"/>
      <c r="E2" s="4"/>
      <c r="F2" s="4"/>
      <c r="G2" s="4"/>
      <c r="H2" s="4"/>
      <c r="I2" s="4"/>
      <c r="J2" s="4"/>
      <c r="K2" s="4"/>
      <c r="L2" s="4"/>
      <c r="M2" s="4"/>
    </row>
    <row r="3" ht="9.75" customHeight="1">
      <c r="J3" s="3" t="s">
        <v>12</v>
      </c>
    </row>
    <row r="4" spans="1:10" ht="21" customHeight="1" thickBot="1">
      <c r="A4" s="85" t="s">
        <v>90</v>
      </c>
      <c r="B4" s="86"/>
      <c r="G4" s="42" t="s">
        <v>53</v>
      </c>
      <c r="H4" s="43" t="s">
        <v>54</v>
      </c>
      <c r="I4" s="7" t="s">
        <v>55</v>
      </c>
      <c r="J4" s="9" t="s">
        <v>56</v>
      </c>
    </row>
    <row r="5" spans="7:10" ht="12.75" customHeight="1" thickTop="1">
      <c r="G5" s="10">
        <v>3066</v>
      </c>
      <c r="H5" s="11">
        <v>5012</v>
      </c>
      <c r="I5" s="12">
        <v>412</v>
      </c>
      <c r="J5" s="13">
        <v>8491</v>
      </c>
    </row>
    <row r="6" ht="12.75" customHeight="1">
      <c r="A6" s="6" t="s">
        <v>2</v>
      </c>
    </row>
    <row r="7" spans="8:9" ht="6.75" customHeight="1">
      <c r="H7" s="3" t="s">
        <v>12</v>
      </c>
      <c r="I7" s="3"/>
    </row>
    <row r="8" spans="1:8" ht="12.75" customHeight="1">
      <c r="A8" s="119" t="s">
        <v>0</v>
      </c>
      <c r="B8" s="125" t="s">
        <v>3</v>
      </c>
      <c r="C8" s="113" t="s">
        <v>4</v>
      </c>
      <c r="D8" s="113" t="s">
        <v>5</v>
      </c>
      <c r="E8" s="113" t="s">
        <v>6</v>
      </c>
      <c r="F8" s="115" t="s">
        <v>57</v>
      </c>
      <c r="G8" s="113" t="s">
        <v>7</v>
      </c>
      <c r="H8" s="121" t="s">
        <v>8</v>
      </c>
    </row>
    <row r="9" spans="1:8" ht="12.75" customHeight="1" thickBot="1">
      <c r="A9" s="120"/>
      <c r="B9" s="124"/>
      <c r="C9" s="114"/>
      <c r="D9" s="114"/>
      <c r="E9" s="114"/>
      <c r="F9" s="116"/>
      <c r="G9" s="114"/>
      <c r="H9" s="122"/>
    </row>
    <row r="10" spans="1:8" ht="12.75" customHeight="1" thickTop="1">
      <c r="A10" s="39" t="s">
        <v>62</v>
      </c>
      <c r="B10" s="14">
        <v>12213</v>
      </c>
      <c r="C10" s="15">
        <v>12138</v>
      </c>
      <c r="D10" s="15">
        <f>B10-C10</f>
        <v>75</v>
      </c>
      <c r="E10" s="15">
        <v>43</v>
      </c>
      <c r="F10" s="15">
        <v>313</v>
      </c>
      <c r="G10" s="15">
        <v>18581</v>
      </c>
      <c r="H10" s="16"/>
    </row>
    <row r="11" spans="1:8" ht="12.75" customHeight="1">
      <c r="A11" s="40" t="s">
        <v>63</v>
      </c>
      <c r="B11" s="17">
        <v>125</v>
      </c>
      <c r="C11" s="18">
        <v>125</v>
      </c>
      <c r="D11" s="15">
        <v>0</v>
      </c>
      <c r="E11" s="18">
        <v>0</v>
      </c>
      <c r="F11" s="18">
        <v>14</v>
      </c>
      <c r="G11" s="80" t="s">
        <v>76</v>
      </c>
      <c r="H11" s="19"/>
    </row>
    <row r="12" spans="1:8" ht="12.75" customHeight="1">
      <c r="A12" s="40" t="s">
        <v>64</v>
      </c>
      <c r="B12" s="17">
        <v>328</v>
      </c>
      <c r="C12" s="18">
        <v>327</v>
      </c>
      <c r="D12" s="15">
        <f>B12-C12</f>
        <v>1</v>
      </c>
      <c r="E12" s="18">
        <v>1</v>
      </c>
      <c r="F12" s="18">
        <v>42</v>
      </c>
      <c r="G12" s="18">
        <v>11</v>
      </c>
      <c r="H12" s="19"/>
    </row>
    <row r="13" spans="1:8" ht="12.75" customHeight="1">
      <c r="A13" s="41" t="s">
        <v>65</v>
      </c>
      <c r="B13" s="27">
        <v>23</v>
      </c>
      <c r="C13" s="28">
        <v>23</v>
      </c>
      <c r="D13" s="15">
        <f>B13-C13</f>
        <v>0</v>
      </c>
      <c r="E13" s="28">
        <v>0</v>
      </c>
      <c r="F13" s="28">
        <v>6</v>
      </c>
      <c r="G13" s="81" t="s">
        <v>85</v>
      </c>
      <c r="H13" s="29"/>
    </row>
    <row r="14" spans="1:8" ht="12.75" customHeight="1">
      <c r="A14" s="44" t="s">
        <v>1</v>
      </c>
      <c r="B14" s="87">
        <v>12539</v>
      </c>
      <c r="C14" s="88">
        <v>12464</v>
      </c>
      <c r="D14" s="30">
        <v>75</v>
      </c>
      <c r="E14" s="30">
        <v>43</v>
      </c>
      <c r="F14" s="77"/>
      <c r="G14" s="30">
        <f>SUM(G10:G13)</f>
        <v>18592</v>
      </c>
      <c r="H14" s="37"/>
    </row>
    <row r="15" spans="1:8" ht="13.5" customHeight="1">
      <c r="A15" s="94" t="s">
        <v>91</v>
      </c>
      <c r="B15" s="92"/>
      <c r="C15" s="92"/>
      <c r="D15" s="92"/>
      <c r="E15" s="92"/>
      <c r="F15" s="92"/>
      <c r="G15" s="92"/>
      <c r="H15" s="93"/>
    </row>
    <row r="16" ht="7.5" customHeight="1"/>
    <row r="17" ht="12.75" customHeight="1">
      <c r="A17" s="6" t="s">
        <v>9</v>
      </c>
    </row>
    <row r="18" spans="9:12" ht="4.5" customHeight="1">
      <c r="I18" s="3" t="s">
        <v>12</v>
      </c>
      <c r="K18" s="3"/>
      <c r="L18" s="3"/>
    </row>
    <row r="19" spans="1:9" ht="12.75" customHeight="1">
      <c r="A19" s="119" t="s">
        <v>0</v>
      </c>
      <c r="B19" s="123" t="s">
        <v>44</v>
      </c>
      <c r="C19" s="115" t="s">
        <v>45</v>
      </c>
      <c r="D19" s="115" t="s">
        <v>46</v>
      </c>
      <c r="E19" s="126" t="s">
        <v>47</v>
      </c>
      <c r="F19" s="115" t="s">
        <v>57</v>
      </c>
      <c r="G19" s="115" t="s">
        <v>10</v>
      </c>
      <c r="H19" s="126" t="s">
        <v>42</v>
      </c>
      <c r="I19" s="121" t="s">
        <v>8</v>
      </c>
    </row>
    <row r="20" spans="1:9" ht="12.75" customHeight="1" thickBot="1">
      <c r="A20" s="120"/>
      <c r="B20" s="124"/>
      <c r="C20" s="114"/>
      <c r="D20" s="114"/>
      <c r="E20" s="127"/>
      <c r="F20" s="116"/>
      <c r="G20" s="116"/>
      <c r="H20" s="128"/>
      <c r="I20" s="122"/>
    </row>
    <row r="21" spans="1:9" ht="12.75" customHeight="1" thickTop="1">
      <c r="A21" s="39" t="s">
        <v>66</v>
      </c>
      <c r="B21" s="20">
        <v>155</v>
      </c>
      <c r="C21" s="21">
        <v>194</v>
      </c>
      <c r="D21" s="21">
        <f>B21-C21</f>
        <v>-39</v>
      </c>
      <c r="E21" s="21">
        <v>442</v>
      </c>
      <c r="F21" s="89">
        <v>42</v>
      </c>
      <c r="G21" s="21">
        <v>881</v>
      </c>
      <c r="H21" s="21">
        <v>343</v>
      </c>
      <c r="I21" s="22" t="s">
        <v>103</v>
      </c>
    </row>
    <row r="22" spans="1:9" ht="12.75" customHeight="1">
      <c r="A22" s="39" t="s">
        <v>67</v>
      </c>
      <c r="B22" s="78">
        <v>938</v>
      </c>
      <c r="C22" s="79">
        <v>934</v>
      </c>
      <c r="D22" s="79">
        <f aca="true" t="shared" si="0" ref="D22:D31">B22-C22</f>
        <v>4</v>
      </c>
      <c r="E22" s="79">
        <v>4</v>
      </c>
      <c r="F22" s="79">
        <v>233</v>
      </c>
      <c r="G22" s="79">
        <v>3890</v>
      </c>
      <c r="H22" s="79">
        <v>2065</v>
      </c>
      <c r="I22" s="22"/>
    </row>
    <row r="23" spans="1:9" ht="12.75" customHeight="1">
      <c r="A23" s="39" t="s">
        <v>68</v>
      </c>
      <c r="B23" s="78">
        <v>1080</v>
      </c>
      <c r="C23" s="79">
        <v>1077</v>
      </c>
      <c r="D23" s="79">
        <f t="shared" si="0"/>
        <v>3</v>
      </c>
      <c r="E23" s="79">
        <v>3</v>
      </c>
      <c r="F23" s="79">
        <v>386</v>
      </c>
      <c r="G23" s="79">
        <v>7615</v>
      </c>
      <c r="H23" s="79">
        <v>6024</v>
      </c>
      <c r="I23" s="22"/>
    </row>
    <row r="24" spans="1:9" ht="12.75" customHeight="1">
      <c r="A24" s="39" t="s">
        <v>69</v>
      </c>
      <c r="B24" s="78">
        <v>395</v>
      </c>
      <c r="C24" s="79">
        <v>393</v>
      </c>
      <c r="D24" s="79">
        <v>1</v>
      </c>
      <c r="E24" s="79">
        <v>1</v>
      </c>
      <c r="F24" s="79">
        <v>216</v>
      </c>
      <c r="G24" s="79">
        <v>3417</v>
      </c>
      <c r="H24" s="79">
        <v>2997</v>
      </c>
      <c r="I24" s="22"/>
    </row>
    <row r="25" spans="1:9" ht="12.75" customHeight="1">
      <c r="A25" s="39" t="s">
        <v>70</v>
      </c>
      <c r="B25" s="78">
        <v>110</v>
      </c>
      <c r="C25" s="79">
        <v>110</v>
      </c>
      <c r="D25" s="79">
        <f t="shared" si="0"/>
        <v>0</v>
      </c>
      <c r="E25" s="79">
        <v>0</v>
      </c>
      <c r="F25" s="79">
        <v>15</v>
      </c>
      <c r="G25" s="82" t="s">
        <v>85</v>
      </c>
      <c r="H25" s="82" t="s">
        <v>76</v>
      </c>
      <c r="I25" s="22"/>
    </row>
    <row r="26" spans="1:9" ht="12.75" customHeight="1">
      <c r="A26" s="40" t="s">
        <v>71</v>
      </c>
      <c r="B26" s="78">
        <v>8</v>
      </c>
      <c r="C26" s="79">
        <v>6</v>
      </c>
      <c r="D26" s="79">
        <v>1</v>
      </c>
      <c r="E26" s="79">
        <v>14</v>
      </c>
      <c r="F26" s="82" t="s">
        <v>85</v>
      </c>
      <c r="G26" s="79">
        <v>5</v>
      </c>
      <c r="H26" s="82" t="s">
        <v>76</v>
      </c>
      <c r="I26" s="22"/>
    </row>
    <row r="27" spans="1:9" ht="12.75" customHeight="1">
      <c r="A27" s="39" t="s">
        <v>72</v>
      </c>
      <c r="B27" s="78">
        <v>2208</v>
      </c>
      <c r="C27" s="79">
        <v>2206</v>
      </c>
      <c r="D27" s="79">
        <v>3</v>
      </c>
      <c r="E27" s="79">
        <v>3</v>
      </c>
      <c r="F27" s="79">
        <v>166</v>
      </c>
      <c r="G27" s="82" t="s">
        <v>85</v>
      </c>
      <c r="H27" s="82" t="s">
        <v>76</v>
      </c>
      <c r="I27" s="22"/>
    </row>
    <row r="28" spans="1:9" ht="12.75" customHeight="1">
      <c r="A28" s="39" t="s">
        <v>73</v>
      </c>
      <c r="B28" s="78">
        <v>309</v>
      </c>
      <c r="C28" s="79">
        <v>309</v>
      </c>
      <c r="D28" s="79">
        <f t="shared" si="0"/>
        <v>0</v>
      </c>
      <c r="E28" s="79">
        <v>0</v>
      </c>
      <c r="F28" s="79">
        <v>24</v>
      </c>
      <c r="G28" s="82" t="s">
        <v>85</v>
      </c>
      <c r="H28" s="82" t="s">
        <v>76</v>
      </c>
      <c r="I28" s="22"/>
    </row>
    <row r="29" spans="1:9" ht="12.75" customHeight="1">
      <c r="A29" s="39" t="s">
        <v>100</v>
      </c>
      <c r="B29" s="78">
        <v>234</v>
      </c>
      <c r="C29" s="79">
        <v>231</v>
      </c>
      <c r="D29" s="79">
        <v>4</v>
      </c>
      <c r="E29" s="79">
        <v>4</v>
      </c>
      <c r="F29" s="79">
        <v>75</v>
      </c>
      <c r="G29" s="82" t="s">
        <v>85</v>
      </c>
      <c r="H29" s="82" t="s">
        <v>76</v>
      </c>
      <c r="I29" s="22"/>
    </row>
    <row r="30" spans="1:9" ht="12.75" customHeight="1">
      <c r="A30" s="40" t="s">
        <v>74</v>
      </c>
      <c r="B30" s="23">
        <v>1779</v>
      </c>
      <c r="C30" s="24">
        <v>1777</v>
      </c>
      <c r="D30" s="24">
        <f t="shared" si="0"/>
        <v>2</v>
      </c>
      <c r="E30" s="24">
        <v>2</v>
      </c>
      <c r="F30" s="24">
        <v>336</v>
      </c>
      <c r="G30" s="82" t="s">
        <v>85</v>
      </c>
      <c r="H30" s="82" t="s">
        <v>76</v>
      </c>
      <c r="I30" s="25"/>
    </row>
    <row r="31" spans="1:9" ht="12.75" customHeight="1">
      <c r="A31" s="40" t="s">
        <v>75</v>
      </c>
      <c r="B31" s="23">
        <v>107</v>
      </c>
      <c r="C31" s="24">
        <v>106</v>
      </c>
      <c r="D31" s="24">
        <f t="shared" si="0"/>
        <v>1</v>
      </c>
      <c r="E31" s="24">
        <v>97</v>
      </c>
      <c r="F31" s="24">
        <v>43</v>
      </c>
      <c r="G31" s="82" t="s">
        <v>85</v>
      </c>
      <c r="H31" s="82" t="s">
        <v>76</v>
      </c>
      <c r="I31" s="91" t="s">
        <v>103</v>
      </c>
    </row>
    <row r="32" spans="1:9" ht="12.75" customHeight="1">
      <c r="A32" s="41"/>
      <c r="B32" s="31"/>
      <c r="C32" s="32"/>
      <c r="D32" s="32"/>
      <c r="E32" s="32"/>
      <c r="F32" s="32"/>
      <c r="G32" s="32"/>
      <c r="H32" s="32"/>
      <c r="I32" s="33"/>
    </row>
    <row r="33" spans="1:9" ht="12.75" customHeight="1">
      <c r="A33" s="44" t="s">
        <v>15</v>
      </c>
      <c r="B33" s="45"/>
      <c r="C33" s="46"/>
      <c r="D33" s="46"/>
      <c r="E33" s="34">
        <f>SUM(E21:E32)</f>
        <v>570</v>
      </c>
      <c r="F33" s="36"/>
      <c r="G33" s="34">
        <f>SUM(G21:G32)</f>
        <v>15808</v>
      </c>
      <c r="H33" s="34">
        <f>SUM(H21:H32)</f>
        <v>11429</v>
      </c>
      <c r="I33" s="38"/>
    </row>
    <row r="34" ht="12.75" customHeight="1">
      <c r="A34" s="1" t="s">
        <v>25</v>
      </c>
    </row>
    <row r="35" ht="12.75" customHeight="1">
      <c r="A35" s="1" t="s">
        <v>51</v>
      </c>
    </row>
    <row r="36" ht="12.75" customHeight="1">
      <c r="A36" s="1" t="s">
        <v>50</v>
      </c>
    </row>
    <row r="37" ht="12.75" customHeight="1">
      <c r="A37" s="1" t="s">
        <v>49</v>
      </c>
    </row>
    <row r="38" ht="7.5" customHeight="1"/>
    <row r="39" ht="12.75" customHeight="1">
      <c r="A39" s="6" t="s">
        <v>13</v>
      </c>
    </row>
    <row r="40" spans="9:10" ht="4.5" customHeight="1">
      <c r="I40" s="3" t="s">
        <v>12</v>
      </c>
      <c r="J40" s="3"/>
    </row>
    <row r="41" spans="1:9" ht="12.75" customHeight="1">
      <c r="A41" s="119" t="s">
        <v>14</v>
      </c>
      <c r="B41" s="123" t="s">
        <v>44</v>
      </c>
      <c r="C41" s="115" t="s">
        <v>45</v>
      </c>
      <c r="D41" s="115" t="s">
        <v>46</v>
      </c>
      <c r="E41" s="126" t="s">
        <v>47</v>
      </c>
      <c r="F41" s="115" t="s">
        <v>57</v>
      </c>
      <c r="G41" s="115" t="s">
        <v>10</v>
      </c>
      <c r="H41" s="126" t="s">
        <v>43</v>
      </c>
      <c r="I41" s="121" t="s">
        <v>8</v>
      </c>
    </row>
    <row r="42" spans="1:9" ht="12.75" customHeight="1" thickBot="1">
      <c r="A42" s="120"/>
      <c r="B42" s="124"/>
      <c r="C42" s="114"/>
      <c r="D42" s="114"/>
      <c r="E42" s="127"/>
      <c r="F42" s="116"/>
      <c r="G42" s="116"/>
      <c r="H42" s="128"/>
      <c r="I42" s="122"/>
    </row>
    <row r="43" spans="1:9" ht="12.75" customHeight="1" thickTop="1">
      <c r="A43" s="39" t="s">
        <v>77</v>
      </c>
      <c r="B43" s="20">
        <v>578</v>
      </c>
      <c r="C43" s="21">
        <v>578</v>
      </c>
      <c r="D43" s="21">
        <f>B43-C43</f>
        <v>0</v>
      </c>
      <c r="E43" s="21">
        <v>250</v>
      </c>
      <c r="F43" s="84">
        <v>0</v>
      </c>
      <c r="G43" s="21">
        <v>6828</v>
      </c>
      <c r="H43" s="21">
        <v>826</v>
      </c>
      <c r="I43" s="26" t="s">
        <v>103</v>
      </c>
    </row>
    <row r="44" spans="1:9" ht="12.75" customHeight="1">
      <c r="A44" s="40" t="s">
        <v>78</v>
      </c>
      <c r="B44" s="23">
        <v>270</v>
      </c>
      <c r="C44" s="24">
        <v>270</v>
      </c>
      <c r="D44" s="24">
        <f aca="true" t="shared" si="1" ref="D44:D52">B44-C44</f>
        <v>0</v>
      </c>
      <c r="E44" s="24">
        <v>343</v>
      </c>
      <c r="F44" s="83">
        <v>0</v>
      </c>
      <c r="G44" s="24">
        <v>1261</v>
      </c>
      <c r="H44" s="24">
        <v>69</v>
      </c>
      <c r="I44" s="25" t="s">
        <v>103</v>
      </c>
    </row>
    <row r="45" spans="1:9" ht="12.75" customHeight="1">
      <c r="A45" s="40" t="s">
        <v>79</v>
      </c>
      <c r="B45" s="23">
        <v>1344</v>
      </c>
      <c r="C45" s="24">
        <v>1329</v>
      </c>
      <c r="D45" s="24">
        <f t="shared" si="1"/>
        <v>15</v>
      </c>
      <c r="E45" s="24">
        <v>15</v>
      </c>
      <c r="F45" s="83" t="s">
        <v>86</v>
      </c>
      <c r="G45" s="24">
        <v>2281</v>
      </c>
      <c r="H45" s="24">
        <v>463</v>
      </c>
      <c r="I45" s="25"/>
    </row>
    <row r="46" spans="1:9" ht="12.75" customHeight="1">
      <c r="A46" s="40" t="s">
        <v>80</v>
      </c>
      <c r="B46" s="23">
        <v>19777</v>
      </c>
      <c r="C46" s="24">
        <v>19701</v>
      </c>
      <c r="D46" s="24">
        <f t="shared" si="1"/>
        <v>76</v>
      </c>
      <c r="E46" s="24">
        <v>76</v>
      </c>
      <c r="F46" s="24">
        <v>1501</v>
      </c>
      <c r="G46" s="83" t="s">
        <v>85</v>
      </c>
      <c r="H46" s="83" t="s">
        <v>85</v>
      </c>
      <c r="I46" s="25"/>
    </row>
    <row r="47" spans="1:9" ht="12.75" customHeight="1">
      <c r="A47" s="40" t="s">
        <v>81</v>
      </c>
      <c r="B47" s="23">
        <v>19</v>
      </c>
      <c r="C47" s="24">
        <v>17</v>
      </c>
      <c r="D47" s="24">
        <v>1</v>
      </c>
      <c r="E47" s="24">
        <v>1</v>
      </c>
      <c r="F47" s="83" t="s">
        <v>85</v>
      </c>
      <c r="G47" s="83" t="s">
        <v>85</v>
      </c>
      <c r="H47" s="83" t="s">
        <v>85</v>
      </c>
      <c r="I47" s="25"/>
    </row>
    <row r="48" spans="1:9" ht="12.75" customHeight="1">
      <c r="A48" s="40" t="s">
        <v>82</v>
      </c>
      <c r="B48" s="23">
        <v>40</v>
      </c>
      <c r="C48" s="24">
        <v>38</v>
      </c>
      <c r="D48" s="24">
        <f t="shared" si="1"/>
        <v>2</v>
      </c>
      <c r="E48" s="90">
        <v>2</v>
      </c>
      <c r="F48" s="83" t="s">
        <v>85</v>
      </c>
      <c r="G48" s="24">
        <v>40</v>
      </c>
      <c r="H48" s="24">
        <v>22</v>
      </c>
      <c r="I48" s="25"/>
    </row>
    <row r="49" spans="1:9" ht="12.75" customHeight="1">
      <c r="A49" s="40" t="s">
        <v>83</v>
      </c>
      <c r="B49" s="23">
        <v>719</v>
      </c>
      <c r="C49" s="24">
        <v>717</v>
      </c>
      <c r="D49" s="24">
        <f t="shared" si="1"/>
        <v>2</v>
      </c>
      <c r="E49" s="24">
        <v>2</v>
      </c>
      <c r="F49" s="83" t="s">
        <v>85</v>
      </c>
      <c r="G49" s="24">
        <v>556</v>
      </c>
      <c r="H49" s="24">
        <v>126</v>
      </c>
      <c r="I49" s="25"/>
    </row>
    <row r="50" spans="1:9" ht="12.75" customHeight="1">
      <c r="A50" s="40" t="s">
        <v>84</v>
      </c>
      <c r="B50" s="23">
        <v>190</v>
      </c>
      <c r="C50" s="24">
        <v>189</v>
      </c>
      <c r="D50" s="24">
        <f t="shared" si="1"/>
        <v>1</v>
      </c>
      <c r="E50" s="24">
        <v>1</v>
      </c>
      <c r="F50" s="24">
        <v>46</v>
      </c>
      <c r="G50" s="83" t="s">
        <v>86</v>
      </c>
      <c r="H50" s="83" t="s">
        <v>86</v>
      </c>
      <c r="I50" s="25"/>
    </row>
    <row r="51" spans="1:9" ht="12.75" customHeight="1">
      <c r="A51" s="40" t="s">
        <v>101</v>
      </c>
      <c r="B51" s="23">
        <v>3826</v>
      </c>
      <c r="C51" s="24">
        <v>3438</v>
      </c>
      <c r="D51" s="24">
        <v>387</v>
      </c>
      <c r="E51" s="24">
        <v>387</v>
      </c>
      <c r="F51" s="83">
        <v>86</v>
      </c>
      <c r="G51" s="83" t="s">
        <v>86</v>
      </c>
      <c r="H51" s="83" t="s">
        <v>86</v>
      </c>
      <c r="I51" s="25"/>
    </row>
    <row r="52" spans="1:9" ht="12.75" customHeight="1">
      <c r="A52" s="40" t="s">
        <v>102</v>
      </c>
      <c r="B52" s="23">
        <v>440949</v>
      </c>
      <c r="C52" s="24">
        <v>425853</v>
      </c>
      <c r="D52" s="24">
        <f t="shared" si="1"/>
        <v>15096</v>
      </c>
      <c r="E52" s="24">
        <v>15096</v>
      </c>
      <c r="F52" s="83">
        <v>3829</v>
      </c>
      <c r="G52" s="83" t="s">
        <v>86</v>
      </c>
      <c r="H52" s="83" t="s">
        <v>86</v>
      </c>
      <c r="I52" s="25"/>
    </row>
    <row r="53" spans="1:9" ht="12.75" customHeight="1">
      <c r="A53" s="41" t="s">
        <v>11</v>
      </c>
      <c r="B53" s="31"/>
      <c r="C53" s="32"/>
      <c r="D53" s="32"/>
      <c r="E53" s="32"/>
      <c r="F53" s="32"/>
      <c r="G53" s="32"/>
      <c r="H53" s="32"/>
      <c r="I53" s="33"/>
    </row>
    <row r="54" spans="1:9" ht="12.75" customHeight="1">
      <c r="A54" s="44" t="s">
        <v>16</v>
      </c>
      <c r="B54" s="45"/>
      <c r="C54" s="46"/>
      <c r="D54" s="46"/>
      <c r="E54" s="34">
        <f>SUM(E43:E53)</f>
        <v>16173</v>
      </c>
      <c r="F54" s="36"/>
      <c r="G54" s="34">
        <f>SUM(G43:G53)</f>
        <v>10966</v>
      </c>
      <c r="H54" s="34">
        <f>SUM(H43:H53)</f>
        <v>1506</v>
      </c>
      <c r="I54" s="47"/>
    </row>
    <row r="55" ht="12.75" customHeight="1">
      <c r="A55" s="2"/>
    </row>
    <row r="56" ht="12.75" customHeight="1">
      <c r="A56" s="6" t="s">
        <v>58</v>
      </c>
    </row>
    <row r="57" ht="4.5" customHeight="1">
      <c r="J57" s="3" t="s">
        <v>12</v>
      </c>
    </row>
    <row r="58" spans="1:10" ht="12.75" customHeight="1">
      <c r="A58" s="129" t="s">
        <v>17</v>
      </c>
      <c r="B58" s="123" t="s">
        <v>19</v>
      </c>
      <c r="C58" s="115" t="s">
        <v>48</v>
      </c>
      <c r="D58" s="115" t="s">
        <v>20</v>
      </c>
      <c r="E58" s="115" t="s">
        <v>21</v>
      </c>
      <c r="F58" s="115" t="s">
        <v>22</v>
      </c>
      <c r="G58" s="126" t="s">
        <v>23</v>
      </c>
      <c r="H58" s="126" t="s">
        <v>24</v>
      </c>
      <c r="I58" s="126" t="s">
        <v>61</v>
      </c>
      <c r="J58" s="121" t="s">
        <v>8</v>
      </c>
    </row>
    <row r="59" spans="1:10" ht="12.75" customHeight="1" thickBot="1">
      <c r="A59" s="130"/>
      <c r="B59" s="124"/>
      <c r="C59" s="114"/>
      <c r="D59" s="114"/>
      <c r="E59" s="114"/>
      <c r="F59" s="114"/>
      <c r="G59" s="127"/>
      <c r="H59" s="127"/>
      <c r="I59" s="128"/>
      <c r="J59" s="122"/>
    </row>
    <row r="60" spans="1:10" ht="12.75" customHeight="1" thickTop="1">
      <c r="A60" s="39" t="s">
        <v>87</v>
      </c>
      <c r="B60" s="20">
        <v>-2</v>
      </c>
      <c r="C60" s="21">
        <v>37</v>
      </c>
      <c r="D60" s="21">
        <v>2</v>
      </c>
      <c r="E60" s="84" t="s">
        <v>76</v>
      </c>
      <c r="F60" s="84" t="s">
        <v>76</v>
      </c>
      <c r="G60" s="84" t="s">
        <v>76</v>
      </c>
      <c r="H60" s="84" t="s">
        <v>76</v>
      </c>
      <c r="I60" s="84" t="s">
        <v>76</v>
      </c>
      <c r="J60" s="22"/>
    </row>
    <row r="61" spans="1:10" ht="12.75" customHeight="1">
      <c r="A61" s="40" t="s">
        <v>88</v>
      </c>
      <c r="B61" s="23">
        <v>4</v>
      </c>
      <c r="C61" s="24">
        <v>38</v>
      </c>
      <c r="D61" s="24">
        <v>4</v>
      </c>
      <c r="E61" s="83" t="s">
        <v>76</v>
      </c>
      <c r="F61" s="83" t="s">
        <v>76</v>
      </c>
      <c r="G61" s="83" t="s">
        <v>76</v>
      </c>
      <c r="H61" s="83" t="s">
        <v>76</v>
      </c>
      <c r="I61" s="83" t="s">
        <v>76</v>
      </c>
      <c r="J61" s="25"/>
    </row>
    <row r="62" spans="1:10" ht="12.75" customHeight="1">
      <c r="A62" s="40" t="s">
        <v>89</v>
      </c>
      <c r="B62" s="23">
        <v>1</v>
      </c>
      <c r="C62" s="24">
        <v>9</v>
      </c>
      <c r="D62" s="24">
        <v>2</v>
      </c>
      <c r="E62" s="83" t="s">
        <v>76</v>
      </c>
      <c r="F62" s="83" t="s">
        <v>76</v>
      </c>
      <c r="G62" s="83" t="s">
        <v>76</v>
      </c>
      <c r="H62" s="83" t="s">
        <v>76</v>
      </c>
      <c r="I62" s="83" t="s">
        <v>76</v>
      </c>
      <c r="J62" s="25"/>
    </row>
    <row r="63" spans="1:10" ht="12.75" customHeight="1">
      <c r="A63" s="41" t="s">
        <v>11</v>
      </c>
      <c r="B63" s="31"/>
      <c r="C63" s="32"/>
      <c r="D63" s="32"/>
      <c r="E63" s="32"/>
      <c r="F63" s="32"/>
      <c r="G63" s="32"/>
      <c r="H63" s="32"/>
      <c r="I63" s="32"/>
      <c r="J63" s="33"/>
    </row>
    <row r="64" spans="1:10" ht="12.75" customHeight="1">
      <c r="A64" s="48" t="s">
        <v>18</v>
      </c>
      <c r="B64" s="35"/>
      <c r="C64" s="36"/>
      <c r="D64" s="34">
        <f>SUM(D60:D63)</f>
        <v>8</v>
      </c>
      <c r="E64" s="34"/>
      <c r="F64" s="34"/>
      <c r="G64" s="34"/>
      <c r="H64" s="34"/>
      <c r="I64" s="34"/>
      <c r="J64" s="38"/>
    </row>
    <row r="65" ht="10.5">
      <c r="A65" s="1" t="s">
        <v>92</v>
      </c>
    </row>
    <row r="66" ht="7.5" customHeight="1"/>
    <row r="67" ht="12.75" customHeight="1">
      <c r="A67" s="6" t="s">
        <v>40</v>
      </c>
    </row>
    <row r="68" ht="4.5" customHeight="1">
      <c r="D68" s="3" t="s">
        <v>12</v>
      </c>
    </row>
    <row r="69" spans="1:4" ht="21.75" thickBot="1">
      <c r="A69" s="49" t="s">
        <v>35</v>
      </c>
      <c r="B69" s="50" t="s">
        <v>93</v>
      </c>
      <c r="C69" s="51" t="s">
        <v>94</v>
      </c>
      <c r="D69" s="52" t="s">
        <v>52</v>
      </c>
    </row>
    <row r="70" spans="1:4" ht="13.5" customHeight="1" thickTop="1">
      <c r="A70" s="53" t="s">
        <v>36</v>
      </c>
      <c r="B70" s="20">
        <v>2617</v>
      </c>
      <c r="C70" s="21">
        <v>2671</v>
      </c>
      <c r="D70" s="26">
        <f>C70-B70</f>
        <v>54</v>
      </c>
    </row>
    <row r="71" spans="1:4" ht="13.5" customHeight="1">
      <c r="A71" s="54" t="s">
        <v>37</v>
      </c>
      <c r="B71" s="23">
        <v>1015</v>
      </c>
      <c r="C71" s="24">
        <v>1371</v>
      </c>
      <c r="D71" s="25">
        <f>C71-B71</f>
        <v>356</v>
      </c>
    </row>
    <row r="72" spans="1:4" ht="13.5" customHeight="1">
      <c r="A72" s="55" t="s">
        <v>38</v>
      </c>
      <c r="B72" s="31">
        <v>1713</v>
      </c>
      <c r="C72" s="32">
        <v>1618</v>
      </c>
      <c r="D72" s="33">
        <f>C72-B72</f>
        <v>-95</v>
      </c>
    </row>
    <row r="73" spans="1:4" ht="13.5" customHeight="1">
      <c r="A73" s="56" t="s">
        <v>39</v>
      </c>
      <c r="B73" s="95">
        <f>SUM(B70:B72)</f>
        <v>5345</v>
      </c>
      <c r="C73" s="34">
        <f>SUM(C70:C72)</f>
        <v>5660</v>
      </c>
      <c r="D73" s="38">
        <f>C73-B73</f>
        <v>315</v>
      </c>
    </row>
    <row r="74" spans="1:4" ht="12.75" customHeight="1">
      <c r="A74" s="1" t="s">
        <v>60</v>
      </c>
      <c r="B74" s="57"/>
      <c r="C74" s="57"/>
      <c r="D74" s="57"/>
    </row>
    <row r="75" spans="1:4" ht="7.5" customHeight="1">
      <c r="A75" s="58"/>
      <c r="B75" s="57"/>
      <c r="C75" s="57"/>
      <c r="D75" s="57"/>
    </row>
    <row r="76" ht="12.75" customHeight="1">
      <c r="A76" s="6" t="s">
        <v>59</v>
      </c>
    </row>
    <row r="77" ht="5.25" customHeight="1">
      <c r="A77" s="6"/>
    </row>
    <row r="78" spans="1:11" ht="21.75" thickBot="1">
      <c r="A78" s="49" t="s">
        <v>34</v>
      </c>
      <c r="B78" s="50" t="s">
        <v>93</v>
      </c>
      <c r="C78" s="51" t="s">
        <v>94</v>
      </c>
      <c r="D78" s="51" t="s">
        <v>52</v>
      </c>
      <c r="E78" s="59" t="s">
        <v>32</v>
      </c>
      <c r="F78" s="52" t="s">
        <v>33</v>
      </c>
      <c r="G78" s="117" t="s">
        <v>41</v>
      </c>
      <c r="H78" s="118"/>
      <c r="I78" s="50" t="s">
        <v>93</v>
      </c>
      <c r="J78" s="51" t="s">
        <v>94</v>
      </c>
      <c r="K78" s="52" t="s">
        <v>52</v>
      </c>
    </row>
    <row r="79" spans="1:11" ht="12.75" customHeight="1" thickTop="1">
      <c r="A79" s="53" t="s">
        <v>26</v>
      </c>
      <c r="B79" s="60">
        <v>0.73</v>
      </c>
      <c r="C79" s="61">
        <v>0.5</v>
      </c>
      <c r="D79" s="61">
        <f aca="true" t="shared" si="2" ref="D79:D84">C79-B79</f>
        <v>-0.22999999999999998</v>
      </c>
      <c r="E79" s="96">
        <v>-13.63</v>
      </c>
      <c r="F79" s="97">
        <v>-20</v>
      </c>
      <c r="G79" s="109" t="s">
        <v>66</v>
      </c>
      <c r="H79" s="110"/>
      <c r="I79" s="102" t="s">
        <v>76</v>
      </c>
      <c r="J79" s="62" t="s">
        <v>76</v>
      </c>
      <c r="K79" s="104" t="s">
        <v>76</v>
      </c>
    </row>
    <row r="80" spans="1:11" ht="12.75" customHeight="1">
      <c r="A80" s="54" t="s">
        <v>27</v>
      </c>
      <c r="B80" s="98">
        <v>6.37</v>
      </c>
      <c r="C80" s="63">
        <v>7.22</v>
      </c>
      <c r="D80" s="63">
        <f t="shared" si="2"/>
        <v>0.8499999999999996</v>
      </c>
      <c r="E80" s="99">
        <v>-18.63</v>
      </c>
      <c r="F80" s="100">
        <v>-40</v>
      </c>
      <c r="G80" s="107" t="s">
        <v>67</v>
      </c>
      <c r="H80" s="108"/>
      <c r="I80" s="98" t="s">
        <v>76</v>
      </c>
      <c r="J80" s="64" t="s">
        <v>76</v>
      </c>
      <c r="K80" s="105" t="s">
        <v>76</v>
      </c>
    </row>
    <row r="81" spans="1:11" ht="12.75" customHeight="1">
      <c r="A81" s="54" t="s">
        <v>28</v>
      </c>
      <c r="B81" s="65">
        <v>15.4</v>
      </c>
      <c r="C81" s="64">
        <v>15.1</v>
      </c>
      <c r="D81" s="64">
        <f t="shared" si="2"/>
        <v>-0.3000000000000007</v>
      </c>
      <c r="E81" s="66">
        <v>25</v>
      </c>
      <c r="F81" s="67">
        <v>35</v>
      </c>
      <c r="G81" s="107" t="s">
        <v>68</v>
      </c>
      <c r="H81" s="108"/>
      <c r="I81" s="98" t="s">
        <v>76</v>
      </c>
      <c r="J81" s="64" t="s">
        <v>76</v>
      </c>
      <c r="K81" s="105" t="s">
        <v>76</v>
      </c>
    </row>
    <row r="82" spans="1:11" ht="12.75" customHeight="1">
      <c r="A82" s="54" t="s">
        <v>29</v>
      </c>
      <c r="B82" s="101">
        <v>142.6</v>
      </c>
      <c r="C82" s="64">
        <v>118.5</v>
      </c>
      <c r="D82" s="64">
        <f t="shared" si="2"/>
        <v>-24.099999999999994</v>
      </c>
      <c r="E82" s="66">
        <v>350</v>
      </c>
      <c r="F82" s="68"/>
      <c r="G82" s="107" t="s">
        <v>69</v>
      </c>
      <c r="H82" s="108"/>
      <c r="I82" s="98" t="s">
        <v>76</v>
      </c>
      <c r="J82" s="64" t="s">
        <v>76</v>
      </c>
      <c r="K82" s="105" t="s">
        <v>76</v>
      </c>
    </row>
    <row r="83" spans="1:11" ht="12.75" customHeight="1">
      <c r="A83" s="54" t="s">
        <v>30</v>
      </c>
      <c r="B83" s="76">
        <v>0.37</v>
      </c>
      <c r="C83" s="63">
        <v>0.38</v>
      </c>
      <c r="D83" s="63">
        <f t="shared" si="2"/>
        <v>0.010000000000000009</v>
      </c>
      <c r="E83" s="69"/>
      <c r="F83" s="70"/>
      <c r="G83" s="107" t="s">
        <v>70</v>
      </c>
      <c r="H83" s="108"/>
      <c r="I83" s="98" t="s">
        <v>76</v>
      </c>
      <c r="J83" s="64" t="s">
        <v>76</v>
      </c>
      <c r="K83" s="105" t="s">
        <v>76</v>
      </c>
    </row>
    <row r="84" spans="1:11" ht="12.75" customHeight="1">
      <c r="A84" s="71" t="s">
        <v>31</v>
      </c>
      <c r="B84" s="72">
        <v>90.8</v>
      </c>
      <c r="C84" s="73">
        <v>87.7</v>
      </c>
      <c r="D84" s="73">
        <f t="shared" si="2"/>
        <v>-3.0999999999999943</v>
      </c>
      <c r="E84" s="74"/>
      <c r="F84" s="75"/>
      <c r="G84" s="111" t="s">
        <v>71</v>
      </c>
      <c r="H84" s="112"/>
      <c r="I84" s="103" t="s">
        <v>76</v>
      </c>
      <c r="J84" s="73" t="s">
        <v>76</v>
      </c>
      <c r="K84" s="106" t="s">
        <v>76</v>
      </c>
    </row>
    <row r="85" ht="10.5">
      <c r="A85" s="1" t="s">
        <v>95</v>
      </c>
    </row>
    <row r="86" ht="10.5">
      <c r="A86" s="1" t="s">
        <v>96</v>
      </c>
    </row>
    <row r="87" ht="10.5">
      <c r="A87" s="1" t="s">
        <v>97</v>
      </c>
    </row>
    <row r="88" ht="10.5" customHeight="1">
      <c r="A88" s="1" t="s">
        <v>98</v>
      </c>
    </row>
  </sheetData>
  <sheetProtection/>
  <mergeCells count="43">
    <mergeCell ref="A41:A42"/>
    <mergeCell ref="B41:B42"/>
    <mergeCell ref="C41:C42"/>
    <mergeCell ref="A58:A59"/>
    <mergeCell ref="B58:B59"/>
    <mergeCell ref="C58:C59"/>
    <mergeCell ref="D58:D59"/>
    <mergeCell ref="E58:E59"/>
    <mergeCell ref="H58:H59"/>
    <mergeCell ref="J58:J59"/>
    <mergeCell ref="F58:F59"/>
    <mergeCell ref="G58:G59"/>
    <mergeCell ref="I58:I59"/>
    <mergeCell ref="D41:D42"/>
    <mergeCell ref="E41:E42"/>
    <mergeCell ref="I19:I20"/>
    <mergeCell ref="D19:D20"/>
    <mergeCell ref="E19:E20"/>
    <mergeCell ref="F19:F20"/>
    <mergeCell ref="H41:H42"/>
    <mergeCell ref="I41:I42"/>
    <mergeCell ref="G41:G42"/>
    <mergeCell ref="H19:H20"/>
    <mergeCell ref="A8:A9"/>
    <mergeCell ref="H8:H9"/>
    <mergeCell ref="A19:A20"/>
    <mergeCell ref="B19:B20"/>
    <mergeCell ref="C19:C20"/>
    <mergeCell ref="D8:D9"/>
    <mergeCell ref="C8:C9"/>
    <mergeCell ref="E8:E9"/>
    <mergeCell ref="B8:B9"/>
    <mergeCell ref="G19:G20"/>
    <mergeCell ref="G8:G9"/>
    <mergeCell ref="F8:F9"/>
    <mergeCell ref="G78:H78"/>
    <mergeCell ref="F41:F42"/>
    <mergeCell ref="G80:H80"/>
    <mergeCell ref="G79:H79"/>
    <mergeCell ref="G84:H84"/>
    <mergeCell ref="G83:H83"/>
    <mergeCell ref="G82:H82"/>
    <mergeCell ref="G81:H81"/>
  </mergeCells>
  <printOptions/>
  <pageMargins left="0.83" right="0.3937007874015748" top="0.54" bottom="0.38" header="0.37" footer="0.2"/>
  <pageSetup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2010-03-11T23:11:04Z</cp:lastPrinted>
  <dcterms:created xsi:type="dcterms:W3CDTF">1997-01-08T22:48:59Z</dcterms:created>
  <dcterms:modified xsi:type="dcterms:W3CDTF">2010-03-14T04:45:51Z</dcterms:modified>
  <cp:category/>
  <cp:version/>
  <cp:contentType/>
  <cp:contentStatus/>
</cp:coreProperties>
</file>