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児玉\単価契約関連\用品単価契約\03 ふせん紙\新しいフォルダー\01入札公告\"/>
    </mc:Choice>
  </mc:AlternateContent>
  <xr:revisionPtr revIDLastSave="0" documentId="13_ncr:1_{D388CDF8-CAB3-4D3D-BCD6-8FDEC479A2BD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仕様確認" sheetId="5" r:id="rId1"/>
    <sheet name="内訳書" sheetId="4" r:id="rId2"/>
  </sheets>
  <definedNames>
    <definedName name="_xlnm.Print_Area" localSheetId="0">仕様確認!$A$1:$G$19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4" l="1"/>
  <c r="A14" i="4"/>
  <c r="A12" i="4"/>
  <c r="A8" i="4"/>
  <c r="S10" i="4"/>
  <c r="S12" i="4"/>
  <c r="S14" i="4"/>
  <c r="S16" i="4"/>
  <c r="A10" i="4"/>
  <c r="S8" i="4" l="1"/>
  <c r="S18" i="4" l="1"/>
  <c r="H5" i="4" s="1"/>
</calcChain>
</file>

<file path=xl/sharedStrings.xml><?xml version="1.0" encoding="utf-8"?>
<sst xmlns="http://schemas.openxmlformats.org/spreadsheetml/2006/main" count="47" uniqueCount="37">
  <si>
    <t>件　　名</t>
    <rPh sb="0" eb="4">
      <t>ケンメイ</t>
    </rPh>
    <phoneticPr fontId="2"/>
  </si>
  <si>
    <t>見積金額</t>
    <rPh sb="0" eb="2">
      <t>ミツモリ</t>
    </rPh>
    <rPh sb="2" eb="4">
      <t>キンガク</t>
    </rPh>
    <phoneticPr fontId="2"/>
  </si>
  <si>
    <t>－</t>
    <phoneticPr fontId="2"/>
  </si>
  <si>
    <t>（　税　別　）</t>
    <rPh sb="2" eb="3">
      <t>ゼイ</t>
    </rPh>
    <rPh sb="4" eb="5">
      <t>ベツ</t>
    </rPh>
    <phoneticPr fontId="2"/>
  </si>
  <si>
    <t>内　訳（全て､納入場所への配送料等を含む｡ただし､消費税および地方消費税は除く｡）</t>
    <rPh sb="0" eb="3">
      <t>ウチワケ</t>
    </rPh>
    <rPh sb="4" eb="5">
      <t>スベ</t>
    </rPh>
    <rPh sb="7" eb="9">
      <t>ノウニュウ</t>
    </rPh>
    <rPh sb="9" eb="11">
      <t>バショ</t>
    </rPh>
    <rPh sb="13" eb="15">
      <t>ハイソウ</t>
    </rPh>
    <rPh sb="15" eb="16">
      <t>リョウキン</t>
    </rPh>
    <rPh sb="16" eb="17">
      <t>トウ</t>
    </rPh>
    <rPh sb="18" eb="19">
      <t>フク</t>
    </rPh>
    <rPh sb="25" eb="28">
      <t>ショウヒゼイ</t>
    </rPh>
    <rPh sb="31" eb="33">
      <t>チホウ</t>
    </rPh>
    <rPh sb="33" eb="36">
      <t>ショウヒゼイ</t>
    </rPh>
    <rPh sb="37" eb="38">
      <t>ノゾ</t>
    </rPh>
    <phoneticPr fontId="2"/>
  </si>
  <si>
    <t>品　　目　（　品　　名　）</t>
    <rPh sb="0" eb="1">
      <t>ヒンメイ</t>
    </rPh>
    <rPh sb="3" eb="4">
      <t>メ</t>
    </rPh>
    <rPh sb="7" eb="8">
      <t>ヒンメイ</t>
    </rPh>
    <rPh sb="10" eb="11">
      <t>ナ</t>
    </rPh>
    <phoneticPr fontId="2"/>
  </si>
  <si>
    <t>数　量</t>
    <rPh sb="0" eb="3">
      <t>スウリョウ</t>
    </rPh>
    <phoneticPr fontId="2"/>
  </si>
  <si>
    <t>単　価</t>
    <rPh sb="0" eb="3">
      <t>タンカ</t>
    </rPh>
    <phoneticPr fontId="2"/>
  </si>
  <si>
    <t>金　　　額</t>
    <rPh sb="0" eb="5">
      <t>キンガク</t>
    </rPh>
    <phoneticPr fontId="2"/>
  </si>
  <si>
    <t>摘　要</t>
    <rPh sb="0" eb="3">
      <t>テキヨウ</t>
    </rPh>
    <phoneticPr fontId="2"/>
  </si>
  <si>
    <t>（ﾒｰｶｰ・品番　　　　　 　　 　　　）</t>
    <phoneticPr fontId="2"/>
  </si>
  <si>
    <t>合　　　　　　　　　　計</t>
    <rPh sb="0" eb="1">
      <t>ゴウケイ</t>
    </rPh>
    <rPh sb="11" eb="12">
      <t>ケイ</t>
    </rPh>
    <phoneticPr fontId="2"/>
  </si>
  <si>
    <t>※　太枠内の金額と、見積金額とが一致することをご確認のうえ、添付してください。</t>
    <rPh sb="10" eb="12">
      <t>ミツモリ</t>
    </rPh>
    <phoneticPr fontId="2"/>
  </si>
  <si>
    <t>※　数量は、契約予定数量であり、実際の発注数量ではありません。</t>
    <rPh sb="2" eb="4">
      <t>スウリョウ</t>
    </rPh>
    <rPh sb="6" eb="8">
      <t>ケイヤク</t>
    </rPh>
    <rPh sb="8" eb="10">
      <t>ヨテイ</t>
    </rPh>
    <rPh sb="10" eb="12">
      <t>スウリョウ</t>
    </rPh>
    <rPh sb="16" eb="18">
      <t>ジッサイ</t>
    </rPh>
    <rPh sb="19" eb="21">
      <t>ハッチュウ</t>
    </rPh>
    <rPh sb="21" eb="23">
      <t>スウリョウ</t>
    </rPh>
    <phoneticPr fontId="2"/>
  </si>
  <si>
    <t>入札内訳書</t>
    <rPh sb="0" eb="2">
      <t>ニュウサツ</t>
    </rPh>
    <rPh sb="2" eb="4">
      <t>ウチワケ</t>
    </rPh>
    <rPh sb="4" eb="5">
      <t>ショ</t>
    </rPh>
    <phoneticPr fontId="2"/>
  </si>
  <si>
    <t>仕 様 確 認 申 込 書</t>
    <rPh sb="0" eb="1">
      <t>ツコウ</t>
    </rPh>
    <rPh sb="2" eb="3">
      <t>サマ</t>
    </rPh>
    <rPh sb="4" eb="5">
      <t>アキラ</t>
    </rPh>
    <rPh sb="6" eb="7">
      <t>シノブ</t>
    </rPh>
    <rPh sb="8" eb="9">
      <t>サル</t>
    </rPh>
    <rPh sb="10" eb="11">
      <t>コミ</t>
    </rPh>
    <rPh sb="12" eb="13">
      <t>ショ</t>
    </rPh>
    <phoneticPr fontId="2"/>
  </si>
  <si>
    <t>担当者：</t>
    <rPh sb="0" eb="3">
      <t>タントウシャ</t>
    </rPh>
    <phoneticPr fontId="2"/>
  </si>
  <si>
    <t>Ｔ Ｅ Ｌ ：</t>
    <phoneticPr fontId="2"/>
  </si>
  <si>
    <t>Ｆ Ａ Ｘ ：</t>
    <phoneticPr fontId="2"/>
  </si>
  <si>
    <t>No.</t>
    <phoneticPr fontId="2"/>
  </si>
  <si>
    <t>品名</t>
    <rPh sb="0" eb="2">
      <t>ヒンメイ</t>
    </rPh>
    <phoneticPr fontId="2"/>
  </si>
  <si>
    <t>メーカー</t>
    <phoneticPr fontId="2"/>
  </si>
  <si>
    <t>型　　　番</t>
    <rPh sb="0" eb="1">
      <t>カタ</t>
    </rPh>
    <rPh sb="4" eb="5">
      <t>バン</t>
    </rPh>
    <phoneticPr fontId="2"/>
  </si>
  <si>
    <t>定　　価</t>
    <rPh sb="0" eb="1">
      <t>サダム</t>
    </rPh>
    <rPh sb="3" eb="4">
      <t>アタイ</t>
    </rPh>
    <phoneticPr fontId="2"/>
  </si>
  <si>
    <t>備　考</t>
    <rPh sb="0" eb="1">
      <t>ソナエ</t>
    </rPh>
    <rPh sb="2" eb="3">
      <t>コウ</t>
    </rPh>
    <phoneticPr fontId="2"/>
  </si>
  <si>
    <t>※　納品に要する経費も含めて入札してください。</t>
    <rPh sb="14" eb="16">
      <t>ニュウサツ</t>
    </rPh>
    <phoneticPr fontId="2"/>
  </si>
  <si>
    <t>兵庫県出納局物品管理課あて</t>
    <rPh sb="0" eb="3">
      <t>ヒョウゴケン</t>
    </rPh>
    <rPh sb="3" eb="6">
      <t>スイトウキョク</t>
    </rPh>
    <rPh sb="6" eb="8">
      <t>ブッピン</t>
    </rPh>
    <rPh sb="8" eb="11">
      <t>カンリカ</t>
    </rPh>
    <phoneticPr fontId="2"/>
  </si>
  <si>
    <t>会社名：</t>
    <rPh sb="0" eb="3">
      <t>カイシャメイ</t>
    </rPh>
    <phoneticPr fontId="2"/>
  </si>
  <si>
    <t>会社名</t>
    <rPh sb="0" eb="3">
      <t>カイシャメイ</t>
    </rPh>
    <phoneticPr fontId="2"/>
  </si>
  <si>
    <t>件名：令和８年度用品単価契約【文房具５３ ふせん紙】</t>
    <rPh sb="0" eb="2">
      <t>ケンメイ</t>
    </rPh>
    <rPh sb="3" eb="5">
      <t>レイワ</t>
    </rPh>
    <rPh sb="6" eb="8">
      <t>ネンド</t>
    </rPh>
    <rPh sb="8" eb="10">
      <t>ヨウヒン</t>
    </rPh>
    <rPh sb="10" eb="12">
      <t>タンカ</t>
    </rPh>
    <rPh sb="12" eb="14">
      <t>ケイヤク</t>
    </rPh>
    <rPh sb="15" eb="18">
      <t>ブンボウグ</t>
    </rPh>
    <rPh sb="24" eb="25">
      <t>カミ</t>
    </rPh>
    <phoneticPr fontId="2"/>
  </si>
  <si>
    <t>付箋紙　7.5×25mm　混色
（黄・青・緑・桃）</t>
    <rPh sb="0" eb="2">
      <t>フセン</t>
    </rPh>
    <rPh sb="2" eb="3">
      <t>シ</t>
    </rPh>
    <rPh sb="13" eb="15">
      <t>コンショク</t>
    </rPh>
    <rPh sb="17" eb="18">
      <t>キ</t>
    </rPh>
    <rPh sb="19" eb="20">
      <t>アオ</t>
    </rPh>
    <rPh sb="21" eb="22">
      <t>ミドリ</t>
    </rPh>
    <rPh sb="23" eb="24">
      <t>モモ</t>
    </rPh>
    <phoneticPr fontId="1"/>
  </si>
  <si>
    <r>
      <t>付箋紙　15×50mm
（</t>
    </r>
    <r>
      <rPr>
        <u/>
        <sz val="11"/>
        <rFont val="ＭＳ Ｐゴシック"/>
        <family val="3"/>
        <charset val="128"/>
      </rPr>
      <t>①黄、②青、③緑、④桃</t>
    </r>
    <r>
      <rPr>
        <sz val="11"/>
        <rFont val="ＭＳ Ｐゴシック"/>
        <family val="3"/>
        <charset val="128"/>
      </rPr>
      <t>）</t>
    </r>
    <rPh sb="0" eb="3">
      <t>フセンシ</t>
    </rPh>
    <rPh sb="14" eb="15">
      <t>キ</t>
    </rPh>
    <rPh sb="17" eb="18">
      <t>アオ</t>
    </rPh>
    <rPh sb="20" eb="21">
      <t>ミドリ</t>
    </rPh>
    <rPh sb="23" eb="24">
      <t>モモ</t>
    </rPh>
    <phoneticPr fontId="1"/>
  </si>
  <si>
    <r>
      <t>付箋紙　25×75mm
（</t>
    </r>
    <r>
      <rPr>
        <u/>
        <sz val="11"/>
        <rFont val="ＭＳ Ｐゴシック"/>
        <family val="3"/>
        <charset val="128"/>
      </rPr>
      <t>①白・赤線入、②黄、③青、④緑、⑤桃</t>
    </r>
    <r>
      <rPr>
        <sz val="11"/>
        <rFont val="ＭＳ Ｐゴシック"/>
        <family val="3"/>
        <charset val="128"/>
      </rPr>
      <t>）</t>
    </r>
    <rPh sb="0" eb="2">
      <t>フセン</t>
    </rPh>
    <rPh sb="2" eb="3">
      <t>シ</t>
    </rPh>
    <rPh sb="14" eb="15">
      <t>シロ</t>
    </rPh>
    <rPh sb="16" eb="17">
      <t>アカ</t>
    </rPh>
    <rPh sb="17" eb="18">
      <t>セン</t>
    </rPh>
    <rPh sb="18" eb="19">
      <t>イ</t>
    </rPh>
    <rPh sb="21" eb="22">
      <t>キ</t>
    </rPh>
    <rPh sb="24" eb="25">
      <t>アオ</t>
    </rPh>
    <rPh sb="27" eb="28">
      <t>ミドリ</t>
    </rPh>
    <rPh sb="30" eb="31">
      <t>モモ</t>
    </rPh>
    <phoneticPr fontId="1"/>
  </si>
  <si>
    <r>
      <t>付箋紙　75×75㎜
（</t>
    </r>
    <r>
      <rPr>
        <u/>
        <sz val="11"/>
        <rFont val="ＭＳ Ｐゴシック"/>
        <family val="3"/>
        <charset val="128"/>
      </rPr>
      <t>①黄、②青、③緑、④桃</t>
    </r>
    <r>
      <rPr>
        <sz val="11"/>
        <rFont val="ＭＳ Ｐゴシック"/>
        <family val="3"/>
        <charset val="128"/>
      </rPr>
      <t>）</t>
    </r>
    <rPh sb="0" eb="2">
      <t>フセン</t>
    </rPh>
    <rPh sb="2" eb="3">
      <t>シ</t>
    </rPh>
    <rPh sb="13" eb="14">
      <t>キ</t>
    </rPh>
    <rPh sb="16" eb="17">
      <t>アオ</t>
    </rPh>
    <rPh sb="19" eb="20">
      <t>ミドリ</t>
    </rPh>
    <rPh sb="22" eb="23">
      <t>モモ</t>
    </rPh>
    <phoneticPr fontId="1"/>
  </si>
  <si>
    <r>
      <t>付箋紙　127×76㎜
（</t>
    </r>
    <r>
      <rPr>
        <u/>
        <sz val="11"/>
        <rFont val="ＭＳ Ｐゴシック"/>
        <family val="3"/>
        <charset val="128"/>
      </rPr>
      <t>①黄、②青、③緑、④桃</t>
    </r>
    <r>
      <rPr>
        <sz val="11"/>
        <rFont val="ＭＳ Ｐゴシック"/>
        <family val="3"/>
        <charset val="128"/>
      </rPr>
      <t>）</t>
    </r>
    <rPh sb="0" eb="2">
      <t>フセン</t>
    </rPh>
    <rPh sb="2" eb="3">
      <t>シ</t>
    </rPh>
    <rPh sb="14" eb="15">
      <t>キ</t>
    </rPh>
    <rPh sb="17" eb="18">
      <t>アオ</t>
    </rPh>
    <rPh sb="20" eb="21">
      <t>ミドリ</t>
    </rPh>
    <rPh sb="23" eb="24">
      <t>モモ</t>
    </rPh>
    <phoneticPr fontId="1"/>
  </si>
  <si>
    <t>個</t>
    <rPh sb="0" eb="1">
      <t>コ</t>
    </rPh>
    <phoneticPr fontId="2"/>
  </si>
  <si>
    <r>
      <t>令和８年度用品単価契約【</t>
    </r>
    <r>
      <rPr>
        <b/>
        <sz val="12"/>
        <color rgb="FF0000CC"/>
        <rFont val="ＭＳ ゴシック"/>
        <family val="3"/>
        <charset val="128"/>
      </rPr>
      <t>文房具５３ ふせん紙</t>
    </r>
    <r>
      <rPr>
        <b/>
        <sz val="12"/>
        <rFont val="ＭＳ ゴシック"/>
        <family val="3"/>
        <charset val="128"/>
      </rPr>
      <t>】</t>
    </r>
    <rPh sb="0" eb="2">
      <t>レイワ</t>
    </rPh>
    <rPh sb="3" eb="5">
      <t>ネンド</t>
    </rPh>
    <rPh sb="5" eb="7">
      <t>ヨウヒン</t>
    </rPh>
    <rPh sb="7" eb="9">
      <t>タンカ</t>
    </rPh>
    <rPh sb="9" eb="11">
      <t>ケイヤク</t>
    </rPh>
    <rPh sb="12" eb="15">
      <t>ブンボウグ</t>
    </rPh>
    <rPh sb="21" eb="22">
      <t>カミ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</si>
</sst>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&quot;箱&quot;"/>
    <numFmt numFmtId="179" formatCode="&quot;¥&quot;#,##0_);[Red]\(&quot;¥&quot;#,##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color rgb="FF0000CC"/>
      <name val="ＭＳ ゴシック"/>
      <family val="3"/>
      <charset val="128"/>
    </font>
    <font>
      <b/>
      <sz val="11"/>
      <color rgb="FF0000CC"/>
      <name val="ＭＳ 明朝"/>
      <family val="1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u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177" fontId="4" fillId="0" borderId="0" xfId="2" applyNumberFormat="1" applyFont="1" applyProtection="1">
      <protection locked="0"/>
    </xf>
    <xf numFmtId="177" fontId="5" fillId="0" borderId="0" xfId="2" applyNumberFormat="1" applyFont="1" applyProtection="1">
      <protection locked="0"/>
    </xf>
    <xf numFmtId="177" fontId="5" fillId="0" borderId="0" xfId="2" applyNumberFormat="1" applyFont="1" applyAlignment="1" applyProtection="1">
      <alignment vertical="center"/>
      <protection locked="0"/>
    </xf>
    <xf numFmtId="177" fontId="7" fillId="0" borderId="0" xfId="2" applyNumberFormat="1" applyFont="1" applyAlignment="1" applyProtection="1">
      <alignment vertical="center"/>
      <protection locked="0"/>
    </xf>
    <xf numFmtId="177" fontId="8" fillId="0" borderId="0" xfId="2" applyNumberFormat="1" applyFont="1" applyAlignment="1" applyProtection="1">
      <alignment vertical="center" shrinkToFit="1"/>
      <protection locked="0"/>
    </xf>
    <xf numFmtId="177" fontId="8" fillId="0" borderId="0" xfId="2" applyNumberFormat="1" applyFont="1" applyAlignment="1" applyProtection="1">
      <alignment vertical="center" wrapText="1"/>
      <protection locked="0"/>
    </xf>
    <xf numFmtId="177" fontId="5" fillId="0" borderId="2" xfId="2" applyNumberFormat="1" applyFont="1" applyBorder="1" applyAlignment="1" applyProtection="1">
      <alignment vertical="center"/>
      <protection locked="0"/>
    </xf>
    <xf numFmtId="177" fontId="5" fillId="0" borderId="0" xfId="2" applyNumberFormat="1" applyFont="1" applyAlignment="1" applyProtection="1">
      <alignment horizontal="left" vertical="center"/>
      <protection locked="0"/>
    </xf>
    <xf numFmtId="177" fontId="5" fillId="0" borderId="0" xfId="2" applyNumberFormat="1" applyFont="1" applyAlignment="1" applyProtection="1">
      <alignment horizontal="center" vertical="center"/>
      <protection locked="0"/>
    </xf>
    <xf numFmtId="0" fontId="0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0" xfId="3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2" xfId="3" applyFont="1" applyBorder="1" applyAlignment="1">
      <alignment vertical="center"/>
    </xf>
    <xf numFmtId="0" fontId="3" fillId="0" borderId="17" xfId="3" applyFont="1" applyBorder="1" applyAlignment="1">
      <alignment vertical="center"/>
    </xf>
    <xf numFmtId="0" fontId="1" fillId="0" borderId="6" xfId="3" applyBorder="1" applyAlignment="1">
      <alignment horizontal="center" vertical="center"/>
    </xf>
    <xf numFmtId="0" fontId="1" fillId="0" borderId="6" xfId="3" applyBorder="1" applyAlignment="1">
      <alignment vertical="center"/>
    </xf>
    <xf numFmtId="176" fontId="15" fillId="0" borderId="6" xfId="3" applyNumberFormat="1" applyFont="1" applyBorder="1" applyAlignment="1">
      <alignment vertical="center"/>
    </xf>
    <xf numFmtId="0" fontId="14" fillId="0" borderId="0" xfId="3" applyFont="1" applyAlignment="1">
      <alignment horizontal="center" vertical="center"/>
    </xf>
    <xf numFmtId="0" fontId="3" fillId="0" borderId="2" xfId="3" applyFont="1" applyBorder="1" applyAlignment="1">
      <alignment horizontal="left" vertical="center" shrinkToFit="1"/>
    </xf>
    <xf numFmtId="177" fontId="5" fillId="0" borderId="0" xfId="2" applyNumberFormat="1" applyFont="1" applyAlignment="1" applyProtection="1">
      <alignment horizontal="center" vertical="center"/>
      <protection locked="0"/>
    </xf>
    <xf numFmtId="177" fontId="5" fillId="0" borderId="2" xfId="2" applyNumberFormat="1" applyFont="1" applyBorder="1" applyAlignment="1" applyProtection="1">
      <alignment horizontal="center" vertical="center"/>
      <protection locked="0"/>
    </xf>
    <xf numFmtId="38" fontId="5" fillId="0" borderId="11" xfId="1" applyFont="1" applyBorder="1" applyAlignment="1" applyProtection="1">
      <alignment vertical="center"/>
      <protection locked="0"/>
    </xf>
    <xf numFmtId="38" fontId="5" fillId="0" borderId="12" xfId="1" applyFont="1" applyBorder="1" applyAlignment="1" applyProtection="1">
      <alignment vertical="center"/>
      <protection locked="0"/>
    </xf>
    <xf numFmtId="38" fontId="5" fillId="0" borderId="13" xfId="1" applyFont="1" applyBorder="1" applyAlignment="1" applyProtection="1">
      <alignment vertical="center"/>
      <protection locked="0"/>
    </xf>
    <xf numFmtId="38" fontId="5" fillId="0" borderId="14" xfId="1" applyFont="1" applyBorder="1" applyAlignment="1" applyProtection="1">
      <alignment vertical="center"/>
      <protection locked="0"/>
    </xf>
    <xf numFmtId="38" fontId="5" fillId="0" borderId="15" xfId="1" applyFont="1" applyBorder="1" applyAlignment="1" applyProtection="1">
      <alignment vertical="center"/>
      <protection locked="0"/>
    </xf>
    <xf numFmtId="38" fontId="5" fillId="0" borderId="16" xfId="1" applyFont="1" applyBorder="1" applyAlignment="1" applyProtection="1">
      <alignment vertical="center"/>
      <protection locked="0"/>
    </xf>
    <xf numFmtId="177" fontId="5" fillId="0" borderId="0" xfId="2" applyNumberFormat="1" applyFont="1" applyAlignment="1" applyProtection="1">
      <alignment vertical="center"/>
      <protection locked="0"/>
    </xf>
    <xf numFmtId="177" fontId="5" fillId="0" borderId="10" xfId="2" applyNumberFormat="1" applyFont="1" applyBorder="1" applyAlignment="1" applyProtection="1">
      <alignment vertical="center"/>
      <protection locked="0"/>
    </xf>
    <xf numFmtId="177" fontId="5" fillId="0" borderId="2" xfId="2" applyNumberFormat="1" applyFont="1" applyBorder="1" applyAlignment="1" applyProtection="1">
      <alignment vertical="center"/>
      <protection locked="0"/>
    </xf>
    <xf numFmtId="177" fontId="5" fillId="0" borderId="8" xfId="2" applyNumberFormat="1" applyFont="1" applyBorder="1" applyAlignment="1" applyProtection="1">
      <alignment vertical="center"/>
      <protection locked="0"/>
    </xf>
    <xf numFmtId="177" fontId="16" fillId="0" borderId="1" xfId="2" applyNumberFormat="1" applyFont="1" applyBorder="1" applyAlignment="1" applyProtection="1">
      <alignment vertical="center" wrapText="1"/>
      <protection locked="0"/>
    </xf>
    <xf numFmtId="177" fontId="16" fillId="0" borderId="3" xfId="2" applyNumberFormat="1" applyFont="1" applyBorder="1" applyAlignment="1" applyProtection="1">
      <alignment vertical="center" wrapText="1"/>
      <protection locked="0"/>
    </xf>
    <xf numFmtId="177" fontId="16" fillId="0" borderId="4" xfId="2" applyNumberFormat="1" applyFont="1" applyBorder="1" applyAlignment="1" applyProtection="1">
      <alignment vertical="center" wrapText="1"/>
      <protection locked="0"/>
    </xf>
    <xf numFmtId="38" fontId="5" fillId="2" borderId="3" xfId="1" applyFont="1" applyFill="1" applyBorder="1" applyAlignment="1" applyProtection="1">
      <alignment horizontal="right" vertical="center"/>
      <protection locked="0"/>
    </xf>
    <xf numFmtId="38" fontId="5" fillId="2" borderId="2" xfId="1" applyFont="1" applyFill="1" applyBorder="1" applyAlignment="1" applyProtection="1">
      <alignment horizontal="right" vertical="center"/>
      <protection locked="0"/>
    </xf>
    <xf numFmtId="38" fontId="5" fillId="0" borderId="1" xfId="1" applyFont="1" applyBorder="1" applyAlignment="1" applyProtection="1">
      <alignment vertical="center"/>
      <protection locked="0"/>
    </xf>
    <xf numFmtId="38" fontId="5" fillId="0" borderId="3" xfId="1" applyFont="1" applyBorder="1" applyAlignment="1" applyProtection="1">
      <alignment vertical="center"/>
      <protection locked="0"/>
    </xf>
    <xf numFmtId="38" fontId="5" fillId="0" borderId="4" xfId="1" applyFont="1" applyBorder="1" applyAlignment="1" applyProtection="1">
      <alignment vertical="center"/>
      <protection locked="0"/>
    </xf>
    <xf numFmtId="38" fontId="5" fillId="0" borderId="7" xfId="1" applyFont="1" applyBorder="1" applyAlignment="1" applyProtection="1">
      <alignment vertical="center"/>
      <protection locked="0"/>
    </xf>
    <xf numFmtId="38" fontId="5" fillId="0" borderId="2" xfId="1" applyFont="1" applyBorder="1" applyAlignment="1" applyProtection="1">
      <alignment vertical="center"/>
      <protection locked="0"/>
    </xf>
    <xf numFmtId="38" fontId="5" fillId="0" borderId="8" xfId="1" applyFont="1" applyBorder="1" applyAlignment="1" applyProtection="1">
      <alignment vertical="center"/>
      <protection locked="0"/>
    </xf>
    <xf numFmtId="177" fontId="11" fillId="0" borderId="1" xfId="2" applyNumberFormat="1" applyFont="1" applyBorder="1" applyAlignment="1" applyProtection="1">
      <alignment vertical="center" wrapText="1"/>
      <protection locked="0"/>
    </xf>
    <xf numFmtId="177" fontId="11" fillId="0" borderId="3" xfId="2" applyNumberFormat="1" applyFont="1" applyBorder="1" applyAlignment="1" applyProtection="1">
      <alignment vertical="center" wrapText="1"/>
      <protection locked="0"/>
    </xf>
    <xf numFmtId="177" fontId="11" fillId="0" borderId="4" xfId="2" applyNumberFormat="1" applyFont="1" applyBorder="1" applyAlignment="1" applyProtection="1">
      <alignment vertical="center" wrapText="1"/>
      <protection locked="0"/>
    </xf>
    <xf numFmtId="177" fontId="11" fillId="0" borderId="7" xfId="2" applyNumberFormat="1" applyFont="1" applyBorder="1" applyAlignment="1" applyProtection="1">
      <alignment vertical="center" wrapText="1"/>
      <protection locked="0"/>
    </xf>
    <xf numFmtId="177" fontId="11" fillId="0" borderId="2" xfId="2" applyNumberFormat="1" applyFont="1" applyBorder="1" applyAlignment="1" applyProtection="1">
      <alignment vertical="center" wrapText="1"/>
      <protection locked="0"/>
    </xf>
    <xf numFmtId="177" fontId="11" fillId="0" borderId="8" xfId="2" applyNumberFormat="1" applyFont="1" applyBorder="1" applyAlignment="1" applyProtection="1">
      <alignment vertical="center" wrapText="1"/>
      <protection locked="0"/>
    </xf>
    <xf numFmtId="177" fontId="16" fillId="0" borderId="7" xfId="2" applyNumberFormat="1" applyFont="1" applyBorder="1" applyAlignment="1" applyProtection="1">
      <alignment vertical="center" shrinkToFit="1"/>
      <protection locked="0"/>
    </xf>
    <xf numFmtId="177" fontId="16" fillId="0" borderId="2" xfId="2" applyNumberFormat="1" applyFont="1" applyBorder="1" applyAlignment="1" applyProtection="1">
      <alignment vertical="center" shrinkToFit="1"/>
      <protection locked="0"/>
    </xf>
    <xf numFmtId="178" fontId="13" fillId="0" borderId="4" xfId="2" quotePrefix="1" applyNumberFormat="1" applyFont="1" applyBorder="1" applyAlignment="1">
      <alignment horizontal="center" vertical="center"/>
    </xf>
    <xf numFmtId="178" fontId="13" fillId="0" borderId="8" xfId="2" quotePrefix="1" applyNumberFormat="1" applyFont="1" applyBorder="1" applyAlignment="1">
      <alignment horizontal="center" vertical="center"/>
    </xf>
    <xf numFmtId="38" fontId="13" fillId="0" borderId="1" xfId="1" applyFont="1" applyFill="1" applyBorder="1" applyAlignment="1" applyProtection="1">
      <alignment vertical="center"/>
      <protection locked="0"/>
    </xf>
    <xf numFmtId="38" fontId="13" fillId="0" borderId="3" xfId="1" applyFont="1" applyFill="1" applyBorder="1" applyAlignment="1" applyProtection="1">
      <alignment vertical="center"/>
      <protection locked="0"/>
    </xf>
    <xf numFmtId="38" fontId="13" fillId="0" borderId="7" xfId="1" applyFont="1" applyFill="1" applyBorder="1" applyAlignment="1" applyProtection="1">
      <alignment vertical="center"/>
      <protection locked="0"/>
    </xf>
    <xf numFmtId="38" fontId="13" fillId="0" borderId="2" xfId="1" applyFont="1" applyFill="1" applyBorder="1" applyAlignment="1" applyProtection="1">
      <alignment vertical="center"/>
      <protection locked="0"/>
    </xf>
    <xf numFmtId="177" fontId="5" fillId="0" borderId="1" xfId="2" applyNumberFormat="1" applyFont="1" applyBorder="1" applyAlignment="1" applyProtection="1">
      <alignment horizontal="center" vertical="center"/>
      <protection locked="0"/>
    </xf>
    <xf numFmtId="177" fontId="5" fillId="0" borderId="3" xfId="2" applyNumberFormat="1" applyFont="1" applyBorder="1" applyAlignment="1" applyProtection="1">
      <alignment horizontal="center" vertical="center"/>
      <protection locked="0"/>
    </xf>
    <xf numFmtId="177" fontId="5" fillId="0" borderId="4" xfId="2" applyNumberFormat="1" applyFont="1" applyBorder="1" applyAlignment="1" applyProtection="1">
      <alignment horizontal="center" vertical="center"/>
      <protection locked="0"/>
    </xf>
    <xf numFmtId="177" fontId="5" fillId="0" borderId="7" xfId="2" applyNumberFormat="1" applyFont="1" applyBorder="1" applyAlignment="1" applyProtection="1">
      <alignment horizontal="center" vertical="center"/>
      <protection locked="0"/>
    </xf>
    <xf numFmtId="177" fontId="5" fillId="0" borderId="8" xfId="2" applyNumberFormat="1" applyFont="1" applyBorder="1" applyAlignment="1" applyProtection="1">
      <alignment horizontal="center" vertical="center"/>
      <protection locked="0"/>
    </xf>
    <xf numFmtId="177" fontId="5" fillId="0" borderId="6" xfId="2" applyNumberFormat="1" applyFont="1" applyBorder="1" applyAlignment="1" applyProtection="1">
      <alignment horizontal="center" vertical="center"/>
      <protection locked="0"/>
    </xf>
    <xf numFmtId="177" fontId="4" fillId="0" borderId="0" xfId="2" applyNumberFormat="1" applyFont="1" applyAlignment="1" applyProtection="1">
      <alignment horizontal="center" vertical="center"/>
      <protection locked="0"/>
    </xf>
    <xf numFmtId="177" fontId="4" fillId="2" borderId="2" xfId="2" applyNumberFormat="1" applyFont="1" applyFill="1" applyBorder="1" applyAlignment="1" applyProtection="1">
      <alignment horizontal="center" vertical="center"/>
      <protection locked="0"/>
    </xf>
    <xf numFmtId="177" fontId="6" fillId="0" borderId="0" xfId="2" applyNumberFormat="1" applyFont="1" applyAlignment="1" applyProtection="1">
      <alignment horizontal="center" vertical="center"/>
      <protection locked="0"/>
    </xf>
    <xf numFmtId="177" fontId="9" fillId="0" borderId="0" xfId="2" applyNumberFormat="1" applyFont="1" applyAlignment="1" applyProtection="1">
      <alignment horizontal="center" vertical="center"/>
      <protection locked="0"/>
    </xf>
    <xf numFmtId="179" fontId="10" fillId="0" borderId="5" xfId="2" applyNumberFormat="1" applyFont="1" applyBorder="1" applyAlignment="1" applyProtection="1">
      <alignment horizontal="center" vertical="center"/>
      <protection locked="0"/>
    </xf>
    <xf numFmtId="0" fontId="0" fillId="0" borderId="6" xfId="5" applyFont="1" applyBorder="1" applyAlignment="1">
      <alignment vertical="center" wrapText="1"/>
    </xf>
    <xf numFmtId="0" fontId="1" fillId="0" borderId="6" xfId="5" applyBorder="1" applyAlignment="1">
      <alignment vertical="center" wrapText="1"/>
    </xf>
    <xf numFmtId="38" fontId="13" fillId="0" borderId="9" xfId="1" applyFont="1" applyFill="1" applyBorder="1" applyAlignment="1" applyProtection="1">
      <alignment horizontal="center" vertical="center"/>
      <protection locked="0"/>
    </xf>
    <xf numFmtId="38" fontId="13" fillId="0" borderId="1" xfId="1" applyFont="1" applyFill="1" applyBorder="1" applyAlignment="1" applyProtection="1">
      <alignment horizontal="center" vertical="center"/>
      <protection locked="0"/>
    </xf>
    <xf numFmtId="38" fontId="13" fillId="0" borderId="3" xfId="1" applyFont="1" applyFill="1" applyBorder="1" applyAlignment="1" applyProtection="1">
      <alignment horizontal="center" vertical="center"/>
      <protection locked="0"/>
    </xf>
    <xf numFmtId="38" fontId="13" fillId="0" borderId="0" xfId="1" applyFont="1" applyFill="1" applyBorder="1" applyAlignment="1" applyProtection="1">
      <alignment horizontal="center" vertical="center"/>
      <protection locked="0"/>
    </xf>
    <xf numFmtId="38" fontId="13" fillId="0" borderId="7" xfId="1" applyFont="1" applyFill="1" applyBorder="1" applyAlignment="1" applyProtection="1">
      <alignment horizontal="center" vertical="center"/>
      <protection locked="0"/>
    </xf>
    <xf numFmtId="38" fontId="13" fillId="0" borderId="2" xfId="1" applyFont="1" applyFill="1" applyBorder="1" applyAlignment="1" applyProtection="1">
      <alignment horizontal="center" vertical="center"/>
      <protection locked="0"/>
    </xf>
    <xf numFmtId="177" fontId="5" fillId="3" borderId="0" xfId="2" applyNumberFormat="1" applyFont="1" applyFill="1" applyAlignment="1" applyProtection="1">
      <alignment horizontal="center" vertical="center"/>
      <protection locked="0"/>
    </xf>
    <xf numFmtId="177" fontId="5" fillId="3" borderId="2" xfId="2" applyNumberFormat="1" applyFont="1" applyFill="1" applyBorder="1" applyAlignment="1" applyProtection="1">
      <alignment horizontal="center" vertical="center"/>
      <protection locked="0"/>
    </xf>
    <xf numFmtId="177" fontId="16" fillId="0" borderId="8" xfId="2" applyNumberFormat="1" applyFont="1" applyBorder="1" applyAlignment="1" applyProtection="1">
      <alignment vertical="center" shrinkToFit="1"/>
      <protection locked="0"/>
    </xf>
  </cellXfs>
  <cellStyles count="6">
    <cellStyle name="桁区切り" xfId="1" builtinId="6"/>
    <cellStyle name="桁区切り 2" xfId="4" xr:uid="{00000000-0005-0000-0000-000001000000}"/>
    <cellStyle name="標準" xfId="0" builtinId="0"/>
    <cellStyle name="標準 2" xfId="5" xr:uid="{00000000-0005-0000-0000-000003000000}"/>
    <cellStyle name="標準_0311doutouhinkyougi" xfId="3" xr:uid="{00000000-0005-0000-0000-000004000000}"/>
    <cellStyle name="標準_入札内訳書(用紙類）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view="pageBreakPreview" topLeftCell="A6" zoomScale="90" zoomScaleNormal="100" zoomScaleSheetLayoutView="90" workbookViewId="0">
      <selection activeCell="I17" sqref="I17"/>
    </sheetView>
  </sheetViews>
  <sheetFormatPr defaultColWidth="9" defaultRowHeight="13" x14ac:dyDescent="0.2"/>
  <cols>
    <col min="1" max="1" width="3.6328125" style="11" customWidth="1"/>
    <col min="2" max="2" width="4.6328125" style="11" customWidth="1"/>
    <col min="3" max="3" width="30" style="11" customWidth="1"/>
    <col min="4" max="5" width="15" style="11" customWidth="1"/>
    <col min="6" max="7" width="13.08984375" style="11" customWidth="1"/>
    <col min="8" max="16384" width="9" style="11"/>
  </cols>
  <sheetData>
    <row r="1" spans="1:7" ht="21" customHeight="1" x14ac:dyDescent="0.2">
      <c r="A1" s="10"/>
      <c r="B1" s="10" t="s">
        <v>26</v>
      </c>
    </row>
    <row r="2" spans="1:7" ht="21" customHeight="1" x14ac:dyDescent="0.2"/>
    <row r="3" spans="1:7" ht="21" customHeight="1" x14ac:dyDescent="0.2">
      <c r="B3" s="19" t="s">
        <v>15</v>
      </c>
      <c r="C3" s="19"/>
      <c r="D3" s="19"/>
      <c r="E3" s="19"/>
      <c r="F3" s="19"/>
      <c r="G3" s="19"/>
    </row>
    <row r="4" spans="1:7" ht="21" customHeight="1" x14ac:dyDescent="0.2"/>
    <row r="5" spans="1:7" ht="21" customHeight="1" x14ac:dyDescent="0.2"/>
    <row r="6" spans="1:7" s="13" customFormat="1" ht="21" customHeight="1" x14ac:dyDescent="0.2">
      <c r="B6" s="20" t="s">
        <v>29</v>
      </c>
      <c r="C6" s="20"/>
      <c r="D6" s="20"/>
    </row>
    <row r="7" spans="1:7" s="13" customFormat="1" ht="21" customHeight="1" x14ac:dyDescent="0.2"/>
    <row r="8" spans="1:7" s="13" customFormat="1" ht="21" customHeight="1" x14ac:dyDescent="0.2"/>
    <row r="9" spans="1:7" s="13" customFormat="1" ht="21" customHeight="1" x14ac:dyDescent="0.2">
      <c r="E9" s="14" t="s">
        <v>27</v>
      </c>
      <c r="F9" s="14"/>
      <c r="G9" s="14"/>
    </row>
    <row r="10" spans="1:7" s="13" customFormat="1" ht="21" customHeight="1" x14ac:dyDescent="0.2">
      <c r="E10" s="15" t="s">
        <v>16</v>
      </c>
      <c r="F10" s="15"/>
      <c r="G10" s="15"/>
    </row>
    <row r="11" spans="1:7" s="13" customFormat="1" ht="21" customHeight="1" x14ac:dyDescent="0.2">
      <c r="E11" s="15" t="s">
        <v>17</v>
      </c>
      <c r="F11" s="15"/>
      <c r="G11" s="15"/>
    </row>
    <row r="12" spans="1:7" s="13" customFormat="1" ht="21" customHeight="1" x14ac:dyDescent="0.2">
      <c r="E12" s="15" t="s">
        <v>18</v>
      </c>
      <c r="F12" s="15"/>
      <c r="G12" s="15"/>
    </row>
    <row r="13" spans="1:7" ht="21" customHeight="1" x14ac:dyDescent="0.2"/>
    <row r="14" spans="1:7" s="12" customFormat="1" ht="31.5" customHeight="1" x14ac:dyDescent="0.2">
      <c r="B14" s="16" t="s">
        <v>19</v>
      </c>
      <c r="C14" s="16" t="s">
        <v>20</v>
      </c>
      <c r="D14" s="16" t="s">
        <v>21</v>
      </c>
      <c r="E14" s="16" t="s">
        <v>22</v>
      </c>
      <c r="F14" s="16" t="s">
        <v>23</v>
      </c>
      <c r="G14" s="16" t="s">
        <v>24</v>
      </c>
    </row>
    <row r="15" spans="1:7" ht="63" customHeight="1" x14ac:dyDescent="0.2">
      <c r="B15" s="16">
        <v>1</v>
      </c>
      <c r="C15" s="69" t="s">
        <v>30</v>
      </c>
      <c r="D15" s="17"/>
      <c r="E15" s="16"/>
      <c r="F15" s="18"/>
      <c r="G15" s="17"/>
    </row>
    <row r="16" spans="1:7" ht="63" customHeight="1" x14ac:dyDescent="0.2">
      <c r="B16" s="16">
        <v>2</v>
      </c>
      <c r="C16" s="69" t="s">
        <v>31</v>
      </c>
      <c r="D16" s="17"/>
      <c r="E16" s="16"/>
      <c r="F16" s="18"/>
      <c r="G16" s="17"/>
    </row>
    <row r="17" spans="2:7" ht="63" customHeight="1" x14ac:dyDescent="0.2">
      <c r="B17" s="16">
        <v>3</v>
      </c>
      <c r="C17" s="69" t="s">
        <v>32</v>
      </c>
      <c r="D17" s="17"/>
      <c r="E17" s="17"/>
      <c r="F17" s="17"/>
      <c r="G17" s="17"/>
    </row>
    <row r="18" spans="2:7" ht="63" customHeight="1" x14ac:dyDescent="0.2">
      <c r="B18" s="16">
        <v>4</v>
      </c>
      <c r="C18" s="69" t="s">
        <v>33</v>
      </c>
      <c r="D18" s="17"/>
      <c r="E18" s="17"/>
      <c r="F18" s="17"/>
      <c r="G18" s="17"/>
    </row>
    <row r="19" spans="2:7" ht="63" customHeight="1" x14ac:dyDescent="0.2">
      <c r="B19" s="16">
        <v>5</v>
      </c>
      <c r="C19" s="70" t="s">
        <v>34</v>
      </c>
      <c r="D19" s="17"/>
      <c r="E19" s="17"/>
      <c r="F19" s="17"/>
      <c r="G19" s="17"/>
    </row>
  </sheetData>
  <mergeCells count="2">
    <mergeCell ref="B3:G3"/>
    <mergeCell ref="B6:D6"/>
  </mergeCells>
  <phoneticPr fontId="2"/>
  <pageMargins left="0.78740157480314965" right="0.59055118110236227" top="0.78740157480314965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86"/>
  <sheetViews>
    <sheetView tabSelected="1" zoomScaleNormal="100" workbookViewId="0">
      <selection activeCell="F5" sqref="F5:G5"/>
    </sheetView>
  </sheetViews>
  <sheetFormatPr defaultColWidth="9" defaultRowHeight="13" x14ac:dyDescent="0.2"/>
  <cols>
    <col min="1" max="11" width="3.08984375" style="2" customWidth="1"/>
    <col min="12" max="13" width="3.7265625" style="2" customWidth="1"/>
    <col min="14" max="26" width="3.08984375" style="2" customWidth="1"/>
    <col min="27" max="16384" width="9" style="2"/>
  </cols>
  <sheetData>
    <row r="1" spans="1:26" s="1" customFormat="1" ht="21.75" customHeight="1" x14ac:dyDescent="0.2">
      <c r="K1" s="64" t="s">
        <v>28</v>
      </c>
      <c r="L1" s="64"/>
      <c r="M1" s="64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6" ht="18.75" customHeight="1" x14ac:dyDescent="0.2"/>
    <row r="3" spans="1:26" ht="60" customHeight="1" x14ac:dyDescent="0.2">
      <c r="A3" s="66" t="s">
        <v>14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1:26" ht="27" customHeight="1" x14ac:dyDescent="0.2">
      <c r="A4" s="21" t="s">
        <v>0</v>
      </c>
      <c r="B4" s="21"/>
      <c r="C4" s="21"/>
      <c r="D4" s="21"/>
      <c r="E4" s="3"/>
      <c r="F4" s="4" t="s">
        <v>36</v>
      </c>
      <c r="G4" s="4"/>
      <c r="H4" s="4"/>
      <c r="I4" s="4"/>
      <c r="J4" s="4"/>
      <c r="K4" s="4"/>
      <c r="L4" s="5"/>
      <c r="M4" s="5"/>
      <c r="N4" s="5"/>
      <c r="O4" s="5"/>
      <c r="P4" s="5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5.25" customHeight="1" thickBot="1" x14ac:dyDescent="0.25">
      <c r="A5" s="21" t="s">
        <v>1</v>
      </c>
      <c r="B5" s="21"/>
      <c r="C5" s="21"/>
      <c r="D5" s="21"/>
      <c r="E5" s="3"/>
      <c r="F5" s="67"/>
      <c r="G5" s="67"/>
      <c r="H5" s="68">
        <f>S18</f>
        <v>0</v>
      </c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7" t="s">
        <v>2</v>
      </c>
      <c r="V5" s="67"/>
      <c r="W5" s="67" t="s">
        <v>3</v>
      </c>
      <c r="X5" s="67"/>
      <c r="Y5" s="67"/>
      <c r="Z5" s="67"/>
    </row>
    <row r="6" spans="1:26" ht="27" customHeight="1" x14ac:dyDescent="0.2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0" customHeight="1" x14ac:dyDescent="0.2">
      <c r="A7" s="63" t="s">
        <v>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 t="s">
        <v>6</v>
      </c>
      <c r="M7" s="63"/>
      <c r="N7" s="63"/>
      <c r="O7" s="63" t="s">
        <v>7</v>
      </c>
      <c r="P7" s="63"/>
      <c r="Q7" s="63"/>
      <c r="R7" s="63"/>
      <c r="S7" s="63" t="s">
        <v>8</v>
      </c>
      <c r="T7" s="63"/>
      <c r="U7" s="63"/>
      <c r="V7" s="63"/>
      <c r="W7" s="63"/>
      <c r="X7" s="63" t="s">
        <v>9</v>
      </c>
      <c r="Y7" s="63"/>
      <c r="Z7" s="63"/>
    </row>
    <row r="8" spans="1:26" ht="27" customHeight="1" x14ac:dyDescent="0.2">
      <c r="A8" s="33" t="str">
        <f>+仕様確認!C15</f>
        <v>付箋紙　7.5×25mm　混色
（黄・青・緑・桃）</v>
      </c>
      <c r="B8" s="34"/>
      <c r="C8" s="34"/>
      <c r="D8" s="34"/>
      <c r="E8" s="34"/>
      <c r="F8" s="34"/>
      <c r="G8" s="34"/>
      <c r="H8" s="34"/>
      <c r="I8" s="34"/>
      <c r="J8" s="34"/>
      <c r="K8" s="35"/>
      <c r="L8" s="54">
        <v>220</v>
      </c>
      <c r="M8" s="55"/>
      <c r="N8" s="52" t="s">
        <v>35</v>
      </c>
      <c r="O8" s="36"/>
      <c r="P8" s="36"/>
      <c r="Q8" s="36"/>
      <c r="R8" s="36"/>
      <c r="S8" s="38">
        <f>L8*O8</f>
        <v>0</v>
      </c>
      <c r="T8" s="39"/>
      <c r="U8" s="39"/>
      <c r="V8" s="39"/>
      <c r="W8" s="40"/>
      <c r="X8" s="44"/>
      <c r="Y8" s="45"/>
      <c r="Z8" s="46"/>
    </row>
    <row r="9" spans="1:26" ht="23.25" customHeight="1" x14ac:dyDescent="0.2">
      <c r="A9" s="50" t="s">
        <v>10</v>
      </c>
      <c r="B9" s="51"/>
      <c r="C9" s="51"/>
      <c r="D9" s="51"/>
      <c r="E9" s="51"/>
      <c r="F9" s="51"/>
      <c r="G9" s="51"/>
      <c r="H9" s="51"/>
      <c r="I9" s="51"/>
      <c r="J9" s="51"/>
      <c r="K9" s="79"/>
      <c r="L9" s="56"/>
      <c r="M9" s="57"/>
      <c r="N9" s="53"/>
      <c r="O9" s="37"/>
      <c r="P9" s="37"/>
      <c r="Q9" s="37"/>
      <c r="R9" s="37"/>
      <c r="S9" s="41"/>
      <c r="T9" s="42"/>
      <c r="U9" s="42"/>
      <c r="V9" s="42"/>
      <c r="W9" s="43"/>
      <c r="X9" s="47"/>
      <c r="Y9" s="48"/>
      <c r="Z9" s="49"/>
    </row>
    <row r="10" spans="1:26" ht="27" customHeight="1" x14ac:dyDescent="0.2">
      <c r="A10" s="33" t="str">
        <f>+仕様確認!C16</f>
        <v>付箋紙　15×50mm
（①黄、②青、③緑、④桃）</v>
      </c>
      <c r="B10" s="34"/>
      <c r="C10" s="34"/>
      <c r="D10" s="34"/>
      <c r="E10" s="34"/>
      <c r="F10" s="34"/>
      <c r="G10" s="34"/>
      <c r="H10" s="34"/>
      <c r="I10" s="34"/>
      <c r="J10" s="34"/>
      <c r="K10" s="35"/>
      <c r="L10" s="54">
        <v>1241</v>
      </c>
      <c r="M10" s="55"/>
      <c r="N10" s="52" t="s">
        <v>35</v>
      </c>
      <c r="O10" s="36"/>
      <c r="P10" s="36"/>
      <c r="Q10" s="36"/>
      <c r="R10" s="36"/>
      <c r="S10" s="38">
        <f t="shared" ref="S10:S17" si="0">L10*O10</f>
        <v>0</v>
      </c>
      <c r="T10" s="39"/>
      <c r="U10" s="39"/>
      <c r="V10" s="39"/>
      <c r="W10" s="40"/>
      <c r="X10" s="44"/>
      <c r="Y10" s="45"/>
      <c r="Z10" s="46"/>
    </row>
    <row r="11" spans="1:26" ht="23.25" customHeight="1" x14ac:dyDescent="0.2">
      <c r="A11" s="50" t="s">
        <v>10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6"/>
      <c r="M11" s="57"/>
      <c r="N11" s="53"/>
      <c r="O11" s="37"/>
      <c r="P11" s="37"/>
      <c r="Q11" s="37"/>
      <c r="R11" s="37"/>
      <c r="S11" s="41"/>
      <c r="T11" s="42"/>
      <c r="U11" s="42"/>
      <c r="V11" s="42"/>
      <c r="W11" s="43"/>
      <c r="X11" s="47"/>
      <c r="Y11" s="48"/>
      <c r="Z11" s="49"/>
    </row>
    <row r="12" spans="1:26" ht="41" customHeight="1" x14ac:dyDescent="0.2">
      <c r="A12" s="33" t="str">
        <f>+仕様確認!C17</f>
        <v>付箋紙　25×75mm
（①白・赤線入、②黄、③青、④緑、⑤桃）</v>
      </c>
      <c r="B12" s="34"/>
      <c r="C12" s="34"/>
      <c r="D12" s="34"/>
      <c r="E12" s="34"/>
      <c r="F12" s="34"/>
      <c r="G12" s="34"/>
      <c r="H12" s="34"/>
      <c r="I12" s="34"/>
      <c r="J12" s="34"/>
      <c r="K12" s="35"/>
      <c r="L12" s="72">
        <v>3141</v>
      </c>
      <c r="M12" s="73"/>
      <c r="N12" s="52" t="s">
        <v>35</v>
      </c>
      <c r="O12" s="36"/>
      <c r="P12" s="36"/>
      <c r="Q12" s="36"/>
      <c r="R12" s="36"/>
      <c r="S12" s="38">
        <f t="shared" ref="S12:S17" si="1">L12*O12</f>
        <v>0</v>
      </c>
      <c r="T12" s="39"/>
      <c r="U12" s="39"/>
      <c r="V12" s="39"/>
      <c r="W12" s="40"/>
      <c r="X12" s="44"/>
      <c r="Y12" s="45"/>
      <c r="Z12" s="46"/>
    </row>
    <row r="13" spans="1:26" ht="23.25" customHeight="1" x14ac:dyDescent="0.2">
      <c r="A13" s="50" t="s">
        <v>10</v>
      </c>
      <c r="B13" s="51"/>
      <c r="C13" s="51"/>
      <c r="D13" s="51"/>
      <c r="E13" s="51"/>
      <c r="F13" s="51"/>
      <c r="G13" s="51"/>
      <c r="H13" s="51"/>
      <c r="I13" s="51"/>
      <c r="J13" s="51"/>
      <c r="K13" s="79"/>
      <c r="L13" s="71"/>
      <c r="M13" s="74"/>
      <c r="N13" s="53"/>
      <c r="O13" s="37"/>
      <c r="P13" s="37"/>
      <c r="Q13" s="37"/>
      <c r="R13" s="37"/>
      <c r="S13" s="41"/>
      <c r="T13" s="42"/>
      <c r="U13" s="42"/>
      <c r="V13" s="42"/>
      <c r="W13" s="43"/>
      <c r="X13" s="47"/>
      <c r="Y13" s="48"/>
      <c r="Z13" s="49"/>
    </row>
    <row r="14" spans="1:26" ht="27" customHeight="1" x14ac:dyDescent="0.2">
      <c r="A14" s="33" t="str">
        <f>+仕様確認!C18</f>
        <v>付箋紙　75×75㎜
（①黄、②青、③緑、④桃）</v>
      </c>
      <c r="B14" s="34"/>
      <c r="C14" s="34"/>
      <c r="D14" s="34"/>
      <c r="E14" s="34"/>
      <c r="F14" s="34"/>
      <c r="G14" s="34"/>
      <c r="H14" s="34"/>
      <c r="I14" s="34"/>
      <c r="J14" s="34"/>
      <c r="K14" s="35"/>
      <c r="L14" s="72">
        <v>5005</v>
      </c>
      <c r="M14" s="73"/>
      <c r="N14" s="52" t="s">
        <v>35</v>
      </c>
      <c r="O14" s="36"/>
      <c r="P14" s="36"/>
      <c r="Q14" s="36"/>
      <c r="R14" s="36"/>
      <c r="S14" s="38">
        <f t="shared" ref="S14:S17" si="2">L14*O14</f>
        <v>0</v>
      </c>
      <c r="T14" s="39"/>
      <c r="U14" s="39"/>
      <c r="V14" s="39"/>
      <c r="W14" s="40"/>
      <c r="X14" s="44"/>
      <c r="Y14" s="45"/>
      <c r="Z14" s="46"/>
    </row>
    <row r="15" spans="1:26" ht="23.25" customHeight="1" x14ac:dyDescent="0.2">
      <c r="A15" s="50" t="s">
        <v>10</v>
      </c>
      <c r="B15" s="51"/>
      <c r="C15" s="51"/>
      <c r="D15" s="51"/>
      <c r="E15" s="51"/>
      <c r="F15" s="51"/>
      <c r="G15" s="51"/>
      <c r="H15" s="51"/>
      <c r="I15" s="51"/>
      <c r="J15" s="51"/>
      <c r="K15" s="79"/>
      <c r="L15" s="75"/>
      <c r="M15" s="76"/>
      <c r="N15" s="53"/>
      <c r="O15" s="37"/>
      <c r="P15" s="37"/>
      <c r="Q15" s="37"/>
      <c r="R15" s="37"/>
      <c r="S15" s="41"/>
      <c r="T15" s="42"/>
      <c r="U15" s="42"/>
      <c r="V15" s="42"/>
      <c r="W15" s="43"/>
      <c r="X15" s="47"/>
      <c r="Y15" s="48"/>
      <c r="Z15" s="49"/>
    </row>
    <row r="16" spans="1:26" ht="27" customHeight="1" x14ac:dyDescent="0.2">
      <c r="A16" s="33" t="str">
        <f>+仕様確認!C19</f>
        <v>付箋紙　127×76㎜
（①黄、②青、③緑、④桃）</v>
      </c>
      <c r="B16" s="34"/>
      <c r="C16" s="34"/>
      <c r="D16" s="34"/>
      <c r="E16" s="34"/>
      <c r="F16" s="34"/>
      <c r="G16" s="34"/>
      <c r="H16" s="34"/>
      <c r="I16" s="34"/>
      <c r="J16" s="34"/>
      <c r="K16" s="35"/>
      <c r="L16" s="71">
        <v>334</v>
      </c>
      <c r="M16" s="74"/>
      <c r="N16" s="52" t="s">
        <v>35</v>
      </c>
      <c r="O16" s="36"/>
      <c r="P16" s="36"/>
      <c r="Q16" s="36"/>
      <c r="R16" s="36"/>
      <c r="S16" s="38">
        <f t="shared" ref="S16:S17" si="3">L16*O16</f>
        <v>0</v>
      </c>
      <c r="T16" s="39"/>
      <c r="U16" s="39"/>
      <c r="V16" s="39"/>
      <c r="W16" s="40"/>
      <c r="X16" s="44"/>
      <c r="Y16" s="45"/>
      <c r="Z16" s="46"/>
    </row>
    <row r="17" spans="1:26" ht="23.25" customHeight="1" thickBot="1" x14ac:dyDescent="0.25">
      <c r="A17" s="50" t="s">
        <v>10</v>
      </c>
      <c r="B17" s="51"/>
      <c r="C17" s="51"/>
      <c r="D17" s="51"/>
      <c r="E17" s="51"/>
      <c r="F17" s="51"/>
      <c r="G17" s="51"/>
      <c r="H17" s="51"/>
      <c r="I17" s="51"/>
      <c r="J17" s="51"/>
      <c r="K17" s="79"/>
      <c r="L17" s="71"/>
      <c r="M17" s="74"/>
      <c r="N17" s="53"/>
      <c r="O17" s="37"/>
      <c r="P17" s="37"/>
      <c r="Q17" s="37"/>
      <c r="R17" s="37"/>
      <c r="S17" s="41"/>
      <c r="T17" s="42"/>
      <c r="U17" s="42"/>
      <c r="V17" s="42"/>
      <c r="W17" s="43"/>
      <c r="X17" s="47"/>
      <c r="Y17" s="48"/>
      <c r="Z17" s="49"/>
    </row>
    <row r="18" spans="1:26" ht="19.5" customHeight="1" thickTop="1" x14ac:dyDescent="0.2">
      <c r="A18" s="58" t="s">
        <v>11</v>
      </c>
      <c r="B18" s="59"/>
      <c r="C18" s="59"/>
      <c r="D18" s="59"/>
      <c r="E18" s="59"/>
      <c r="F18" s="59"/>
      <c r="G18" s="59"/>
      <c r="H18" s="59"/>
      <c r="I18" s="59"/>
      <c r="J18" s="59"/>
      <c r="K18" s="60"/>
      <c r="L18" s="58" t="s">
        <v>2</v>
      </c>
      <c r="M18" s="59"/>
      <c r="N18" s="60"/>
      <c r="O18" s="77" t="s">
        <v>2</v>
      </c>
      <c r="P18" s="77"/>
      <c r="Q18" s="77"/>
      <c r="R18" s="77"/>
      <c r="S18" s="23">
        <f>SUM(S8:W11)</f>
        <v>0</v>
      </c>
      <c r="T18" s="24"/>
      <c r="U18" s="24"/>
      <c r="V18" s="24"/>
      <c r="W18" s="25"/>
      <c r="X18" s="29"/>
      <c r="Y18" s="29"/>
      <c r="Z18" s="30"/>
    </row>
    <row r="19" spans="1:26" ht="19.5" customHeight="1" thickBot="1" x14ac:dyDescent="0.25">
      <c r="A19" s="61"/>
      <c r="B19" s="22"/>
      <c r="C19" s="22"/>
      <c r="D19" s="22"/>
      <c r="E19" s="22"/>
      <c r="F19" s="22"/>
      <c r="G19" s="22"/>
      <c r="H19" s="22"/>
      <c r="I19" s="22"/>
      <c r="J19" s="22"/>
      <c r="K19" s="62"/>
      <c r="L19" s="61"/>
      <c r="M19" s="22"/>
      <c r="N19" s="62"/>
      <c r="O19" s="78"/>
      <c r="P19" s="78"/>
      <c r="Q19" s="78"/>
      <c r="R19" s="78"/>
      <c r="S19" s="26"/>
      <c r="T19" s="27"/>
      <c r="U19" s="27"/>
      <c r="V19" s="27"/>
      <c r="W19" s="28"/>
      <c r="X19" s="31"/>
      <c r="Y19" s="31"/>
      <c r="Z19" s="32"/>
    </row>
    <row r="20" spans="1:26" ht="19.5" customHeight="1" thickTop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5" customHeight="1" x14ac:dyDescent="0.2">
      <c r="A21" s="8" t="s">
        <v>25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5" customHeight="1" x14ac:dyDescent="0.2">
      <c r="A22" s="8" t="s">
        <v>12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9.5" customHeight="1" x14ac:dyDescent="0.2">
      <c r="A23" s="8" t="s">
        <v>13</v>
      </c>
      <c r="B23" s="9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</sheetData>
  <mergeCells count="54">
    <mergeCell ref="X12:Z13"/>
    <mergeCell ref="X14:Z15"/>
    <mergeCell ref="X16:Z17"/>
    <mergeCell ref="N16:N17"/>
    <mergeCell ref="O12:R13"/>
    <mergeCell ref="O14:R15"/>
    <mergeCell ref="O16:R17"/>
    <mergeCell ref="S12:W13"/>
    <mergeCell ref="S14:W15"/>
    <mergeCell ref="S16:W17"/>
    <mergeCell ref="O7:R7"/>
    <mergeCell ref="S7:W7"/>
    <mergeCell ref="X7:Z7"/>
    <mergeCell ref="K1:M1"/>
    <mergeCell ref="N1:Z1"/>
    <mergeCell ref="A3:Z3"/>
    <mergeCell ref="A4:D4"/>
    <mergeCell ref="A5:D5"/>
    <mergeCell ref="F5:G5"/>
    <mergeCell ref="H5:T5"/>
    <mergeCell ref="U5:V5"/>
    <mergeCell ref="W5:Z5"/>
    <mergeCell ref="L8:M9"/>
    <mergeCell ref="A18:K19"/>
    <mergeCell ref="A7:K7"/>
    <mergeCell ref="L7:N7"/>
    <mergeCell ref="L18:N19"/>
    <mergeCell ref="A12:K12"/>
    <mergeCell ref="A13:K13"/>
    <mergeCell ref="A14:K14"/>
    <mergeCell ref="A15:K15"/>
    <mergeCell ref="A16:K16"/>
    <mergeCell ref="A17:K17"/>
    <mergeCell ref="L12:M13"/>
    <mergeCell ref="L14:M15"/>
    <mergeCell ref="L16:M17"/>
    <mergeCell ref="N12:N13"/>
    <mergeCell ref="N14:N15"/>
    <mergeCell ref="O18:R19"/>
    <mergeCell ref="S18:W19"/>
    <mergeCell ref="X18:Z19"/>
    <mergeCell ref="A8:K8"/>
    <mergeCell ref="O8:R9"/>
    <mergeCell ref="S8:W9"/>
    <mergeCell ref="X8:Z9"/>
    <mergeCell ref="A10:K10"/>
    <mergeCell ref="O10:R11"/>
    <mergeCell ref="S10:W11"/>
    <mergeCell ref="X10:Z11"/>
    <mergeCell ref="A11:K11"/>
    <mergeCell ref="A9:K9"/>
    <mergeCell ref="N10:N11"/>
    <mergeCell ref="N8:N9"/>
    <mergeCell ref="L10:M1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</vt:lpstr>
      <vt:lpstr>内訳書</vt:lpstr>
      <vt:lpstr>仕様確認!Print_Area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m095060</dc:creator>
  <cp:lastModifiedBy>児玉　温斗</cp:lastModifiedBy>
  <cp:lastPrinted>2021-12-22T07:04:36Z</cp:lastPrinted>
  <dcterms:created xsi:type="dcterms:W3CDTF">2006-03-21T02:05:49Z</dcterms:created>
  <dcterms:modified xsi:type="dcterms:W3CDTF">2026-02-17T07:58:03Z</dcterms:modified>
</cp:coreProperties>
</file>