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2104050-410生活保護班\★新フォルダ作成作業中\02 生活保護･自立支援（事業）\02 生活困窮者自立支援（子どもの貧困含む）\02 子どもの貧困\05 子ども食堂\03子ども食堂運営費支援事業（物価高騰相当分）地域創生臨時交付金\R7（12月補正）\03_交付申請・実績報告等様式\"/>
    </mc:Choice>
  </mc:AlternateContent>
  <xr:revisionPtr revIDLastSave="0" documentId="13_ncr:1_{F01DD0F8-22D2-4103-B305-5DCA8749158E}" xr6:coauthVersionLast="47" xr6:coauthVersionMax="47" xr10:uidLastSave="{00000000-0000-0000-0000-000000000000}"/>
  <bookViews>
    <workbookView xWindow="-120" yWindow="-120" windowWidth="29040" windowHeight="16440" tabRatio="842" xr2:uid="{36F24D2F-2D62-4061-8B2F-04140CB34E4C}"/>
  </bookViews>
  <sheets>
    <sheet name="記入方法" sheetId="10" r:id="rId1"/>
    <sheet name="1-1 補助金交付申請書" sheetId="1" r:id="rId2"/>
    <sheet name="1-2（別記）収支予算書" sheetId="2" r:id="rId3"/>
    <sheet name="1-3　誓約書" sheetId="3" r:id="rId4"/>
    <sheet name="1-4 実施計画書" sheetId="4" r:id="rId5"/>
    <sheet name="2-1 実績報告書" sheetId="6" r:id="rId6"/>
    <sheet name="2-2（別記）収支決算書" sheetId="7" r:id="rId7"/>
    <sheet name="2-3-1 実績報告書" sheetId="8" r:id="rId8"/>
    <sheet name="2-3-2 実績報告書（別紙）" sheetId="9" r:id="rId9"/>
    <sheet name="2-4 請求書" sheetId="5" r:id="rId10"/>
  </sheets>
  <definedNames>
    <definedName name="_xlnm.Print_Area" localSheetId="1">'1-1 補助金交付申請書'!$A$1:$AM$29</definedName>
    <definedName name="_xlnm.Print_Area" localSheetId="2">'1-2（別記）収支予算書'!$A$1:$F$25</definedName>
    <definedName name="_xlnm.Print_Area" localSheetId="4">'1-4 実施計画書'!$A$1:$T$29</definedName>
    <definedName name="_xlnm.Print_Area" localSheetId="6">'2-2（別記）収支決算書'!$A$1:$F$38</definedName>
    <definedName name="_xlnm.Print_Area" localSheetId="7">'2-3-1 実績報告書'!$A$1:$T$16</definedName>
    <definedName name="_xlnm.Print_Area" localSheetId="8">'2-3-2 実績報告書（別紙）'!$A$1:$W$55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5" l="1"/>
  <c r="Y21" i="5"/>
  <c r="W20" i="5"/>
  <c r="AJ34" i="5"/>
  <c r="AG34" i="5"/>
  <c r="C16" i="7"/>
  <c r="C14" i="7"/>
  <c r="C12" i="7"/>
  <c r="C10" i="7"/>
  <c r="C18" i="7" s="1"/>
  <c r="D15" i="8"/>
  <c r="O14" i="8"/>
  <c r="J14" i="8"/>
  <c r="E14" i="8"/>
  <c r="D13" i="8"/>
  <c r="I12" i="8"/>
  <c r="E12" i="8"/>
  <c r="D11" i="8"/>
  <c r="O8" i="8"/>
  <c r="J8" i="8"/>
  <c r="E8" i="8"/>
  <c r="D7" i="8"/>
  <c r="I6" i="8"/>
  <c r="E6" i="8"/>
  <c r="V40" i="9"/>
  <c r="V16" i="9"/>
  <c r="V48" i="9"/>
  <c r="V32" i="9"/>
  <c r="V24" i="9"/>
  <c r="V8" i="9"/>
  <c r="D3" i="8"/>
  <c r="D5" i="8"/>
  <c r="D4" i="8"/>
  <c r="C35" i="7"/>
  <c r="G35" i="7" s="1"/>
  <c r="C32" i="7"/>
  <c r="C30" i="7"/>
  <c r="C28" i="7"/>
  <c r="C26" i="7"/>
  <c r="C24" i="7"/>
  <c r="C19" i="7"/>
  <c r="C8" i="7"/>
  <c r="C34" i="7" l="1"/>
  <c r="G34" i="7" s="1"/>
  <c r="W14" i="6"/>
  <c r="AH13" i="6"/>
  <c r="AC13" i="6"/>
  <c r="X13" i="6"/>
  <c r="W12" i="6"/>
  <c r="W11" i="6"/>
  <c r="W10" i="6"/>
  <c r="W40" i="5"/>
  <c r="W39" i="5"/>
  <c r="W38" i="5"/>
  <c r="D5" i="4"/>
  <c r="D4" i="4"/>
  <c r="Y60" i="3"/>
  <c r="AJ59" i="3"/>
  <c r="AE59" i="3"/>
  <c r="Z59" i="3"/>
  <c r="Y58" i="3"/>
  <c r="Y57" i="3"/>
  <c r="Y56" i="3"/>
  <c r="I51" i="3"/>
  <c r="F51" i="3"/>
  <c r="C23" i="2"/>
  <c r="C13" i="2"/>
  <c r="G23" i="2" l="1"/>
</calcChain>
</file>

<file path=xl/sharedStrings.xml><?xml version="1.0" encoding="utf-8"?>
<sst xmlns="http://schemas.openxmlformats.org/spreadsheetml/2006/main" count="608" uniqueCount="239">
  <si>
    <t>様式第１号（第３条関係）</t>
    <rPh sb="0" eb="2">
      <t>ヨウシキ</t>
    </rPh>
    <rPh sb="2" eb="3">
      <t>ダイ</t>
    </rPh>
    <rPh sb="4" eb="5">
      <t>ゴウ</t>
    </rPh>
    <rPh sb="6" eb="7">
      <t>ダイ</t>
    </rPh>
    <rPh sb="8" eb="9">
      <t>ジョウ</t>
    </rPh>
    <rPh sb="9" eb="11">
      <t>カンケイ</t>
    </rPh>
    <phoneticPr fontId="2"/>
  </si>
  <si>
    <t>第</t>
    <rPh sb="0" eb="1">
      <t>ダイ</t>
    </rPh>
    <phoneticPr fontId="2"/>
  </si>
  <si>
    <t>号</t>
    <rPh sb="0" eb="1">
      <t>ゴウ</t>
    </rPh>
    <phoneticPr fontId="2"/>
  </si>
  <si>
    <t>令和８年</t>
    <rPh sb="0" eb="2">
      <t>レイワ</t>
    </rPh>
    <rPh sb="3" eb="4">
      <t>ネン</t>
    </rPh>
    <phoneticPr fontId="2"/>
  </si>
  <si>
    <t>月</t>
    <rPh sb="0" eb="1">
      <t>ガツ</t>
    </rPh>
    <phoneticPr fontId="2"/>
  </si>
  <si>
    <t>日</t>
    <rPh sb="0" eb="1">
      <t>ニチ</t>
    </rPh>
    <phoneticPr fontId="2"/>
  </si>
  <si>
    <t>　兵庫県知事　様</t>
    <rPh sb="1" eb="4">
      <t>ヒョウゴケン</t>
    </rPh>
    <rPh sb="4" eb="6">
      <t>チジ</t>
    </rPh>
    <rPh sb="7" eb="8">
      <t>サマ</t>
    </rPh>
    <phoneticPr fontId="2"/>
  </si>
  <si>
    <t>住所</t>
    <rPh sb="0" eb="2">
      <t>ジュウショ</t>
    </rPh>
    <phoneticPr fontId="2"/>
  </si>
  <si>
    <t>団体名</t>
    <rPh sb="0" eb="3">
      <t>ダンタイメイ</t>
    </rPh>
    <phoneticPr fontId="2"/>
  </si>
  <si>
    <t>代表者名</t>
    <rPh sb="0" eb="3">
      <t>ダイヒョウシャ</t>
    </rPh>
    <rPh sb="3" eb="4">
      <t>メイ</t>
    </rPh>
    <phoneticPr fontId="2"/>
  </si>
  <si>
    <t>電話</t>
    <rPh sb="0" eb="2">
      <t>デンワ</t>
    </rPh>
    <phoneticPr fontId="2"/>
  </si>
  <si>
    <t>－</t>
    <phoneticPr fontId="2"/>
  </si>
  <si>
    <t>番</t>
    <rPh sb="0" eb="1">
      <t>バン</t>
    </rPh>
    <phoneticPr fontId="2"/>
  </si>
  <si>
    <t>電子メール</t>
    <rPh sb="0" eb="2">
      <t>デンシ</t>
    </rPh>
    <phoneticPr fontId="2"/>
  </si>
  <si>
    <t>　令和７年度において、こども食堂光熱費等高騰対策一時支援金事業を下記のとおり実施したいので、</t>
    <rPh sb="1" eb="3">
      <t>レイワ</t>
    </rPh>
    <rPh sb="4" eb="6">
      <t>ネンド</t>
    </rPh>
    <rPh sb="29" eb="31">
      <t>ジギョウ</t>
    </rPh>
    <rPh sb="32" eb="34">
      <t>カキ</t>
    </rPh>
    <rPh sb="38" eb="40">
      <t>ジッシ</t>
    </rPh>
    <phoneticPr fontId="2"/>
  </si>
  <si>
    <t>補助金３０，０００円を交付願いたく補助金交付要綱第３条の規定に基づき、関係書類を添えて申請</t>
    <rPh sb="0" eb="3">
      <t>ホジョキン</t>
    </rPh>
    <rPh sb="9" eb="10">
      <t>エン</t>
    </rPh>
    <rPh sb="11" eb="13">
      <t>コウフ</t>
    </rPh>
    <rPh sb="13" eb="14">
      <t>ネガ</t>
    </rPh>
    <rPh sb="17" eb="20">
      <t>ホジョキン</t>
    </rPh>
    <rPh sb="20" eb="24">
      <t>コウフヨウコウ</t>
    </rPh>
    <rPh sb="24" eb="25">
      <t>ダイ</t>
    </rPh>
    <rPh sb="26" eb="27">
      <t>ジョウ</t>
    </rPh>
    <rPh sb="28" eb="30">
      <t>キテイ</t>
    </rPh>
    <rPh sb="31" eb="32">
      <t>モト</t>
    </rPh>
    <rPh sb="35" eb="39">
      <t>カンケイショルイ</t>
    </rPh>
    <rPh sb="40" eb="41">
      <t>ソ</t>
    </rPh>
    <rPh sb="43" eb="45">
      <t>シンセイ</t>
    </rPh>
    <phoneticPr fontId="2"/>
  </si>
  <si>
    <t>します。</t>
    <phoneticPr fontId="2"/>
  </si>
  <si>
    <t>記</t>
  </si>
  <si>
    <t>記</t>
    <rPh sb="0" eb="1">
      <t>キ</t>
    </rPh>
    <phoneticPr fontId="2"/>
  </si>
  <si>
    <t>１　事業の内容及び経費区分（別記）</t>
    <rPh sb="2" eb="4">
      <t>ジギョウ</t>
    </rPh>
    <rPh sb="5" eb="7">
      <t>ナイヨウ</t>
    </rPh>
    <rPh sb="7" eb="8">
      <t>オヨ</t>
    </rPh>
    <rPh sb="9" eb="11">
      <t>ケイヒ</t>
    </rPh>
    <rPh sb="11" eb="13">
      <t>クブン</t>
    </rPh>
    <rPh sb="14" eb="16">
      <t>ベッキ</t>
    </rPh>
    <phoneticPr fontId="2"/>
  </si>
  <si>
    <t>３　添付書類</t>
    <rPh sb="2" eb="6">
      <t>テンプショルイ</t>
    </rPh>
    <phoneticPr fontId="2"/>
  </si>
  <si>
    <t>　　事業計画書（別紙１）</t>
    <rPh sb="2" eb="7">
      <t>ジギョウケイカクショ</t>
    </rPh>
    <rPh sb="8" eb="10">
      <t>ベッシ</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</si>
  <si>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</si>
  <si>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t>
    <phoneticPr fontId="2"/>
  </si>
  <si>
    <t>)</t>
    <phoneticPr fontId="2"/>
  </si>
  <si>
    <t>２　事業の着手予定年月日　　　　　令和７年10月１日</t>
    <rPh sb="2" eb="4">
      <t>ジギョウ</t>
    </rPh>
    <rPh sb="5" eb="7">
      <t>チャクシュ</t>
    </rPh>
    <rPh sb="7" eb="9">
      <t>ヨテイ</t>
    </rPh>
    <rPh sb="9" eb="12">
      <t>ネンガッピ</t>
    </rPh>
    <phoneticPr fontId="2"/>
  </si>
  <si>
    <t>　　事業の完了予定年月日　　　　　令和８年３月31日</t>
    <rPh sb="2" eb="4">
      <t>ジギョウ</t>
    </rPh>
    <rPh sb="5" eb="9">
      <t>カンリョウヨテイ</t>
    </rPh>
    <rPh sb="9" eb="12">
      <t>ネンガッピ</t>
    </rPh>
    <phoneticPr fontId="2"/>
  </si>
  <si>
    <t>別記</t>
    <rPh sb="0" eb="2">
      <t>ベッキ</t>
    </rPh>
    <phoneticPr fontId="2"/>
  </si>
  <si>
    <t>１　収入の部</t>
    <rPh sb="2" eb="4">
      <t>シュウニュウ</t>
    </rPh>
    <rPh sb="5" eb="6">
      <t>ブ</t>
    </rPh>
    <phoneticPr fontId="2"/>
  </si>
  <si>
    <t>科　　　目</t>
    <rPh sb="0" eb="1">
      <t>カ</t>
    </rPh>
    <rPh sb="4" eb="5">
      <t>メ</t>
    </rPh>
    <phoneticPr fontId="9"/>
  </si>
  <si>
    <t>予　算　額</t>
    <rPh sb="0" eb="1">
      <t>ヨ</t>
    </rPh>
    <rPh sb="2" eb="3">
      <t>サン</t>
    </rPh>
    <rPh sb="4" eb="5">
      <t>ガク</t>
    </rPh>
    <phoneticPr fontId="9"/>
  </si>
  <si>
    <t>摘　　　要</t>
    <rPh sb="0" eb="1">
      <t>ツム</t>
    </rPh>
    <rPh sb="4" eb="5">
      <t>ヨウ</t>
    </rPh>
    <phoneticPr fontId="9"/>
  </si>
  <si>
    <t>円</t>
    <rPh sb="0" eb="1">
      <t>エン</t>
    </rPh>
    <phoneticPr fontId="9"/>
  </si>
  <si>
    <t>その他補助金、寄附金</t>
    <phoneticPr fontId="9"/>
  </si>
  <si>
    <t>自己資金</t>
    <phoneticPr fontId="9"/>
  </si>
  <si>
    <t>計</t>
    <rPh sb="0" eb="1">
      <t>ケイ</t>
    </rPh>
    <phoneticPr fontId="9"/>
  </si>
  <si>
    <r>
      <t xml:space="preserve">県補助金
</t>
    </r>
    <r>
      <rPr>
        <sz val="10"/>
        <color theme="1"/>
        <rFont val="ＭＳ 明朝"/>
        <family val="1"/>
        <charset val="128"/>
      </rPr>
      <t>（こども食堂光熱費等高騰対策一時支援金）</t>
    </r>
    <rPh sb="9" eb="11">
      <t>ショクドウ</t>
    </rPh>
    <rPh sb="11" eb="14">
      <t>コウネツヒ</t>
    </rPh>
    <rPh sb="14" eb="15">
      <t>トウ</t>
    </rPh>
    <rPh sb="15" eb="19">
      <t>コウトウタイサク</t>
    </rPh>
    <rPh sb="19" eb="21">
      <t>イチジ</t>
    </rPh>
    <rPh sb="21" eb="24">
      <t>シエンキン</t>
    </rPh>
    <phoneticPr fontId="9"/>
  </si>
  <si>
    <t>収　支　予　算　書</t>
    <rPh sb="0" eb="1">
      <t>オサム</t>
    </rPh>
    <rPh sb="2" eb="3">
      <t>シ</t>
    </rPh>
    <rPh sb="4" eb="5">
      <t>ヨ</t>
    </rPh>
    <rPh sb="6" eb="7">
      <t>サン</t>
    </rPh>
    <rPh sb="8" eb="9">
      <t>ショ</t>
    </rPh>
    <phoneticPr fontId="2"/>
  </si>
  <si>
    <t>２　支出の部</t>
    <rPh sb="2" eb="4">
      <t>シシュツ</t>
    </rPh>
    <rPh sb="5" eb="6">
      <t>ブ</t>
    </rPh>
    <phoneticPr fontId="2"/>
  </si>
  <si>
    <t>運営費</t>
    <phoneticPr fontId="9"/>
  </si>
  <si>
    <t>（注）収支の計は、それぞれ一致する。</t>
    <rPh sb="1" eb="2">
      <t>チュウ</t>
    </rPh>
    <rPh sb="3" eb="5">
      <t>シュウシ</t>
    </rPh>
    <rPh sb="6" eb="7">
      <t>ケイ</t>
    </rPh>
    <rPh sb="13" eb="15">
      <t>イッチ</t>
    </rPh>
    <phoneticPr fontId="9"/>
  </si>
  <si>
    <t>家賃（こども食堂分のみ）</t>
    <phoneticPr fontId="9"/>
  </si>
  <si>
    <t>こども食堂利用料金</t>
    <phoneticPr fontId="9"/>
  </si>
  <si>
    <t>様式第１号の２（第３条関係）</t>
    <rPh sb="0" eb="2">
      <t>ヨウシキ</t>
    </rPh>
    <rPh sb="2" eb="3">
      <t>ダイ</t>
    </rPh>
    <rPh sb="4" eb="5">
      <t>ゴウ</t>
    </rPh>
    <rPh sb="8" eb="9">
      <t>ダイ</t>
    </rPh>
    <rPh sb="10" eb="11">
      <t>ジョウ</t>
    </rPh>
    <rPh sb="11" eb="13">
      <t>カンケイ</t>
    </rPh>
    <phoneticPr fontId="2"/>
  </si>
  <si>
    <t>　補助金交付申請にあたり、下記のとおり誓約します。</t>
    <phoneticPr fontId="2"/>
  </si>
  <si>
    <t>　なお、誓約事項に関し、県が行う一切の措置に異議なく同意します。</t>
    <phoneticPr fontId="2"/>
  </si>
  <si>
    <t>　　(1) 条例第２条第１号に規定する暴力団又は同条第３号に規定する暴力団員に該当しないこと。</t>
    <phoneticPr fontId="2"/>
  </si>
  <si>
    <t>　　（国及び地方公共団体を除く交付申請者を対象とする誓約事項）</t>
    <phoneticPr fontId="2"/>
  </si>
  <si>
    <t>　　（すべての交付申請者を対象とする誓約事項）</t>
    <phoneticPr fontId="2"/>
  </si>
  <si>
    <t>　２　補助金申請時の留意事項について</t>
    <phoneticPr fontId="2"/>
  </si>
  <si>
    <t>　　(1) 兵庫県福祉部補助金交付要綱第15条に基づき県が行う一切の措置について、異議を述べないこと。</t>
    <rPh sb="9" eb="11">
      <t>フクシ</t>
    </rPh>
    <phoneticPr fontId="2"/>
  </si>
  <si>
    <t>　　　　　(2) 補助金又は間接補助金を補助事業又は間接補助事業以外の用途に使用したとき。</t>
    <phoneticPr fontId="2"/>
  </si>
  <si>
    <t>　　　　　(3) 交付決定の内容及びこれに付した条件に違反したとき。</t>
    <phoneticPr fontId="2"/>
  </si>
  <si>
    <t>　　　　　(4) 偽りその他不正な手段により補助金又は間接補助金の交付を受けたとき。</t>
    <phoneticPr fontId="2"/>
  </si>
  <si>
    <t>　　　　　(5) 暴力団等であるとき。</t>
    <phoneticPr fontId="2"/>
  </si>
  <si>
    <t>　　(2) 地方自治法第221条第２項に基づき県が行う一切の措置について、異議を述べないこと。</t>
    <phoneticPr fontId="2"/>
  </si>
  <si>
    <t>　１　暴力団排除条例（平成22年兵庫県条例第35号。以下「条例」という。）を遵守し、暴力団排除に協</t>
    <phoneticPr fontId="2"/>
  </si>
  <si>
    <t>　　力することについて</t>
    <phoneticPr fontId="2"/>
  </si>
  <si>
    <t>　　(2) 暴力団排除条例施行規則（平成23年兵庫県公安委員会規則第２号）第２条各号に掲げる者に該当</t>
    <phoneticPr fontId="2"/>
  </si>
  <si>
    <t>　　　しないこと。</t>
    <phoneticPr fontId="2"/>
  </si>
  <si>
    <t>　　(3) 間接補助事業を行う場合にあっては、上記(1)又は(2)に該当する者に対して間接補助金を交付し</t>
    <phoneticPr fontId="2"/>
  </si>
  <si>
    <t>　　　ないこと。また、業務の一部を第三者に行わせようとする場合にあっては、上記(1)又は(2)に該当</t>
    <phoneticPr fontId="2"/>
  </si>
  <si>
    <t>　　　する者をその受託者としないこと。</t>
    <phoneticPr fontId="2"/>
  </si>
  <si>
    <t>　　(4) 知事が、上記(1)又は(2)を確認するため、必要な事項を兵庫県警察本部長に照会すること、及び</t>
    <phoneticPr fontId="2"/>
  </si>
  <si>
    <t>　　　当該照会に係る回答の内容を他の補助事業における暴力団等を排除するための措置を講ずるために</t>
    <phoneticPr fontId="2"/>
  </si>
  <si>
    <t>　　　利用し、又は兵庫県公営企業管理者及び兵庫県病院事業管理者に提供することについて、異議を述</t>
    <phoneticPr fontId="2"/>
  </si>
  <si>
    <t>　　　べないこと。</t>
    <phoneticPr fontId="2"/>
  </si>
  <si>
    <t>　　　　第15条  知事は、補助事業者又は間接補助事業者が、次の各号のいずれかに該当すると認めた</t>
    <phoneticPr fontId="2"/>
  </si>
  <si>
    <t>　　　　　ときは、当該交付決定の全部又は一部を取り消すことができる。</t>
    <phoneticPr fontId="2"/>
  </si>
  <si>
    <t>　　　　　(1) 法令並びにこの要綱及び当該補助事業に係る要綱、要領その他の規程の規定に違反した</t>
    <phoneticPr fontId="2"/>
  </si>
  <si>
    <t>　　　　　　とき。</t>
    <phoneticPr fontId="2"/>
  </si>
  <si>
    <t>　　　　２  知事は、前項の取消しを決定した場合には、その旨を補助金交付決定取消通知書（様式第</t>
    <phoneticPr fontId="2"/>
  </si>
  <si>
    <t>　　　　　11号）により当該補助事業者に通知するものとする。</t>
    <phoneticPr fontId="2"/>
  </si>
  <si>
    <r>
      <t>　　　　３  知事は、第１項の取消しを決定した</t>
    </r>
    <r>
      <rPr>
        <sz val="12"/>
        <color rgb="FF000000"/>
        <rFont val="ＭＳ 明朝"/>
        <family val="1"/>
        <charset val="128"/>
      </rPr>
      <t>場合には、</t>
    </r>
    <r>
      <rPr>
        <sz val="12"/>
        <color theme="1"/>
        <rFont val="ＭＳ 明朝"/>
        <family val="1"/>
        <charset val="128"/>
      </rPr>
      <t>その旨及びその取消事由、その取消しに係</t>
    </r>
    <phoneticPr fontId="2"/>
  </si>
  <si>
    <t>　　　　　る補助事業者又は間接補助事業者の名称その他知事が必要と認める事項を公表することがで</t>
    <phoneticPr fontId="2"/>
  </si>
  <si>
    <t>　　　　　きる。</t>
    <phoneticPr fontId="2"/>
  </si>
  <si>
    <t>　　　　４　前項の規定による公表は、その取消事由が悪質かつ重大である場合その他の知事が必要と</t>
    <phoneticPr fontId="2"/>
  </si>
  <si>
    <t>　　　　　認める場合に行うものとする。</t>
    <phoneticPr fontId="2"/>
  </si>
  <si>
    <t>　　　　第221条 ２  普通地方公共団体の長は、予算の執行の適正を期するため、工事の請負契約者、</t>
    <phoneticPr fontId="2"/>
  </si>
  <si>
    <t>　　　　　物品の納入者、補助金、交付金、貸付金等の交付若しくは貸付けを受けた者（補助金、交付</t>
    <phoneticPr fontId="2"/>
  </si>
  <si>
    <t>　　　　　その状況を調査し、又は報告を徴することができる。</t>
    <phoneticPr fontId="2"/>
  </si>
  <si>
    <t>　　　　　金、貸付金等の終局の受領者を含む。）又は調査、試験、研究等の委託を受けた者に対して、</t>
    <phoneticPr fontId="2"/>
  </si>
  <si>
    <t>誓　約　書</t>
    <rPh sb="0" eb="1">
      <t>チカイ</t>
    </rPh>
    <rPh sb="2" eb="3">
      <t>ヤク</t>
    </rPh>
    <rPh sb="4" eb="5">
      <t>ショ</t>
    </rPh>
    <phoneticPr fontId="2"/>
  </si>
  <si>
    <t>　　　齋　藤　元　彦　様</t>
    <rPh sb="3" eb="4">
      <t>イツ</t>
    </rPh>
    <rPh sb="5" eb="6">
      <t>フジ</t>
    </rPh>
    <rPh sb="7" eb="8">
      <t>モト</t>
    </rPh>
    <rPh sb="9" eb="10">
      <t>ヒコ</t>
    </rPh>
    <rPh sb="11" eb="12">
      <t>サマ</t>
    </rPh>
    <phoneticPr fontId="2"/>
  </si>
  <si>
    <t>　　兵　庫　県　知　事</t>
    <rPh sb="2" eb="3">
      <t>ヘイ</t>
    </rPh>
    <rPh sb="4" eb="5">
      <t>コ</t>
    </rPh>
    <rPh sb="6" eb="7">
      <t>ケン</t>
    </rPh>
    <rPh sb="8" eb="9">
      <t>チ</t>
    </rPh>
    <rPh sb="10" eb="11">
      <t>コト</t>
    </rPh>
    <phoneticPr fontId="2"/>
  </si>
  <si>
    <t>こども食堂について</t>
    <rPh sb="3" eb="5">
      <t>ショクドウ</t>
    </rPh>
    <phoneticPr fontId="2"/>
  </si>
  <si>
    <t>こども食堂の名称</t>
    <rPh sb="3" eb="5">
      <t>ショクドウ</t>
    </rPh>
    <rPh sb="6" eb="8">
      <t>メイショウ</t>
    </rPh>
    <phoneticPr fontId="2"/>
  </si>
  <si>
    <t>運営団体の名称</t>
    <rPh sb="0" eb="4">
      <t>ウンエイダンタイ</t>
    </rPh>
    <rPh sb="5" eb="7">
      <t>メイショウ</t>
    </rPh>
    <phoneticPr fontId="2"/>
  </si>
  <si>
    <t>実施場所（住所）</t>
    <rPh sb="0" eb="4">
      <t>ジッシバショ</t>
    </rPh>
    <rPh sb="5" eb="7">
      <t>ジュウショ</t>
    </rPh>
    <phoneticPr fontId="2"/>
  </si>
  <si>
    <t>電話番号</t>
    <rPh sb="0" eb="4">
      <t>デンワバンゴウ</t>
    </rPh>
    <phoneticPr fontId="2"/>
  </si>
  <si>
    <t>令和７年10月１日～
令和８年３月31日の
期間中におけるこども食
堂の開催日（予定）</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9">
      <t>カイサイビ</t>
    </rPh>
    <rPh sb="40" eb="42">
      <t>ヨテイ</t>
    </rPh>
    <phoneticPr fontId="2"/>
  </si>
  <si>
    <t>こども食堂光熱費等高騰対策一時支援金事業　実施計画書</t>
    <rPh sb="21" eb="23">
      <t>ジッシ</t>
    </rPh>
    <rPh sb="23" eb="26">
      <t>ケイカクショ</t>
    </rPh>
    <phoneticPr fontId="2"/>
  </si>
  <si>
    <t>子どもの受入人数
（開催１回当たりの
　 おおむねの平均）</t>
    <rPh sb="0" eb="1">
      <t>コ</t>
    </rPh>
    <rPh sb="4" eb="6">
      <t>ウケイレ</t>
    </rPh>
    <rPh sb="6" eb="8">
      <t>ニンズウ</t>
    </rPh>
    <rPh sb="10" eb="12">
      <t>カイサイ</t>
    </rPh>
    <rPh sb="13" eb="15">
      <t>カイア</t>
    </rPh>
    <rPh sb="26" eb="28">
      <t>ヘイキン</t>
    </rPh>
    <phoneticPr fontId="2"/>
  </si>
  <si>
    <t>こども食堂の利用料金
（１人当たり）</t>
    <rPh sb="3" eb="5">
      <t>ショクドウ</t>
    </rPh>
    <rPh sb="6" eb="10">
      <t>リヨウリョウキン</t>
    </rPh>
    <rPh sb="13" eb="14">
      <t>ニン</t>
    </rPh>
    <rPh sb="14" eb="15">
      <t>ア</t>
    </rPh>
    <phoneticPr fontId="2"/>
  </si>
  <si>
    <t>人</t>
    <rPh sb="0" eb="1">
      <t>ニン</t>
    </rPh>
    <phoneticPr fontId="2"/>
  </si>
  <si>
    <t>大人</t>
    <rPh sb="0" eb="2">
      <t>オトナ</t>
    </rPh>
    <phoneticPr fontId="2"/>
  </si>
  <si>
    <t>円</t>
    <rPh sb="0" eb="1">
      <t>エン</t>
    </rPh>
    <phoneticPr fontId="2"/>
  </si>
  <si>
    <t>小人</t>
    <rPh sb="0" eb="1">
      <t>ショウ</t>
    </rPh>
    <rPh sb="1" eb="2">
      <t>ニン</t>
    </rPh>
    <phoneticPr fontId="2"/>
  </si>
  <si>
    <t>担当者</t>
    <rPh sb="0" eb="3">
      <t>タントウシャ</t>
    </rPh>
    <phoneticPr fontId="2"/>
  </si>
  <si>
    <t>担当者氏名</t>
    <rPh sb="0" eb="3">
      <t>タントウシャ</t>
    </rPh>
    <rPh sb="3" eb="5">
      <t>シメイ</t>
    </rPh>
    <phoneticPr fontId="2"/>
  </si>
  <si>
    <t>メールアドレス</t>
    <phoneticPr fontId="2"/>
  </si>
  <si>
    <t>様式第10号（第14条関係）</t>
    <rPh sb="0" eb="2">
      <t>ヨウシキ</t>
    </rPh>
    <rPh sb="2" eb="3">
      <t>ダイ</t>
    </rPh>
    <rPh sb="5" eb="6">
      <t>ゴウ</t>
    </rPh>
    <rPh sb="7" eb="8">
      <t>ダイ</t>
    </rPh>
    <rPh sb="10" eb="11">
      <t>ジョウ</t>
    </rPh>
    <rPh sb="11" eb="13">
      <t>カンケイ</t>
    </rPh>
    <phoneticPr fontId="2"/>
  </si>
  <si>
    <t>補　助　金　請　求　書</t>
    <rPh sb="0" eb="1">
      <t>ホ</t>
    </rPh>
    <rPh sb="2" eb="3">
      <t>スケ</t>
    </rPh>
    <rPh sb="4" eb="5">
      <t>カネ</t>
    </rPh>
    <rPh sb="6" eb="7">
      <t>ショウ</t>
    </rPh>
    <rPh sb="8" eb="9">
      <t>モトム</t>
    </rPh>
    <rPh sb="10" eb="11">
      <t>ショ</t>
    </rPh>
    <phoneticPr fontId="2"/>
  </si>
  <si>
    <t>（注) 補助金変更交付決定通知及び補助金確定通知は、当該通知があった場合のみ記載する。</t>
    <phoneticPr fontId="2"/>
  </si>
  <si>
    <t>補助金(変更)交付決定額</t>
    <rPh sb="0" eb="3">
      <t>ホジョキン</t>
    </rPh>
    <rPh sb="4" eb="6">
      <t>ヘンコウ</t>
    </rPh>
    <rPh sb="7" eb="12">
      <t>コウフケッテイガク</t>
    </rPh>
    <phoneticPr fontId="2"/>
  </si>
  <si>
    <t>補助金確定額</t>
    <rPh sb="0" eb="6">
      <t>ホジョキンカクテイガク</t>
    </rPh>
    <phoneticPr fontId="2"/>
  </si>
  <si>
    <t>既受領額</t>
    <rPh sb="0" eb="1">
      <t>スデ</t>
    </rPh>
    <rPh sb="1" eb="4">
      <t>ジュリョウガク</t>
    </rPh>
    <phoneticPr fontId="2"/>
  </si>
  <si>
    <t>今回請求額</t>
    <rPh sb="0" eb="2">
      <t>コンカイ</t>
    </rPh>
    <rPh sb="2" eb="5">
      <t>セイキュウガク</t>
    </rPh>
    <phoneticPr fontId="2"/>
  </si>
  <si>
    <t>　＜根拠＞</t>
    <phoneticPr fontId="2"/>
  </si>
  <si>
    <t>補助金交付決定通知</t>
    <rPh sb="0" eb="3">
      <t>ホジョキン</t>
    </rPh>
    <rPh sb="3" eb="9">
      <t>コウフケッテイツウチ</t>
    </rPh>
    <phoneticPr fontId="2"/>
  </si>
  <si>
    <t>補助金変更交付決定通知</t>
    <rPh sb="0" eb="3">
      <t>ホジョキン</t>
    </rPh>
    <rPh sb="3" eb="5">
      <t>ヘンコウ</t>
    </rPh>
    <rPh sb="5" eb="11">
      <t>コウフケッテイツウチ</t>
    </rPh>
    <phoneticPr fontId="2"/>
  </si>
  <si>
    <t>補助金確定通知</t>
    <rPh sb="0" eb="3">
      <t>ホジョキン</t>
    </rPh>
    <rPh sb="3" eb="5">
      <t>カクテイ</t>
    </rPh>
    <rPh sb="5" eb="7">
      <t>ツウチ</t>
    </rPh>
    <phoneticPr fontId="2"/>
  </si>
  <si>
    <t>地福第</t>
    <rPh sb="0" eb="1">
      <t>チ</t>
    </rPh>
    <rPh sb="1" eb="2">
      <t>フク</t>
    </rPh>
    <rPh sb="2" eb="3">
      <t>ダイ</t>
    </rPh>
    <phoneticPr fontId="2"/>
  </si>
  <si>
    <t>令和</t>
    <rPh sb="0" eb="2">
      <t>レイワ</t>
    </rPh>
    <phoneticPr fontId="2"/>
  </si>
  <si>
    <t>年</t>
    <rPh sb="0" eb="1">
      <t>ネン</t>
    </rPh>
    <phoneticPr fontId="2"/>
  </si>
  <si>
    <t>月</t>
  </si>
  <si>
    <t>日</t>
  </si>
  <si>
    <t>兵庫県知事　様</t>
    <rPh sb="0" eb="3">
      <t>ヒョウゴケン</t>
    </rPh>
    <rPh sb="3" eb="5">
      <t>チジ</t>
    </rPh>
    <rPh sb="6" eb="7">
      <t>サマ</t>
    </rPh>
    <phoneticPr fontId="2"/>
  </si>
  <si>
    <t>氏名</t>
    <rPh sb="0" eb="2">
      <t>シメイ</t>
    </rPh>
    <phoneticPr fontId="2"/>
  </si>
  <si>
    <t>発行責任者</t>
    <rPh sb="0" eb="5">
      <t>ハッコウセキニンシャ</t>
    </rPh>
    <phoneticPr fontId="2"/>
  </si>
  <si>
    <t>請求者</t>
    <rPh sb="0" eb="3">
      <t>セイキュウシャ</t>
    </rPh>
    <phoneticPr fontId="2"/>
  </si>
  <si>
    <t>規定に基づき、請求します。</t>
    <phoneticPr fontId="2"/>
  </si>
  <si>
    <t>（注）補助金交付決定額は、事業途中で金額の変更があった場合は最終変更後の交付決定額を記載し、</t>
    <phoneticPr fontId="2"/>
  </si>
  <si>
    <t>　　補助金確定額は、補助金確定通知があった場合のみ記載する。</t>
    <phoneticPr fontId="2"/>
  </si>
  <si>
    <t>金融機関名</t>
    <rPh sb="0" eb="5">
      <t>キンユウキカンメイ</t>
    </rPh>
    <phoneticPr fontId="2"/>
  </si>
  <si>
    <t>（フリガナ）</t>
    <phoneticPr fontId="2"/>
  </si>
  <si>
    <t>支店名</t>
    <rPh sb="0" eb="2">
      <t>シテン</t>
    </rPh>
    <rPh sb="2" eb="3">
      <t>メイ</t>
    </rPh>
    <phoneticPr fontId="2"/>
  </si>
  <si>
    <t>口座番号</t>
    <rPh sb="0" eb="4">
      <t>コウザバンゴウ</t>
    </rPh>
    <phoneticPr fontId="2"/>
  </si>
  <si>
    <t>支店</t>
    <rPh sb="0" eb="2">
      <t>シテン</t>
    </rPh>
    <phoneticPr fontId="2"/>
  </si>
  <si>
    <t>普通・総合</t>
    <rPh sb="0" eb="2">
      <t>フツウ</t>
    </rPh>
    <rPh sb="3" eb="5">
      <t>ソウゴウ</t>
    </rPh>
    <phoneticPr fontId="2"/>
  </si>
  <si>
    <t>当座</t>
    <rPh sb="0" eb="2">
      <t>トウザ</t>
    </rPh>
    <phoneticPr fontId="2"/>
  </si>
  <si>
    <t>貯蓄</t>
    <rPh sb="0" eb="2">
      <t>チョチク</t>
    </rPh>
    <phoneticPr fontId="2"/>
  </si>
  <si>
    <t>支店番号</t>
    <rPh sb="0" eb="4">
      <t>シテンバンゴウ</t>
    </rPh>
    <phoneticPr fontId="2"/>
  </si>
  <si>
    <t>金融機関番号</t>
    <rPh sb="4" eb="6">
      <t>バンゴウ</t>
    </rPh>
    <phoneticPr fontId="2"/>
  </si>
  <si>
    <t>一時支援金の振込先口座について</t>
    <rPh sb="0" eb="2">
      <t>イチジ</t>
    </rPh>
    <rPh sb="2" eb="4">
      <t>シエン</t>
    </rPh>
    <rPh sb="4" eb="5">
      <t>キン</t>
    </rPh>
    <rPh sb="6" eb="7">
      <t>フ</t>
    </rPh>
    <rPh sb="7" eb="8">
      <t>コ</t>
    </rPh>
    <rPh sb="8" eb="9">
      <t>サキ</t>
    </rPh>
    <rPh sb="9" eb="11">
      <t>コウザ</t>
    </rPh>
    <phoneticPr fontId="2"/>
  </si>
  <si>
    <t>〒</t>
    <phoneticPr fontId="2"/>
  </si>
  <si>
    <t>ー</t>
    <phoneticPr fontId="2"/>
  </si>
  <si>
    <r>
      <t xml:space="preserve">問い合わせ先電話番号
</t>
    </r>
    <r>
      <rPr>
        <sz val="10"/>
        <color theme="1"/>
        <rFont val="Meiryo UI"/>
        <family val="3"/>
        <charset val="128"/>
      </rPr>
      <t>（平日の日中に連絡のつく
　電話番号）</t>
    </r>
    <rPh sb="0" eb="1">
      <t>ト</t>
    </rPh>
    <rPh sb="2" eb="3">
      <t>ア</t>
    </rPh>
    <rPh sb="5" eb="6">
      <t>サキ</t>
    </rPh>
    <rPh sb="6" eb="10">
      <t>デンワバンゴウ</t>
    </rPh>
    <rPh sb="12" eb="14">
      <t>ヘイジツ</t>
    </rPh>
    <rPh sb="15" eb="17">
      <t>ニッチュウ</t>
    </rPh>
    <rPh sb="18" eb="20">
      <t>レンラク</t>
    </rPh>
    <rPh sb="25" eb="29">
      <t>デンワバンゴウ</t>
    </rPh>
    <phoneticPr fontId="2"/>
  </si>
  <si>
    <r>
      <t xml:space="preserve">住所
</t>
    </r>
    <r>
      <rPr>
        <sz val="10"/>
        <color theme="1"/>
        <rFont val="Meiryo UI"/>
        <family val="3"/>
        <charset val="128"/>
      </rPr>
      <t>（県からの郵便物等の送付先）</t>
    </r>
    <rPh sb="0" eb="2">
      <t>ジュウショ</t>
    </rPh>
    <rPh sb="4" eb="5">
      <t>ケン</t>
    </rPh>
    <rPh sb="8" eb="11">
      <t>ユウビンブツ</t>
    </rPh>
    <rPh sb="11" eb="12">
      <t>トウ</t>
    </rPh>
    <rPh sb="13" eb="16">
      <t>ソウフサキ</t>
    </rPh>
    <phoneticPr fontId="2"/>
  </si>
  <si>
    <r>
      <t xml:space="preserve">預金種別
</t>
    </r>
    <r>
      <rPr>
        <sz val="10"/>
        <color theme="1"/>
        <rFont val="Meiryo UI"/>
        <family val="3"/>
        <charset val="128"/>
      </rPr>
      <t>（いずれかに○印を記入）</t>
    </r>
    <rPh sb="0" eb="2">
      <t>ヨキン</t>
    </rPh>
    <rPh sb="2" eb="4">
      <t>シュベツ</t>
    </rPh>
    <rPh sb="12" eb="13">
      <t>シルシ</t>
    </rPh>
    <rPh sb="14" eb="16">
      <t>キニュウ</t>
    </rPh>
    <phoneticPr fontId="2"/>
  </si>
  <si>
    <t>補 助 事 業 実 績 報 告 書</t>
    <rPh sb="0" eb="1">
      <t>ホ</t>
    </rPh>
    <rPh sb="2" eb="3">
      <t>スケ</t>
    </rPh>
    <rPh sb="4" eb="5">
      <t>コト</t>
    </rPh>
    <rPh sb="6" eb="7">
      <t>ギョウ</t>
    </rPh>
    <rPh sb="8" eb="9">
      <t>ミノル</t>
    </rPh>
    <rPh sb="10" eb="11">
      <t>イサオ</t>
    </rPh>
    <rPh sb="12" eb="13">
      <t>ホウ</t>
    </rPh>
    <rPh sb="14" eb="15">
      <t>コク</t>
    </rPh>
    <rPh sb="16" eb="17">
      <t>ショ</t>
    </rPh>
    <phoneticPr fontId="2"/>
  </si>
  <si>
    <t xml:space="preserve"> （注）申請内容を上段に（  ）書で記入し、実績をその下段に記入する。</t>
    <phoneticPr fontId="2"/>
  </si>
  <si>
    <t>　　実績報告書（別紙２）</t>
    <rPh sb="2" eb="4">
      <t>ジッセキ</t>
    </rPh>
    <rPh sb="4" eb="7">
      <t>ホウコクショ</t>
    </rPh>
    <rPh sb="8" eb="10">
      <t>ベッシ</t>
    </rPh>
    <phoneticPr fontId="2"/>
  </si>
  <si>
    <t>収　支　決　算　書</t>
    <rPh sb="0" eb="1">
      <t>オサム</t>
    </rPh>
    <rPh sb="2" eb="3">
      <t>シ</t>
    </rPh>
    <rPh sb="4" eb="5">
      <t>ケッ</t>
    </rPh>
    <rPh sb="6" eb="7">
      <t>サン</t>
    </rPh>
    <rPh sb="8" eb="9">
      <t>ショ</t>
    </rPh>
    <phoneticPr fontId="2"/>
  </si>
  <si>
    <t>（注）１　収支の計は、それぞれ一致する。</t>
    <rPh sb="1" eb="2">
      <t>チュウ</t>
    </rPh>
    <rPh sb="5" eb="7">
      <t>シュウシ</t>
    </rPh>
    <rPh sb="8" eb="9">
      <t>ケイ</t>
    </rPh>
    <rPh sb="15" eb="17">
      <t>イッチ</t>
    </rPh>
    <phoneticPr fontId="9"/>
  </si>
  <si>
    <t>　　　２　県補助金は、見込額を記入する。</t>
    <rPh sb="5" eb="6">
      <t>ケン</t>
    </rPh>
    <rPh sb="6" eb="9">
      <t>ホジョキン</t>
    </rPh>
    <rPh sb="11" eb="13">
      <t>ミコ</t>
    </rPh>
    <rPh sb="13" eb="14">
      <t>ガク</t>
    </rPh>
    <rPh sb="15" eb="17">
      <t>キニュウ</t>
    </rPh>
    <phoneticPr fontId="2"/>
  </si>
  <si>
    <t>こども食堂光熱費等高騰対策一時支援金事業　実績報告書</t>
    <rPh sb="21" eb="26">
      <t>ジッセキホウコクショ</t>
    </rPh>
    <phoneticPr fontId="2"/>
  </si>
  <si>
    <t>令和７年10月１日～
令和８年３月31日の
期間中におけるこども食
堂の開催実績</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8">
      <t>カイサイ</t>
    </rPh>
    <rPh sb="38" eb="40">
      <t>ジッセキ</t>
    </rPh>
    <phoneticPr fontId="2"/>
  </si>
  <si>
    <t>別紙のとおり</t>
    <rPh sb="0" eb="2">
      <t>ベッシ</t>
    </rPh>
    <phoneticPr fontId="2"/>
  </si>
  <si>
    <t>（こども食堂光熱費等高騰対策一時支援金事業　実績報告書　別紙）</t>
    <rPh sb="28" eb="30">
      <t>ベッシ</t>
    </rPh>
    <phoneticPr fontId="2"/>
  </si>
  <si>
    <t>令和７年</t>
    <rPh sb="0" eb="2">
      <t>レイワ</t>
    </rPh>
    <rPh sb="3" eb="4">
      <t>ネン</t>
    </rPh>
    <phoneticPr fontId="2"/>
  </si>
  <si>
    <t>水</t>
  </si>
  <si>
    <t>水</t>
    <rPh sb="0" eb="1">
      <t>ミズ</t>
    </rPh>
    <phoneticPr fontId="2"/>
  </si>
  <si>
    <t>木</t>
  </si>
  <si>
    <t>金</t>
  </si>
  <si>
    <t>土</t>
  </si>
  <si>
    <t>火</t>
  </si>
  <si>
    <t>土</t>
    <rPh sb="0" eb="1">
      <t>ツチ</t>
    </rPh>
    <phoneticPr fontId="2"/>
  </si>
  <si>
    <t>月</t>
    <rPh sb="0" eb="1">
      <t>ゲツ</t>
    </rPh>
    <phoneticPr fontId="2"/>
  </si>
  <si>
    <t>月・祝</t>
    <rPh sb="2" eb="3">
      <t>シュク</t>
    </rPh>
    <phoneticPr fontId="2"/>
  </si>
  <si>
    <t>木・祝</t>
    <rPh sb="0" eb="1">
      <t>モク</t>
    </rPh>
    <rPh sb="2" eb="3">
      <t>シュク</t>
    </rPh>
    <phoneticPr fontId="2"/>
  </si>
  <si>
    <t>金</t>
    <rPh sb="0" eb="1">
      <t>キン</t>
    </rPh>
    <phoneticPr fontId="2"/>
  </si>
  <si>
    <t>水・祝</t>
    <rPh sb="2" eb="3">
      <t>シュク</t>
    </rPh>
    <phoneticPr fontId="2"/>
  </si>
  <si>
    <t>金・祝</t>
    <rPh sb="2" eb="3">
      <t>シュク</t>
    </rPh>
    <phoneticPr fontId="2"/>
  </si>
  <si>
    <t>日</t>
    <rPh sb="0" eb="1">
      <t>ヒ</t>
    </rPh>
    <phoneticPr fontId="2"/>
  </si>
  <si>
    <t>曜日</t>
    <rPh sb="0" eb="2">
      <t>ヨウビ</t>
    </rPh>
    <phoneticPr fontId="2"/>
  </si>
  <si>
    <t>開催の有無</t>
    <rPh sb="0" eb="2">
      <t>カイサイ</t>
    </rPh>
    <rPh sb="3" eb="5">
      <t>ウム</t>
    </rPh>
    <phoneticPr fontId="2"/>
  </si>
  <si>
    <t>こ　ど　も　食　堂　の　開　催　状　況</t>
    <rPh sb="6" eb="7">
      <t>ショク</t>
    </rPh>
    <rPh sb="8" eb="9">
      <t>ドウ</t>
    </rPh>
    <rPh sb="12" eb="13">
      <t>ヒラキ</t>
    </rPh>
    <rPh sb="14" eb="15">
      <t>サイ</t>
    </rPh>
    <rPh sb="16" eb="17">
      <t>ジョウ</t>
    </rPh>
    <rPh sb="18" eb="19">
      <t>キョウ</t>
    </rPh>
    <phoneticPr fontId="2"/>
  </si>
  <si>
    <t>利用人数</t>
    <rPh sb="0" eb="2">
      <t>リヨウ</t>
    </rPh>
    <rPh sb="2" eb="4">
      <t>ニンズウ</t>
    </rPh>
    <phoneticPr fontId="2"/>
  </si>
  <si>
    <t>食事の提供以外に
実施したことがあれば
記入してください。</t>
    <rPh sb="0" eb="2">
      <t>ショクジ</t>
    </rPh>
    <rPh sb="3" eb="5">
      <t>テイキョウ</t>
    </rPh>
    <rPh sb="5" eb="7">
      <t>イガイ</t>
    </rPh>
    <rPh sb="9" eb="11">
      <t>ジッシ</t>
    </rPh>
    <rPh sb="20" eb="22">
      <t>キニュウ</t>
    </rPh>
    <phoneticPr fontId="2"/>
  </si>
  <si>
    <t>（例）学習支援、遊び場の提供　等</t>
    <rPh sb="1" eb="2">
      <t>レイ</t>
    </rPh>
    <rPh sb="3" eb="7">
      <t>ガクシュウシエン</t>
    </rPh>
    <rPh sb="8" eb="9">
      <t>アソ</t>
    </rPh>
    <rPh sb="10" eb="11">
      <t>バ</t>
    </rPh>
    <rPh sb="12" eb="14">
      <t>テイキョウ</t>
    </rPh>
    <rPh sb="15" eb="16">
      <t>トウ</t>
    </rPh>
    <phoneticPr fontId="2"/>
  </si>
  <si>
    <t>開催
回数</t>
    <rPh sb="0" eb="2">
      <t>カイサイ</t>
    </rPh>
    <rPh sb="3" eb="5">
      <t>カイスウ</t>
    </rPh>
    <phoneticPr fontId="2"/>
  </si>
  <si>
    <t>10
月</t>
    <rPh sb="3" eb="4">
      <t>ガツ</t>
    </rPh>
    <phoneticPr fontId="2"/>
  </si>
  <si>
    <t>11
月</t>
    <rPh sb="3" eb="4">
      <t>ガツ</t>
    </rPh>
    <phoneticPr fontId="2"/>
  </si>
  <si>
    <t>12
月</t>
    <rPh sb="3" eb="4">
      <t>ガツ</t>
    </rPh>
    <phoneticPr fontId="2"/>
  </si>
  <si>
    <t>１
月</t>
    <rPh sb="2" eb="3">
      <t>ガツ</t>
    </rPh>
    <phoneticPr fontId="2"/>
  </si>
  <si>
    <t>２
月</t>
    <rPh sb="2" eb="3">
      <t>ガツ</t>
    </rPh>
    <phoneticPr fontId="2"/>
  </si>
  <si>
    <t>３
月</t>
    <rPh sb="2" eb="3">
      <t>ガツ</t>
    </rPh>
    <phoneticPr fontId="2"/>
  </si>
  <si>
    <t>令和７年度　こども食堂光熱費等高騰対策一時支援金事業</t>
    <phoneticPr fontId="2"/>
  </si>
  <si>
    <t>交付申請・実績報告書類の記入方法について</t>
    <rPh sb="0" eb="4">
      <t>コウフシンセイ</t>
    </rPh>
    <rPh sb="5" eb="9">
      <t>ジッセキホウコク</t>
    </rPh>
    <rPh sb="9" eb="11">
      <t>ショルイ</t>
    </rPh>
    <rPh sb="12" eb="16">
      <t>キニュウホウホウ</t>
    </rPh>
    <phoneticPr fontId="2"/>
  </si>
  <si>
    <t>○　黄色に着色したセルについては、該当する場合や特記事項がある場合のみ入力してください。</t>
    <rPh sb="2" eb="4">
      <t>キイロ</t>
    </rPh>
    <rPh sb="5" eb="7">
      <t>チャクショク</t>
    </rPh>
    <rPh sb="17" eb="19">
      <t>ガイトウ</t>
    </rPh>
    <rPh sb="21" eb="23">
      <t>バアイ</t>
    </rPh>
    <rPh sb="24" eb="26">
      <t>トッキ</t>
    </rPh>
    <rPh sb="26" eb="28">
      <t>ジコウ</t>
    </rPh>
    <rPh sb="31" eb="33">
      <t>バアイ</t>
    </rPh>
    <rPh sb="35" eb="37">
      <t>ニュウリョク</t>
    </rPh>
    <phoneticPr fontId="2"/>
  </si>
  <si>
    <t>　（なければ入力不要です。）</t>
    <rPh sb="6" eb="8">
      <t>ニュウリョク</t>
    </rPh>
    <rPh sb="8" eb="10">
      <t>フヨウ</t>
    </rPh>
    <phoneticPr fontId="2"/>
  </si>
  <si>
    <t>　２　交付申請書類（赤色のタブのワークシート）</t>
    <rPh sb="3" eb="9">
      <t>コウフシンセイショルイ</t>
    </rPh>
    <rPh sb="10" eb="12">
      <t>アカイロ</t>
    </rPh>
    <phoneticPr fontId="2"/>
  </si>
  <si>
    <t>（１）補助金交付申請書（様式第１号）</t>
    <rPh sb="3" eb="11">
      <t>ホジョキンコウフシンセイショ</t>
    </rPh>
    <rPh sb="12" eb="14">
      <t>ヨウシキ</t>
    </rPh>
    <rPh sb="14" eb="15">
      <t>ダイ</t>
    </rPh>
    <rPh sb="16" eb="17">
      <t>ゴウ</t>
    </rPh>
    <phoneticPr fontId="2"/>
  </si>
  <si>
    <t>（２）（別記）収支予算書</t>
    <rPh sb="4" eb="6">
      <t>ベッキ</t>
    </rPh>
    <rPh sb="7" eb="12">
      <t>シュウシヨサンショ</t>
    </rPh>
    <phoneticPr fontId="2"/>
  </si>
  <si>
    <t>　　　○　「１　収入の部」 の合計金額と、「２　支出の部」 の合計金額は必ず一致させてください。</t>
    <rPh sb="8" eb="10">
      <t>シュウニュウ</t>
    </rPh>
    <rPh sb="11" eb="12">
      <t>ブ</t>
    </rPh>
    <rPh sb="15" eb="19">
      <t>ゴウケイキンガク</t>
    </rPh>
    <rPh sb="24" eb="26">
      <t>シシュツ</t>
    </rPh>
    <rPh sb="27" eb="28">
      <t>ブ</t>
    </rPh>
    <rPh sb="31" eb="35">
      <t>ゴウケイキンガク</t>
    </rPh>
    <rPh sb="36" eb="37">
      <t>カナラ</t>
    </rPh>
    <rPh sb="38" eb="40">
      <t>イッチ</t>
    </rPh>
    <phoneticPr fontId="2"/>
  </si>
  <si>
    <r>
      <t>　　　　（</t>
    </r>
    <r>
      <rPr>
        <b/>
        <u/>
        <sz val="12"/>
        <color theme="1"/>
        <rFont val="Meiryo UI"/>
        <family val="3"/>
        <charset val="128"/>
      </rPr>
      <t>Ｇ列23行目のセルが 「ＯＫ」 と表示</t>
    </r>
    <r>
      <rPr>
        <sz val="12"/>
        <color theme="1"/>
        <rFont val="Meiryo UI"/>
        <family val="3"/>
        <charset val="128"/>
      </rPr>
      <t>されることを確認してください。）</t>
    </r>
    <rPh sb="6" eb="7">
      <t>レツ</t>
    </rPh>
    <rPh sb="9" eb="11">
      <t>ギョウメ</t>
    </rPh>
    <rPh sb="22" eb="24">
      <t>ヒョウジ</t>
    </rPh>
    <rPh sb="30" eb="32">
      <t>カクニン</t>
    </rPh>
    <phoneticPr fontId="2"/>
  </si>
  <si>
    <t>（３）誓約書</t>
    <rPh sb="3" eb="6">
      <t>セイヤクショ</t>
    </rPh>
    <phoneticPr fontId="2"/>
  </si>
  <si>
    <t>　　　○　上記（１）の補助金交付申請書（様式第１号）に必要事項を入力していただければ、自動的に</t>
    <rPh sb="5" eb="7">
      <t>ジョウキ</t>
    </rPh>
    <rPh sb="11" eb="19">
      <t>ホジョキンコウフシンセイショ</t>
    </rPh>
    <rPh sb="20" eb="22">
      <t>ヨウシキ</t>
    </rPh>
    <rPh sb="22" eb="23">
      <t>ダイ</t>
    </rPh>
    <rPh sb="24" eb="25">
      <t>ゴウ</t>
    </rPh>
    <rPh sb="27" eb="31">
      <t>ヒツヨウジコウ</t>
    </rPh>
    <rPh sb="32" eb="34">
      <t>ニュウリョク</t>
    </rPh>
    <rPh sb="43" eb="46">
      <t>ジドウテキ</t>
    </rPh>
    <phoneticPr fontId="2"/>
  </si>
  <si>
    <r>
      <t>　　　　転記され、作成されますので、</t>
    </r>
    <r>
      <rPr>
        <u/>
        <sz val="12"/>
        <color theme="1"/>
        <rFont val="Meiryo UI"/>
        <family val="3"/>
        <charset val="128"/>
      </rPr>
      <t>特段の入力等は不要</t>
    </r>
    <r>
      <rPr>
        <sz val="12"/>
        <color theme="1"/>
        <rFont val="Meiryo UI"/>
        <family val="3"/>
        <charset val="128"/>
      </rPr>
      <t>です。</t>
    </r>
    <rPh sb="4" eb="6">
      <t>テンキ</t>
    </rPh>
    <rPh sb="9" eb="11">
      <t>サクセイ</t>
    </rPh>
    <rPh sb="18" eb="20">
      <t>トクダン</t>
    </rPh>
    <rPh sb="21" eb="23">
      <t>ニュウリョク</t>
    </rPh>
    <rPh sb="23" eb="24">
      <t>トウ</t>
    </rPh>
    <rPh sb="25" eb="27">
      <t>フヨウ</t>
    </rPh>
    <phoneticPr fontId="2"/>
  </si>
  <si>
    <t>（４）実施計画書</t>
    <rPh sb="3" eb="8">
      <t>ジッシケイカクショ</t>
    </rPh>
    <phoneticPr fontId="2"/>
  </si>
  <si>
    <t>　　　○　振込先口座について（19～26行目）</t>
    <rPh sb="5" eb="7">
      <t>フリコミ</t>
    </rPh>
    <rPh sb="7" eb="8">
      <t>サキ</t>
    </rPh>
    <rPh sb="8" eb="10">
      <t>コウザ</t>
    </rPh>
    <rPh sb="20" eb="22">
      <t>ギョウメ</t>
    </rPh>
    <phoneticPr fontId="2"/>
  </si>
  <si>
    <t>　　　　・　金融機関名：Ｍ列20行目は、プルダウンメニューから 「銀行」 「信用金庫」 等の区分を選択してください。</t>
    <rPh sb="6" eb="10">
      <t>キンユウキカン</t>
    </rPh>
    <rPh sb="10" eb="11">
      <t>メイ</t>
    </rPh>
    <rPh sb="13" eb="14">
      <t>レツ</t>
    </rPh>
    <rPh sb="16" eb="18">
      <t>ギョウメ</t>
    </rPh>
    <rPh sb="33" eb="35">
      <t>ギンコウ</t>
    </rPh>
    <rPh sb="38" eb="42">
      <t>シンヨウキンコ</t>
    </rPh>
    <rPh sb="44" eb="45">
      <t>トウ</t>
    </rPh>
    <rPh sb="46" eb="48">
      <t>クブン</t>
    </rPh>
    <rPh sb="49" eb="51">
      <t>センタク</t>
    </rPh>
    <phoneticPr fontId="2"/>
  </si>
  <si>
    <t>　　　　転記されますので、「発行責任者」 の各欄（42～44行目）及び 「担当者」 の各欄（46～48行目）に</t>
    <rPh sb="4" eb="6">
      <t>テンキ</t>
    </rPh>
    <rPh sb="14" eb="19">
      <t>ハッコウセキニンシャ</t>
    </rPh>
    <rPh sb="22" eb="24">
      <t>カクラン</t>
    </rPh>
    <rPh sb="30" eb="32">
      <t>ギョウメ</t>
    </rPh>
    <rPh sb="33" eb="34">
      <t>オヨ</t>
    </rPh>
    <rPh sb="37" eb="40">
      <t>タントウシャ</t>
    </rPh>
    <rPh sb="43" eb="45">
      <t>カクラン</t>
    </rPh>
    <rPh sb="51" eb="53">
      <t>ギョウメ</t>
    </rPh>
    <phoneticPr fontId="2"/>
  </si>
  <si>
    <t>　３　実績報告書類（黄色のタブのワークシート）</t>
    <rPh sb="3" eb="5">
      <t>ジッセキ</t>
    </rPh>
    <rPh sb="5" eb="7">
      <t>ホウコク</t>
    </rPh>
    <rPh sb="7" eb="9">
      <t>ショルイ</t>
    </rPh>
    <rPh sb="10" eb="12">
      <t>キイロ</t>
    </rPh>
    <phoneticPr fontId="2"/>
  </si>
  <si>
    <t>（５）補助金請求書（様式第10号）</t>
    <rPh sb="3" eb="6">
      <t>ホジョキン</t>
    </rPh>
    <rPh sb="6" eb="9">
      <t>セイキュウショ</t>
    </rPh>
    <rPh sb="10" eb="12">
      <t>ヨウシキ</t>
    </rPh>
    <rPh sb="12" eb="13">
      <t>ダイ</t>
    </rPh>
    <rPh sb="15" eb="16">
      <t>ゴウ</t>
    </rPh>
    <phoneticPr fontId="2"/>
  </si>
  <si>
    <t>（１）補助事業実績報告書（様式第８号）</t>
    <rPh sb="3" eb="5">
      <t>ホジョ</t>
    </rPh>
    <rPh sb="5" eb="7">
      <t>ジギョウ</t>
    </rPh>
    <rPh sb="7" eb="9">
      <t>ジッセキ</t>
    </rPh>
    <rPh sb="9" eb="12">
      <t>ホウコクショ</t>
    </rPh>
    <rPh sb="13" eb="15">
      <t>ヨウシキ</t>
    </rPh>
    <rPh sb="15" eb="16">
      <t>ダイ</t>
    </rPh>
    <rPh sb="17" eb="18">
      <t>ゴウ</t>
    </rPh>
    <phoneticPr fontId="2"/>
  </si>
  <si>
    <t>様式第８号（第11条関係）</t>
    <rPh sb="0" eb="2">
      <t>ヨウシキ</t>
    </rPh>
    <rPh sb="2" eb="3">
      <t>ダイ</t>
    </rPh>
    <rPh sb="4" eb="5">
      <t>ゴウ</t>
    </rPh>
    <rPh sb="6" eb="7">
      <t>ダイ</t>
    </rPh>
    <rPh sb="9" eb="10">
      <t>ジョウ</t>
    </rPh>
    <rPh sb="10" eb="12">
      <t>カンケイ</t>
    </rPh>
    <phoneticPr fontId="2"/>
  </si>
  <si>
    <t>　　　○　右上の 「年月日」（６行目）は、申請書類の提出年月日を記入してください。</t>
    <rPh sb="5" eb="7">
      <t>ミギウエ</t>
    </rPh>
    <rPh sb="10" eb="13">
      <t>ネンガッピ</t>
    </rPh>
    <rPh sb="16" eb="18">
      <t>ギョウメ</t>
    </rPh>
    <rPh sb="21" eb="25">
      <t>シンセイショルイ</t>
    </rPh>
    <rPh sb="26" eb="28">
      <t>テイシュツ</t>
    </rPh>
    <rPh sb="28" eb="31">
      <t>ネンガッピ</t>
    </rPh>
    <rPh sb="32" eb="34">
      <t>キニュウ</t>
    </rPh>
    <phoneticPr fontId="2"/>
  </si>
  <si>
    <t>　　　○　右上の 「年月日」（６行目）は、実績報告書類の提出年月日を記入してください。</t>
    <rPh sb="5" eb="7">
      <t>ミギウエ</t>
    </rPh>
    <rPh sb="10" eb="13">
      <t>ネンガッピ</t>
    </rPh>
    <rPh sb="16" eb="18">
      <t>ギョウメ</t>
    </rPh>
    <rPh sb="21" eb="23">
      <t>ジッセキ</t>
    </rPh>
    <rPh sb="23" eb="25">
      <t>ホウコク</t>
    </rPh>
    <rPh sb="25" eb="27">
      <t>ショルイ</t>
    </rPh>
    <rPh sb="28" eb="30">
      <t>テイシュツ</t>
    </rPh>
    <rPh sb="30" eb="33">
      <t>ネンガッピ</t>
    </rPh>
    <rPh sb="34" eb="36">
      <t>キニュウ</t>
    </rPh>
    <phoneticPr fontId="2"/>
  </si>
  <si>
    <t>（２）（別記）収支決算書</t>
    <rPh sb="4" eb="6">
      <t>ベッキ</t>
    </rPh>
    <rPh sb="7" eb="9">
      <t>シュウシ</t>
    </rPh>
    <rPh sb="9" eb="12">
      <t>ケッサンショ</t>
    </rPh>
    <phoneticPr fontId="2"/>
  </si>
  <si>
    <t>　　　○　上記２（２）の 「収支予算書」 において、見込額として入力していただいた金額が、各欄の上段に</t>
    <rPh sb="5" eb="7">
      <t>ジョウキ</t>
    </rPh>
    <rPh sb="14" eb="19">
      <t>シュウシヨサンショ</t>
    </rPh>
    <rPh sb="26" eb="28">
      <t>ミコ</t>
    </rPh>
    <rPh sb="28" eb="29">
      <t>ガク</t>
    </rPh>
    <rPh sb="32" eb="34">
      <t>ニュウリョク</t>
    </rPh>
    <rPh sb="41" eb="43">
      <t>キンガク</t>
    </rPh>
    <rPh sb="45" eb="47">
      <t>カクラン</t>
    </rPh>
    <rPh sb="48" eb="50">
      <t>ジョウダン</t>
    </rPh>
    <phoneticPr fontId="2"/>
  </si>
  <si>
    <r>
      <t>　　　　 そのまま転記されますので、</t>
    </r>
    <r>
      <rPr>
        <b/>
        <u/>
        <sz val="12"/>
        <color theme="1"/>
        <rFont val="Meiryo UI"/>
        <family val="3"/>
        <charset val="128"/>
      </rPr>
      <t>下段に実績額（決算額）を入力</t>
    </r>
    <r>
      <rPr>
        <sz val="12"/>
        <color theme="1"/>
        <rFont val="Meiryo UI"/>
        <family val="3"/>
        <charset val="128"/>
      </rPr>
      <t>してください。</t>
    </r>
    <rPh sb="9" eb="11">
      <t>テンキ</t>
    </rPh>
    <rPh sb="18" eb="20">
      <t>ゲダン</t>
    </rPh>
    <rPh sb="21" eb="24">
      <t>ジッセキガク</t>
    </rPh>
    <rPh sb="25" eb="28">
      <t>ケッサンガク</t>
    </rPh>
    <rPh sb="30" eb="32">
      <t>ニュウリョク</t>
    </rPh>
    <phoneticPr fontId="2"/>
  </si>
  <si>
    <r>
      <t>　　　　（</t>
    </r>
    <r>
      <rPr>
        <b/>
        <u/>
        <sz val="12"/>
        <color theme="1"/>
        <rFont val="Meiryo UI"/>
        <family val="3"/>
        <charset val="128"/>
      </rPr>
      <t>Ｇ列34行目と35行目のセルが 「ＯＫ」 と表示</t>
    </r>
    <r>
      <rPr>
        <sz val="12"/>
        <color theme="1"/>
        <rFont val="Meiryo UI"/>
        <family val="3"/>
        <charset val="128"/>
      </rPr>
      <t>されることを確認してください。）</t>
    </r>
    <rPh sb="6" eb="7">
      <t>レツ</t>
    </rPh>
    <rPh sb="9" eb="11">
      <t>ギョウメ</t>
    </rPh>
    <rPh sb="14" eb="16">
      <t>ギョウメ</t>
    </rPh>
    <rPh sb="27" eb="29">
      <t>ヒョウジ</t>
    </rPh>
    <rPh sb="35" eb="37">
      <t>カクニン</t>
    </rPh>
    <phoneticPr fontId="2"/>
  </si>
  <si>
    <t>（３）実績報告書</t>
    <rPh sb="3" eb="8">
      <t>ジッセキホウコクショ</t>
    </rPh>
    <phoneticPr fontId="2"/>
  </si>
  <si>
    <r>
      <t>　　　　</t>
    </r>
    <r>
      <rPr>
        <u/>
        <sz val="12"/>
        <color theme="1"/>
        <rFont val="Meiryo UI"/>
        <family val="3"/>
        <charset val="128"/>
      </rPr>
      <t>特段の入力等は不要</t>
    </r>
    <r>
      <rPr>
        <sz val="12"/>
        <color theme="1"/>
        <rFont val="Meiryo UI"/>
        <family val="3"/>
        <charset val="128"/>
      </rPr>
      <t>です。</t>
    </r>
    <rPh sb="4" eb="6">
      <t>トクダン</t>
    </rPh>
    <rPh sb="7" eb="9">
      <t>ニュウリョク</t>
    </rPh>
    <rPh sb="9" eb="10">
      <t>トウ</t>
    </rPh>
    <rPh sb="11" eb="13">
      <t>フヨウ</t>
    </rPh>
    <phoneticPr fontId="2"/>
  </si>
  <si>
    <t>　　　○　上記２（４）の実施計画書に必要事項を入力していただければ、自動的に転記され、作成されますので、</t>
    <rPh sb="5" eb="7">
      <t>ジョウキ</t>
    </rPh>
    <rPh sb="12" eb="17">
      <t>ジッシケイカクショ</t>
    </rPh>
    <rPh sb="18" eb="22">
      <t>ヒツヨウジコウ</t>
    </rPh>
    <rPh sb="23" eb="25">
      <t>ニュウリョク</t>
    </rPh>
    <rPh sb="34" eb="37">
      <t>ジドウテキ</t>
    </rPh>
    <phoneticPr fontId="2"/>
  </si>
  <si>
    <t>　　　○　令和７年10月１日～令和８年３月31日の期間中、こども食堂を開催した日について、上段に 「○」 印</t>
    <rPh sb="5" eb="7">
      <t>レイワ</t>
    </rPh>
    <rPh sb="8" eb="9">
      <t>ネン</t>
    </rPh>
    <rPh sb="11" eb="12">
      <t>ガツ</t>
    </rPh>
    <rPh sb="13" eb="14">
      <t>ニチ</t>
    </rPh>
    <rPh sb="15" eb="17">
      <t>レイワ</t>
    </rPh>
    <rPh sb="18" eb="19">
      <t>ネン</t>
    </rPh>
    <rPh sb="20" eb="21">
      <t>ガツ</t>
    </rPh>
    <rPh sb="23" eb="24">
      <t>ニチ</t>
    </rPh>
    <rPh sb="25" eb="27">
      <t>キカン</t>
    </rPh>
    <rPh sb="27" eb="28">
      <t>ナカ</t>
    </rPh>
    <rPh sb="32" eb="34">
      <t>ショクドウ</t>
    </rPh>
    <rPh sb="35" eb="37">
      <t>カイサイ</t>
    </rPh>
    <rPh sb="39" eb="40">
      <t>ヒ</t>
    </rPh>
    <rPh sb="45" eb="47">
      <t>ジョウダン</t>
    </rPh>
    <rPh sb="53" eb="54">
      <t>イン</t>
    </rPh>
    <phoneticPr fontId="2"/>
  </si>
  <si>
    <t>　　　　を、下段に参加人数を入力してください。</t>
    <rPh sb="6" eb="8">
      <t>ゲダン</t>
    </rPh>
    <rPh sb="9" eb="13">
      <t>サンカニンズウ</t>
    </rPh>
    <rPh sb="14" eb="16">
      <t>ニュウリョク</t>
    </rPh>
    <phoneticPr fontId="2"/>
  </si>
  <si>
    <t>　１　共通事項</t>
    <rPh sb="3" eb="5">
      <t>キョウツウ</t>
    </rPh>
    <rPh sb="5" eb="7">
      <t>ジコウ</t>
    </rPh>
    <phoneticPr fontId="2"/>
  </si>
  <si>
    <t>　令和８年</t>
    <phoneticPr fontId="2"/>
  </si>
  <si>
    <t>日付け地福第</t>
    <phoneticPr fontId="2"/>
  </si>
  <si>
    <t>号により交付決定のあった令和７年度こども食堂光熱費</t>
    <rPh sb="0" eb="1">
      <t>ゴウ</t>
    </rPh>
    <phoneticPr fontId="2"/>
  </si>
  <si>
    <t>等高騰対策一時支援金事業を下記のとおり実施したので、補助金交付要綱第11条の規定に基づき、その実績</t>
    <phoneticPr fontId="2"/>
  </si>
  <si>
    <t>を報告します。</t>
    <phoneticPr fontId="2"/>
  </si>
  <si>
    <t>　　　○　本文（16行目）の 「年月日」 及び 「交付決定の文書番号」 は、県から通知した 「補助金交付決定通</t>
    <rPh sb="5" eb="7">
      <t>ホンブン</t>
    </rPh>
    <rPh sb="10" eb="12">
      <t>ギョウメ</t>
    </rPh>
    <rPh sb="16" eb="19">
      <t>ネンガッピ</t>
    </rPh>
    <rPh sb="21" eb="22">
      <t>オヨ</t>
    </rPh>
    <rPh sb="25" eb="29">
      <t>コウフケッテイ</t>
    </rPh>
    <rPh sb="30" eb="34">
      <t>ブンショバンゴウ</t>
    </rPh>
    <rPh sb="38" eb="39">
      <t>ケン</t>
    </rPh>
    <rPh sb="41" eb="43">
      <t>ツウチ</t>
    </rPh>
    <rPh sb="47" eb="50">
      <t>ホジョキン</t>
    </rPh>
    <rPh sb="50" eb="52">
      <t>コウフ</t>
    </rPh>
    <rPh sb="52" eb="54">
      <t>ケッテイ</t>
    </rPh>
    <rPh sb="54" eb="55">
      <t>ツウ</t>
    </rPh>
    <phoneticPr fontId="2"/>
  </si>
  <si>
    <t>　　　　知書」 に右上部に記載の通知年月日及び文書番号を記入してください。</t>
    <rPh sb="9" eb="11">
      <t>ミギウエ</t>
    </rPh>
    <rPh sb="11" eb="12">
      <t>ブ</t>
    </rPh>
    <rPh sb="13" eb="15">
      <t>キサイ</t>
    </rPh>
    <rPh sb="16" eb="21">
      <t>ツウチネンガッピ</t>
    </rPh>
    <rPh sb="21" eb="22">
      <t>オヨ</t>
    </rPh>
    <rPh sb="23" eb="27">
      <t>ブンショバンゴウ</t>
    </rPh>
    <rPh sb="28" eb="30">
      <t>キニュウ</t>
    </rPh>
    <phoneticPr fontId="2"/>
  </si>
  <si>
    <t>　　　○　上記以外は、補助金交付申請書（様式第１号）への入力内容が自動的に転記されます。</t>
    <rPh sb="5" eb="7">
      <t>ジョウキ</t>
    </rPh>
    <rPh sb="7" eb="9">
      <t>イガイ</t>
    </rPh>
    <rPh sb="11" eb="19">
      <t>ホジョキンコウフシンセイショ</t>
    </rPh>
    <rPh sb="20" eb="22">
      <t>ヨウシキ</t>
    </rPh>
    <rPh sb="22" eb="23">
      <t>ダイ</t>
    </rPh>
    <rPh sb="24" eb="25">
      <t>ゴウ</t>
    </rPh>
    <rPh sb="28" eb="32">
      <t>ニュウリョクナイヨウ</t>
    </rPh>
    <rPh sb="33" eb="36">
      <t>ジドウテキ</t>
    </rPh>
    <rPh sb="37" eb="39">
      <t>テンキ</t>
    </rPh>
    <phoneticPr fontId="2"/>
  </si>
  <si>
    <r>
      <t>　　　○　「こども食堂利用料金」 欄は、利用者から徴収する利用料金の収入</t>
    </r>
    <r>
      <rPr>
        <b/>
        <u/>
        <sz val="12"/>
        <color theme="1"/>
        <rFont val="Meiryo UI"/>
        <family val="3"/>
        <charset val="128"/>
      </rPr>
      <t>見込</t>
    </r>
    <r>
      <rPr>
        <sz val="12"/>
        <color theme="1"/>
        <rFont val="Meiryo UI"/>
        <family val="3"/>
        <charset val="128"/>
      </rPr>
      <t>額を記入してください。</t>
    </r>
    <rPh sb="17" eb="18">
      <t>ラン</t>
    </rPh>
    <rPh sb="20" eb="23">
      <t>リヨウシャ</t>
    </rPh>
    <rPh sb="25" eb="27">
      <t>チョウシュウ</t>
    </rPh>
    <rPh sb="29" eb="33">
      <t>リヨウリョウキン</t>
    </rPh>
    <rPh sb="34" eb="36">
      <t>シュウニュウ</t>
    </rPh>
    <rPh sb="36" eb="38">
      <t>ミコ</t>
    </rPh>
    <rPh sb="38" eb="39">
      <t>ガク</t>
    </rPh>
    <rPh sb="40" eb="42">
      <t>キニュウ</t>
    </rPh>
    <phoneticPr fontId="2"/>
  </si>
  <si>
    <r>
      <t>　　　○　「その他補助金・寄附金」 欄は、市町等からの補助金や、寄附金の収入</t>
    </r>
    <r>
      <rPr>
        <b/>
        <u/>
        <sz val="12"/>
        <color theme="1"/>
        <rFont val="Meiryo UI"/>
        <family val="3"/>
        <charset val="128"/>
      </rPr>
      <t>見込</t>
    </r>
    <r>
      <rPr>
        <sz val="12"/>
        <color theme="1"/>
        <rFont val="Meiryo UI"/>
        <family val="3"/>
        <charset val="128"/>
      </rPr>
      <t>額を記入してください。</t>
    </r>
    <rPh sb="8" eb="9">
      <t>タ</t>
    </rPh>
    <rPh sb="9" eb="12">
      <t>ホジョキン</t>
    </rPh>
    <rPh sb="13" eb="16">
      <t>キフキン</t>
    </rPh>
    <rPh sb="18" eb="19">
      <t>ラン</t>
    </rPh>
    <rPh sb="21" eb="23">
      <t>シチョウ</t>
    </rPh>
    <rPh sb="23" eb="24">
      <t>トウ</t>
    </rPh>
    <rPh sb="27" eb="30">
      <t>ホジョキン</t>
    </rPh>
    <rPh sb="32" eb="35">
      <t>キフキン</t>
    </rPh>
    <rPh sb="36" eb="38">
      <t>シュウニュウ</t>
    </rPh>
    <rPh sb="38" eb="40">
      <t>ミコ</t>
    </rPh>
    <rPh sb="40" eb="41">
      <t>ガク</t>
    </rPh>
    <rPh sb="42" eb="44">
      <t>キニュウ</t>
    </rPh>
    <phoneticPr fontId="2"/>
  </si>
  <si>
    <t>　　　　入力してください。</t>
    <rPh sb="4" eb="6">
      <t>ニュウリョク</t>
    </rPh>
    <phoneticPr fontId="2"/>
  </si>
  <si>
    <r>
      <t>○　</t>
    </r>
    <r>
      <rPr>
        <b/>
        <u/>
        <sz val="12"/>
        <color theme="1"/>
        <rFont val="Meiryo UI"/>
        <family val="3"/>
        <charset val="128"/>
      </rPr>
      <t>水色</t>
    </r>
    <r>
      <rPr>
        <sz val="12"/>
        <color theme="1"/>
        <rFont val="Meiryo UI"/>
        <family val="3"/>
        <charset val="128"/>
      </rPr>
      <t>に着色した</t>
    </r>
    <r>
      <rPr>
        <b/>
        <u/>
        <sz val="12"/>
        <color theme="1"/>
        <rFont val="Meiryo UI"/>
        <family val="3"/>
        <charset val="128"/>
      </rPr>
      <t>セルに入力</t>
    </r>
    <r>
      <rPr>
        <sz val="12"/>
        <color theme="1"/>
        <rFont val="Meiryo UI"/>
        <family val="3"/>
        <charset val="128"/>
      </rPr>
      <t>してください（水色セルへの</t>
    </r>
    <r>
      <rPr>
        <b/>
        <u/>
        <sz val="12"/>
        <color theme="1"/>
        <rFont val="Meiryo UI"/>
        <family val="3"/>
        <charset val="128"/>
      </rPr>
      <t>入力は必須</t>
    </r>
    <r>
      <rPr>
        <sz val="12"/>
        <color theme="1"/>
        <rFont val="Meiryo UI"/>
        <family val="3"/>
        <charset val="128"/>
      </rPr>
      <t>となります。）。</t>
    </r>
    <rPh sb="2" eb="4">
      <t>ミズイロ</t>
    </rPh>
    <rPh sb="5" eb="7">
      <t>チャクショク</t>
    </rPh>
    <rPh sb="12" eb="14">
      <t>ニュウリョク</t>
    </rPh>
    <rPh sb="21" eb="23">
      <t>ミズイロ</t>
    </rPh>
    <rPh sb="27" eb="29">
      <t>ニュウリョク</t>
    </rPh>
    <rPh sb="30" eb="32">
      <t>ヒッス</t>
    </rPh>
    <phoneticPr fontId="2"/>
  </si>
  <si>
    <t>（令和８年４月１日～20日に作成・提出）</t>
    <rPh sb="1" eb="3">
      <t>レイワ</t>
    </rPh>
    <rPh sb="4" eb="5">
      <t>ネン</t>
    </rPh>
    <rPh sb="6" eb="7">
      <t>ガツ</t>
    </rPh>
    <rPh sb="8" eb="9">
      <t>ニチ</t>
    </rPh>
    <rPh sb="12" eb="13">
      <t>ニチ</t>
    </rPh>
    <rPh sb="14" eb="16">
      <t>サクセイ</t>
    </rPh>
    <rPh sb="17" eb="19">
      <t>テイシュツ</t>
    </rPh>
    <phoneticPr fontId="2"/>
  </si>
  <si>
    <t>　　　○　「請求者」 の各欄（38～40行目）は、補助金交付申請書（様式第１号）への入力内容が自動的に</t>
    <rPh sb="6" eb="9">
      <t>セイキュウシャ</t>
    </rPh>
    <rPh sb="12" eb="14">
      <t>カクラン</t>
    </rPh>
    <rPh sb="20" eb="22">
      <t>ギョウメ</t>
    </rPh>
    <rPh sb="25" eb="33">
      <t>ホジョキンコウフシンセイショ</t>
    </rPh>
    <rPh sb="34" eb="37">
      <t>ヨウシキダイ</t>
    </rPh>
    <rPh sb="38" eb="39">
      <t>ゴウ</t>
    </rPh>
    <rPh sb="42" eb="46">
      <t>ニュウリョクナイヨウ</t>
    </rPh>
    <rPh sb="47" eb="50">
      <t>ジドウテキ</t>
    </rPh>
    <phoneticPr fontId="2"/>
  </si>
  <si>
    <t>　ただし、令和７年度こども食堂光熱費等高騰対策一時支援金</t>
    <rPh sb="5" eb="7">
      <t>レイワ</t>
    </rPh>
    <rPh sb="8" eb="10">
      <t>ネンド</t>
    </rPh>
    <phoneticPr fontId="2"/>
  </si>
  <si>
    <t>２　事業の着手年月日　　　　　令和７年10月１日</t>
    <rPh sb="2" eb="4">
      <t>ジギョウ</t>
    </rPh>
    <rPh sb="5" eb="7">
      <t>チャクシュ</t>
    </rPh>
    <rPh sb="7" eb="10">
      <t>ネンガッピ</t>
    </rPh>
    <phoneticPr fontId="2"/>
  </si>
  <si>
    <t>　　　　　　　　　　　　　　（令和７年10月１日）</t>
    <rPh sb="15" eb="17">
      <t>レイワ</t>
    </rPh>
    <rPh sb="18" eb="19">
      <t>ネン</t>
    </rPh>
    <rPh sb="21" eb="22">
      <t>ガツ</t>
    </rPh>
    <rPh sb="23" eb="24">
      <t>ニチ</t>
    </rPh>
    <phoneticPr fontId="2"/>
  </si>
  <si>
    <t>　　事業の完了年月日　　　　　令和８年３月31日</t>
    <rPh sb="2" eb="4">
      <t>ジギョウ</t>
    </rPh>
    <rPh sb="5" eb="7">
      <t>カンリョウ</t>
    </rPh>
    <rPh sb="7" eb="10">
      <t>ネンガッピ</t>
    </rPh>
    <phoneticPr fontId="2"/>
  </si>
  <si>
    <t>　　　　　　　　　　　　　　（令和８年３月31日）</t>
    <rPh sb="15" eb="17">
      <t>レイワ</t>
    </rPh>
    <rPh sb="18" eb="19">
      <t>ネン</t>
    </rPh>
    <rPh sb="20" eb="21">
      <t>ガツ</t>
    </rPh>
    <rPh sb="23" eb="24">
      <t>ニチ</t>
    </rPh>
    <phoneticPr fontId="2"/>
  </si>
  <si>
    <t>決　算　額</t>
    <rPh sb="0" eb="1">
      <t>ケツ</t>
    </rPh>
    <rPh sb="2" eb="3">
      <t>サン</t>
    </rPh>
    <rPh sb="4" eb="5">
      <t>ガク</t>
    </rPh>
    <phoneticPr fontId="9"/>
  </si>
  <si>
    <t>口座名義人</t>
    <rPh sb="0" eb="5">
      <t>コウザメイギニン</t>
    </rPh>
    <phoneticPr fontId="2"/>
  </si>
  <si>
    <r>
      <t>　　　　　</t>
    </r>
    <r>
      <rPr>
        <b/>
        <u/>
        <sz val="12"/>
        <color rgb="FFFF0000"/>
        <rFont val="Meiryo UI"/>
        <family val="3"/>
        <charset val="128"/>
      </rPr>
      <t>代表者の名義の口座を登録</t>
    </r>
    <r>
      <rPr>
        <sz val="12"/>
        <color theme="1"/>
        <rFont val="Meiryo UI"/>
        <family val="3"/>
        <charset val="128"/>
      </rPr>
      <t>してください。</t>
    </r>
    <rPh sb="5" eb="8">
      <t>ダイヒョウシャ</t>
    </rPh>
    <rPh sb="9" eb="11">
      <t>メイギ</t>
    </rPh>
    <rPh sb="12" eb="14">
      <t>コウザ</t>
    </rPh>
    <rPh sb="15" eb="17">
      <t>トウロク</t>
    </rPh>
    <phoneticPr fontId="2"/>
  </si>
  <si>
    <t>　　　　・　金融機関番号（24行目）、支店番号（25行目）、口座番号（26行目）、及び口座名義人（27</t>
    <rPh sb="6" eb="10">
      <t>キンユウキカン</t>
    </rPh>
    <rPh sb="10" eb="12">
      <t>バンゴウ</t>
    </rPh>
    <rPh sb="15" eb="17">
      <t>ギョウメ</t>
    </rPh>
    <rPh sb="19" eb="23">
      <t>シテンバンゴウ</t>
    </rPh>
    <rPh sb="26" eb="28">
      <t>ギョウメ</t>
    </rPh>
    <rPh sb="30" eb="34">
      <t>コウザバンゴウ</t>
    </rPh>
    <rPh sb="37" eb="39">
      <t>ギョウメ</t>
    </rPh>
    <rPh sb="41" eb="42">
      <t>オヨ</t>
    </rPh>
    <rPh sb="43" eb="45">
      <t>コウザ</t>
    </rPh>
    <rPh sb="45" eb="48">
      <t>メイギニン</t>
    </rPh>
    <phoneticPr fontId="2"/>
  </si>
  <si>
    <t>　　　　　～28行目）は、通帳・キャッシュカード等に記載されている番号を入力してください。</t>
    <rPh sb="36" eb="38">
      <t>ニュウリョク</t>
    </rPh>
    <phoneticPr fontId="2"/>
  </si>
  <si>
    <t>（４）実績報告書（別紙：こども食堂の開催状況）</t>
    <rPh sb="3" eb="8">
      <t>ジッセキホウコクショ</t>
    </rPh>
    <rPh sb="9" eb="11">
      <t>ベッシ</t>
    </rPh>
    <rPh sb="15" eb="17">
      <t>ショクドウ</t>
    </rPh>
    <rPh sb="18" eb="22">
      <t>カイサイジョウキョウ</t>
    </rPh>
    <phoneticPr fontId="2"/>
  </si>
  <si>
    <t>　上記のとおり、補助金を精算払によって交付されたく、令和７年度補助金交付要綱第14条第１項の</t>
    <rPh sb="12" eb="14">
      <t>セイサン</t>
    </rPh>
    <rPh sb="26" eb="28">
      <t>レイワ</t>
    </rPh>
    <phoneticPr fontId="2"/>
  </si>
  <si>
    <t>（令和８年２月1３日までに作成・提出）</t>
    <rPh sb="1" eb="3">
      <t>レイワ</t>
    </rPh>
    <rPh sb="4" eb="5">
      <t>ネン</t>
    </rPh>
    <rPh sb="6" eb="7">
      <t>ガツ</t>
    </rPh>
    <rPh sb="9" eb="10">
      <t>ニチ</t>
    </rPh>
    <rPh sb="13" eb="15">
      <t>サクセイ</t>
    </rPh>
    <rPh sb="16" eb="18">
      <t>テイシュツ</t>
    </rPh>
    <phoneticPr fontId="2"/>
  </si>
  <si>
    <t>　　　○　「団体名」（11行目）は、団体（法人）ではなく個人でこども食堂を運営されている場合は、こども食堂の</t>
    <rPh sb="6" eb="9">
      <t>ダンタイメイ</t>
    </rPh>
    <rPh sb="13" eb="15">
      <t>ギョウメ</t>
    </rPh>
    <rPh sb="18" eb="20">
      <t>ダンタイ</t>
    </rPh>
    <rPh sb="21" eb="23">
      <t>ホウジン</t>
    </rPh>
    <rPh sb="28" eb="30">
      <t>コジン</t>
    </rPh>
    <rPh sb="37" eb="39">
      <t>ウンエイ</t>
    </rPh>
    <rPh sb="44" eb="46">
      <t>バアイ</t>
    </rPh>
    <rPh sb="51" eb="53">
      <t>ショクドウ</t>
    </rPh>
    <phoneticPr fontId="2"/>
  </si>
  <si>
    <t>　　　　名称を記載していただいても差し支えありません。</t>
    <rPh sb="4" eb="6">
      <t>メイショウ</t>
    </rPh>
    <rPh sb="7" eb="9">
      <t>キサイ</t>
    </rPh>
    <rPh sb="17" eb="18">
      <t>サ</t>
    </rPh>
    <rPh sb="19" eb="20">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</si>
</sst>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quot;金&quot;#,##0&quot;円也&quot;"/>
    <numFmt numFmtId="179" formatCode="\(#,##0\)"/>
    <numFmt numFmtId="180" formatCode="#,##0&quot;人&quot;"/>
    <numFmt numFmtId="181" formatCode="#,##0&quot;回&quot;"/>
  </numFmts>
  <fonts count="29">
    <font>
      <sz val="12"/>
      <color theme="1"/>
      <name val="MS Gothic"/>
      <family val="2"/>
      <charset val="128"/>
    </font>
    <font>
      <sz val="12"/>
      <color theme="1"/>
      <name val="MS Gothic"/>
      <family val="2"/>
      <charset val="128"/>
    </font>
    <font>
      <sz val="6"/>
      <name val="MS Gothic"/>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20"/>
      <color theme="1"/>
      <name val="ＭＳ 明朝"/>
      <family val="1"/>
      <charset val="128"/>
    </font>
    <font>
      <b/>
      <sz val="20"/>
      <color theme="1"/>
      <name val="ＭＳ ゴシック"/>
      <family val="3"/>
      <charset val="128"/>
    </font>
    <font>
      <b/>
      <sz val="12"/>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12"/>
      <color rgb="FFFF0000"/>
      <name val="ＭＳ 明朝"/>
      <family val="1"/>
      <charset val="128"/>
    </font>
    <font>
      <sz val="12"/>
      <color rgb="FF000000"/>
      <name val="ＭＳ 明朝"/>
      <family val="1"/>
      <charset val="128"/>
    </font>
    <font>
      <sz val="12"/>
      <color theme="1"/>
      <name val="Meiryo UI"/>
      <family val="3"/>
      <charset val="128"/>
    </font>
    <font>
      <b/>
      <sz val="14"/>
      <color theme="1"/>
      <name val="Meiryo UI"/>
      <family val="3"/>
      <charset val="128"/>
    </font>
    <font>
      <b/>
      <sz val="16"/>
      <color theme="1"/>
      <name val="Meiryo UI"/>
      <family val="3"/>
      <charset val="128"/>
    </font>
    <font>
      <sz val="10"/>
      <color theme="1"/>
      <name val="Meiryo UI"/>
      <family val="3"/>
      <charset val="128"/>
    </font>
    <font>
      <b/>
      <sz val="14"/>
      <color rgb="FFFF0000"/>
      <name val="MS Gothic"/>
      <family val="3"/>
      <charset val="128"/>
    </font>
    <font>
      <sz val="12"/>
      <color rgb="FF00B0F0"/>
      <name val="Meiryo UI"/>
      <family val="3"/>
      <charset val="128"/>
    </font>
    <font>
      <sz val="12"/>
      <color rgb="FFFF0000"/>
      <name val="Meiryo UI"/>
      <family val="3"/>
      <charset val="128"/>
    </font>
    <font>
      <b/>
      <sz val="18"/>
      <color theme="1"/>
      <name val="Meiryo UI"/>
      <family val="3"/>
      <charset val="128"/>
    </font>
    <font>
      <u/>
      <sz val="12"/>
      <color theme="1"/>
      <name val="Meiryo UI"/>
      <family val="3"/>
      <charset val="128"/>
    </font>
    <font>
      <b/>
      <u/>
      <sz val="12"/>
      <color theme="1"/>
      <name val="Meiryo UI"/>
      <family val="3"/>
      <charset val="128"/>
    </font>
    <font>
      <b/>
      <sz val="12"/>
      <color rgb="FFFF0000"/>
      <name val="Meiryo UI"/>
      <family val="3"/>
      <charset val="128"/>
    </font>
    <font>
      <b/>
      <sz val="14"/>
      <color theme="0"/>
      <name val="Meiryo UI"/>
      <family val="3"/>
      <charset val="128"/>
    </font>
    <font>
      <sz val="12"/>
      <color theme="1"/>
      <name val="ＭＳ ゴシック"/>
      <family val="3"/>
      <charset val="128"/>
    </font>
    <font>
      <sz val="14"/>
      <color theme="1"/>
      <name val="ＭＳ Ｐ明朝"/>
      <family val="1"/>
      <charset val="128"/>
    </font>
    <font>
      <b/>
      <u/>
      <sz val="12"/>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double">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indexed="64"/>
      </left>
      <right/>
      <top/>
      <bottom style="thin">
        <color auto="1"/>
      </bottom>
      <diagonal/>
    </border>
    <border>
      <left style="medium">
        <color indexed="64"/>
      </left>
      <right style="medium">
        <color auto="1"/>
      </right>
      <top style="dotted">
        <color indexed="64"/>
      </top>
      <bottom style="thin">
        <color auto="1"/>
      </bottom>
      <diagonal/>
    </border>
    <border>
      <left/>
      <right/>
      <top style="dotted">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style="medium">
        <color auto="1"/>
      </right>
      <top style="dotted">
        <color indexed="64"/>
      </top>
      <bottom/>
      <diagonal/>
    </border>
    <border>
      <left style="medium">
        <color indexed="64"/>
      </left>
      <right style="medium">
        <color auto="1"/>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style="dotted">
        <color indexed="64"/>
      </left>
      <right/>
      <top style="dotted">
        <color indexed="64"/>
      </top>
      <bottom style="medium">
        <color auto="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auto="1"/>
      </right>
      <top style="medium">
        <color auto="1"/>
      </top>
      <bottom style="dotted">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medium">
        <color auto="1"/>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auto="1"/>
      </right>
      <top style="dotted">
        <color auto="1"/>
      </top>
      <bottom style="medium">
        <color indexed="64"/>
      </bottom>
      <diagonal/>
    </border>
    <border>
      <left style="medium">
        <color auto="1"/>
      </left>
      <right style="medium">
        <color indexed="64"/>
      </right>
      <top style="double">
        <color indexed="64"/>
      </top>
      <bottom/>
      <diagonal/>
    </border>
    <border>
      <left/>
      <right/>
      <top style="double">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indexed="64"/>
      </top>
      <bottom style="thin">
        <color auto="1"/>
      </bottom>
      <diagonal/>
    </border>
    <border>
      <left style="thin">
        <color auto="1"/>
      </left>
      <right style="medium">
        <color auto="1"/>
      </right>
      <top style="dotted">
        <color indexed="64"/>
      </top>
      <bottom style="thin">
        <color auto="1"/>
      </bottom>
      <diagonal/>
    </border>
    <border diagonalUp="1">
      <left style="thin">
        <color auto="1"/>
      </left>
      <right style="medium">
        <color auto="1"/>
      </right>
      <top style="medium">
        <color auto="1"/>
      </top>
      <bottom/>
      <diagonal style="hair">
        <color auto="1"/>
      </diagonal>
    </border>
    <border diagonalUp="1">
      <left style="thin">
        <color auto="1"/>
      </left>
      <right style="medium">
        <color auto="1"/>
      </right>
      <top/>
      <bottom/>
      <diagonal style="hair">
        <color auto="1"/>
      </diagonal>
    </border>
    <border diagonalUp="1">
      <left style="thin">
        <color auto="1"/>
      </left>
      <right style="medium">
        <color auto="1"/>
      </right>
      <top/>
      <bottom style="medium">
        <color auto="1"/>
      </bottom>
      <diagonal style="hair">
        <color auto="1"/>
      </diagonal>
    </border>
    <border>
      <left style="thin">
        <color auto="1"/>
      </left>
      <right/>
      <top style="medium">
        <color auto="1"/>
      </top>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auto="1"/>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diagonalUp="1">
      <left style="thin">
        <color auto="1"/>
      </left>
      <right/>
      <top/>
      <bottom style="medium">
        <color auto="1"/>
      </bottom>
      <diagonal style="hair">
        <color auto="1"/>
      </diagonal>
    </border>
    <border diagonalUp="1">
      <left/>
      <right/>
      <top/>
      <bottom style="medium">
        <color auto="1"/>
      </bottom>
      <diagonal style="hair">
        <color auto="1"/>
      </diagonal>
    </border>
    <border diagonalUp="1">
      <left/>
      <right style="medium">
        <color auto="1"/>
      </right>
      <top/>
      <bottom style="medium">
        <color auto="1"/>
      </bottom>
      <diagonal style="hair">
        <color auto="1"/>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style="thin">
        <color auto="1"/>
      </left>
      <right/>
      <top style="thin">
        <color auto="1"/>
      </top>
      <bottom/>
      <diagonal/>
    </border>
    <border>
      <left style="medium">
        <color indexed="64"/>
      </left>
      <right style="medium">
        <color auto="1"/>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8" fillId="0" borderId="0" xfId="0" applyFont="1">
      <alignment vertical="center"/>
    </xf>
    <xf numFmtId="0" fontId="7" fillId="0" borderId="0" xfId="0" applyFont="1">
      <alignment vertical="center"/>
    </xf>
    <xf numFmtId="0" fontId="11" fillId="0" borderId="0" xfId="0" applyFont="1">
      <alignment vertical="center"/>
    </xf>
    <xf numFmtId="38" fontId="3" fillId="0" borderId="0" xfId="1" applyFont="1" applyBorder="1">
      <alignment vertical="center"/>
    </xf>
    <xf numFmtId="0" fontId="10" fillId="0" borderId="0" xfId="0" applyFont="1" applyAlignment="1">
      <alignment horizontal="right"/>
    </xf>
    <xf numFmtId="0" fontId="3" fillId="0" borderId="1"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lignmen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9" xfId="0" applyFont="1" applyBorder="1" applyAlignment="1">
      <alignment horizontal="center"/>
    </xf>
    <xf numFmtId="0" fontId="3" fillId="0" borderId="7" xfId="0" applyFont="1" applyBorder="1" applyAlignment="1">
      <alignment horizontal="center" vertical="center"/>
    </xf>
    <xf numFmtId="0" fontId="10" fillId="0" borderId="10" xfId="0" applyFont="1" applyBorder="1" applyAlignment="1">
      <alignment horizontal="center"/>
    </xf>
    <xf numFmtId="0" fontId="11" fillId="0" borderId="7" xfId="0" applyFont="1" applyBorder="1">
      <alignment vertical="center"/>
    </xf>
    <xf numFmtId="0" fontId="3" fillId="0" borderId="5" xfId="0" applyFont="1" applyBorder="1">
      <alignment vertical="center"/>
    </xf>
    <xf numFmtId="0" fontId="10" fillId="0" borderId="3" xfId="0" applyFont="1" applyBorder="1" applyAlignment="1">
      <alignment horizontal="right"/>
    </xf>
    <xf numFmtId="0" fontId="10" fillId="0" borderId="4" xfId="0" applyFont="1" applyBorder="1" applyAlignment="1">
      <alignment horizontal="right"/>
    </xf>
    <xf numFmtId="0" fontId="10" fillId="0" borderId="9" xfId="0" applyFont="1" applyBorder="1" applyAlignment="1">
      <alignment horizontal="right"/>
    </xf>
    <xf numFmtId="0" fontId="10" fillId="0" borderId="10" xfId="0" applyFont="1" applyBorder="1" applyAlignment="1">
      <alignment horizontal="right"/>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25" xfId="0" applyFont="1" applyBorder="1">
      <alignment vertical="center"/>
    </xf>
    <xf numFmtId="0" fontId="14" fillId="0" borderId="30" xfId="0" applyFont="1" applyBorder="1" applyAlignment="1">
      <alignment horizontal="center" vertical="center"/>
    </xf>
    <xf numFmtId="177" fontId="3" fillId="0" borderId="0" xfId="0" applyNumberFormat="1" applyFont="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2" xfId="0" applyFont="1" applyBorder="1">
      <alignment vertical="center"/>
    </xf>
    <xf numFmtId="0" fontId="14" fillId="0" borderId="34" xfId="0" applyFont="1" applyBorder="1" applyAlignment="1">
      <alignmen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14" fillId="0" borderId="1" xfId="0" applyFont="1" applyBorder="1" applyAlignment="1">
      <alignment vertical="center" wrapText="1"/>
    </xf>
    <xf numFmtId="0" fontId="14" fillId="0" borderId="34" xfId="0" applyFont="1" applyBorder="1">
      <alignment vertical="center"/>
    </xf>
    <xf numFmtId="0" fontId="14" fillId="0" borderId="49" xfId="0" applyFont="1" applyBorder="1" applyAlignment="1">
      <alignment horizontal="center" vertical="center"/>
    </xf>
    <xf numFmtId="0" fontId="14" fillId="0" borderId="25" xfId="0" applyFont="1" applyBorder="1" applyAlignment="1">
      <alignment horizontal="center" vertical="center"/>
    </xf>
    <xf numFmtId="0" fontId="10" fillId="0" borderId="0" xfId="0" applyFont="1" applyAlignment="1">
      <alignment horizontal="center"/>
    </xf>
    <xf numFmtId="0" fontId="10" fillId="0" borderId="35" xfId="0" applyFont="1" applyBorder="1" applyAlignment="1">
      <alignment horizontal="center"/>
    </xf>
    <xf numFmtId="0" fontId="10" fillId="0" borderId="28" xfId="0" applyFont="1" applyBorder="1" applyAlignment="1">
      <alignment horizontal="center"/>
    </xf>
    <xf numFmtId="0" fontId="10" fillId="0" borderId="67" xfId="0" applyFont="1" applyBorder="1" applyAlignment="1">
      <alignment horizontal="center"/>
    </xf>
    <xf numFmtId="0" fontId="10" fillId="0" borderId="31" xfId="0" applyFont="1" applyBorder="1" applyAlignment="1">
      <alignment horizontal="center"/>
    </xf>
    <xf numFmtId="0" fontId="10" fillId="0" borderId="67" xfId="0" applyFont="1" applyBorder="1" applyAlignment="1">
      <alignment horizontal="right"/>
    </xf>
    <xf numFmtId="0" fontId="10" fillId="0" borderId="30" xfId="0" applyFont="1" applyBorder="1" applyAlignment="1">
      <alignment horizontal="right"/>
    </xf>
    <xf numFmtId="0" fontId="10" fillId="0" borderId="35" xfId="0" applyFont="1" applyBorder="1" applyAlignment="1">
      <alignment horizontal="right"/>
    </xf>
    <xf numFmtId="0" fontId="18" fillId="0" borderId="0" xfId="0" applyFont="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9" fillId="0" borderId="52" xfId="0" applyFont="1" applyBorder="1" applyAlignment="1">
      <alignment horizontal="center" vertical="center"/>
    </xf>
    <xf numFmtId="0" fontId="20"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71" xfId="0" applyFont="1" applyBorder="1" applyAlignment="1">
      <alignment horizontal="center" vertical="center" shrinkToFit="1"/>
    </xf>
    <xf numFmtId="0" fontId="19" fillId="0" borderId="71" xfId="0" applyFont="1" applyBorder="1" applyAlignment="1">
      <alignment horizontal="center" vertical="center" shrinkToFit="1"/>
    </xf>
    <xf numFmtId="0" fontId="20"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86" xfId="0" applyFont="1" applyBorder="1" applyAlignment="1">
      <alignment horizontal="center" vertical="center" shrinkToFit="1"/>
    </xf>
    <xf numFmtId="0" fontId="19" fillId="0" borderId="51" xfId="0" applyFont="1" applyBorder="1" applyAlignment="1">
      <alignment horizontal="center" vertical="center"/>
    </xf>
    <xf numFmtId="0" fontId="19" fillId="0" borderId="86" xfId="0" applyFont="1" applyBorder="1" applyAlignment="1">
      <alignment horizontal="center" vertical="center" shrinkToFit="1"/>
    </xf>
    <xf numFmtId="0" fontId="20" fillId="0" borderId="51" xfId="0" applyFont="1" applyBorder="1" applyAlignment="1">
      <alignment horizontal="center" vertical="center"/>
    </xf>
    <xf numFmtId="0" fontId="20" fillId="0" borderId="86" xfId="0" applyFont="1" applyBorder="1" applyAlignment="1">
      <alignment horizontal="center" vertical="center" shrinkToFit="1"/>
    </xf>
    <xf numFmtId="0" fontId="14" fillId="0" borderId="21" xfId="0" applyFont="1" applyBorder="1" applyAlignment="1">
      <alignment horizontal="center" vertical="center"/>
    </xf>
    <xf numFmtId="0" fontId="20" fillId="0" borderId="53" xfId="0" applyFont="1" applyBorder="1" applyAlignment="1">
      <alignment horizontal="center" vertical="center"/>
    </xf>
    <xf numFmtId="0" fontId="20" fillId="0" borderId="72" xfId="0" applyFont="1" applyBorder="1" applyAlignment="1">
      <alignment horizontal="center" vertical="center" shrinkToFit="1"/>
    </xf>
    <xf numFmtId="0" fontId="14" fillId="0" borderId="76" xfId="0" applyFont="1" applyBorder="1" applyAlignment="1">
      <alignment horizontal="center" vertical="center"/>
    </xf>
    <xf numFmtId="0" fontId="14" fillId="0" borderId="87" xfId="0" applyFont="1" applyBorder="1" applyAlignment="1">
      <alignment horizontal="center" vertical="center" shrinkToFit="1"/>
    </xf>
    <xf numFmtId="0" fontId="19" fillId="0" borderId="76" xfId="0" applyFont="1" applyBorder="1" applyAlignment="1">
      <alignment horizontal="center" vertical="center"/>
    </xf>
    <xf numFmtId="0" fontId="19" fillId="0" borderId="87" xfId="0" applyFont="1" applyBorder="1" applyAlignment="1">
      <alignment horizontal="center" vertical="center" shrinkToFit="1"/>
    </xf>
    <xf numFmtId="0" fontId="24" fillId="0" borderId="0" xfId="0" applyFont="1">
      <alignment vertical="center"/>
    </xf>
    <xf numFmtId="0" fontId="26" fillId="0" borderId="0" xfId="0" applyFont="1">
      <alignment vertical="center"/>
    </xf>
    <xf numFmtId="176" fontId="27" fillId="0" borderId="10" xfId="1" applyNumberFormat="1" applyFont="1" applyBorder="1" applyAlignment="1">
      <alignment vertical="center"/>
    </xf>
    <xf numFmtId="179" fontId="27" fillId="0" borderId="0" xfId="0" applyNumberFormat="1" applyFont="1">
      <alignment vertical="center"/>
    </xf>
    <xf numFmtId="179" fontId="27" fillId="0" borderId="67" xfId="1" applyNumberFormat="1" applyFont="1" applyFill="1" applyBorder="1" applyAlignment="1">
      <alignment vertical="center"/>
    </xf>
    <xf numFmtId="176" fontId="27" fillId="0" borderId="29" xfId="1" applyNumberFormat="1" applyFont="1" applyBorder="1" applyAlignment="1">
      <alignment vertical="center"/>
    </xf>
    <xf numFmtId="179" fontId="27" fillId="0" borderId="0" xfId="1" applyNumberFormat="1" applyFont="1" applyFill="1" applyBorder="1">
      <alignment vertical="center"/>
    </xf>
    <xf numFmtId="176" fontId="27" fillId="0" borderId="3" xfId="1" applyNumberFormat="1" applyFont="1" applyFill="1" applyBorder="1" applyAlignment="1">
      <alignment vertical="center"/>
    </xf>
    <xf numFmtId="177" fontId="3" fillId="0" borderId="0" xfId="0" applyNumberFormat="1" applyFont="1">
      <alignment vertical="center"/>
    </xf>
    <xf numFmtId="176" fontId="27" fillId="2" borderId="4" xfId="1" applyNumberFormat="1" applyFont="1" applyFill="1" applyBorder="1" applyAlignment="1" applyProtection="1">
      <alignment vertical="center"/>
      <protection locked="0"/>
    </xf>
    <xf numFmtId="176" fontId="27" fillId="3" borderId="4" xfId="1" applyNumberFormat="1" applyFont="1" applyFill="1" applyBorder="1" applyAlignment="1" applyProtection="1">
      <alignment vertical="center"/>
      <protection locked="0"/>
    </xf>
    <xf numFmtId="176" fontId="27" fillId="3" borderId="9" xfId="1" applyNumberFormat="1" applyFont="1" applyFill="1" applyBorder="1" applyAlignment="1" applyProtection="1">
      <alignment vertical="center"/>
      <protection locked="0"/>
    </xf>
    <xf numFmtId="0" fontId="3" fillId="3" borderId="8" xfId="0" applyFont="1" applyFill="1" applyBorder="1" applyProtection="1">
      <alignment vertical="center"/>
      <protection locked="0"/>
    </xf>
    <xf numFmtId="38" fontId="27" fillId="3" borderId="9" xfId="1" applyFont="1" applyFill="1" applyBorder="1" applyProtection="1">
      <alignment vertical="center"/>
      <protection locked="0"/>
    </xf>
    <xf numFmtId="38" fontId="27" fillId="3" borderId="4" xfId="1" applyFont="1" applyFill="1" applyBorder="1" applyProtection="1">
      <alignment vertical="center"/>
      <protection locked="0"/>
    </xf>
    <xf numFmtId="38" fontId="27" fillId="2" borderId="3" xfId="1" applyFont="1" applyFill="1" applyBorder="1" applyProtection="1">
      <alignment vertical="center"/>
      <protection locked="0"/>
    </xf>
    <xf numFmtId="0" fontId="3" fillId="3" borderId="6" xfId="0" applyFont="1" applyFill="1" applyBorder="1" applyProtection="1">
      <alignment vertical="center"/>
      <protection locked="0"/>
    </xf>
    <xf numFmtId="176" fontId="27" fillId="2" borderId="36" xfId="1" applyNumberFormat="1" applyFont="1" applyFill="1" applyBorder="1" applyAlignment="1" applyProtection="1">
      <alignment vertical="center"/>
      <protection locked="0"/>
    </xf>
    <xf numFmtId="176" fontId="27" fillId="3" borderId="36" xfId="1" applyNumberFormat="1" applyFont="1" applyFill="1" applyBorder="1" applyAlignment="1" applyProtection="1">
      <alignment vertical="center"/>
      <protection locked="0"/>
    </xf>
    <xf numFmtId="176" fontId="27" fillId="3" borderId="27" xfId="1" applyNumberFormat="1" applyFont="1" applyFill="1" applyBorder="1" applyAlignment="1" applyProtection="1">
      <alignment vertical="center"/>
      <protection locked="0"/>
    </xf>
    <xf numFmtId="38" fontId="27" fillId="2" borderId="36" xfId="1" applyFont="1" applyFill="1" applyBorder="1" applyProtection="1">
      <alignment vertical="center"/>
      <protection locked="0"/>
    </xf>
    <xf numFmtId="38" fontId="27" fillId="3" borderId="36" xfId="1" applyFont="1" applyFill="1" applyBorder="1" applyProtection="1">
      <alignment vertical="center"/>
      <protection locked="0"/>
    </xf>
    <xf numFmtId="38" fontId="27" fillId="3" borderId="0" xfId="1" applyFont="1" applyFill="1" applyBorder="1" applyProtection="1">
      <alignment vertical="center"/>
      <protection locked="0"/>
    </xf>
    <xf numFmtId="0" fontId="14" fillId="2" borderId="19"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180" fontId="14" fillId="2" borderId="68" xfId="0" applyNumberFormat="1" applyFont="1" applyFill="1" applyBorder="1" applyAlignment="1" applyProtection="1">
      <alignment horizontal="center" vertical="center" shrinkToFit="1"/>
      <protection locked="0"/>
    </xf>
    <xf numFmtId="180" fontId="14" fillId="2" borderId="69" xfId="0" applyNumberFormat="1" applyFont="1" applyFill="1" applyBorder="1" applyAlignment="1" applyProtection="1">
      <alignment horizontal="center" vertical="center" shrinkToFit="1"/>
      <protection locked="0"/>
    </xf>
    <xf numFmtId="180" fontId="14" fillId="2" borderId="70" xfId="0" applyNumberFormat="1"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180" fontId="14" fillId="2" borderId="54" xfId="0" applyNumberFormat="1" applyFont="1" applyFill="1" applyBorder="1" applyAlignment="1" applyProtection="1">
      <alignment horizontal="center" vertical="center" shrinkToFit="1"/>
      <protection locked="0"/>
    </xf>
    <xf numFmtId="180" fontId="14" fillId="2" borderId="56" xfId="0" applyNumberFormat="1" applyFont="1" applyFill="1" applyBorder="1" applyAlignment="1" applyProtection="1">
      <alignment horizontal="center" vertical="center" shrinkToFit="1"/>
      <protection locked="0"/>
    </xf>
    <xf numFmtId="180" fontId="14" fillId="2" borderId="55" xfId="0" applyNumberFormat="1" applyFont="1" applyFill="1" applyBorder="1" applyAlignment="1" applyProtection="1">
      <alignment horizontal="center" vertical="center" shrinkToFit="1"/>
      <protection locked="0"/>
    </xf>
    <xf numFmtId="180" fontId="14" fillId="2" borderId="20" xfId="0" applyNumberFormat="1" applyFont="1" applyFill="1" applyBorder="1" applyAlignment="1" applyProtection="1">
      <alignment horizontal="center" vertical="center" shrinkToFit="1"/>
      <protection locked="0"/>
    </xf>
    <xf numFmtId="180" fontId="14" fillId="2" borderId="14" xfId="0" applyNumberFormat="1" applyFont="1" applyFill="1" applyBorder="1" applyAlignment="1" applyProtection="1">
      <alignment horizontal="center" vertical="center" shrinkToFit="1"/>
      <protection locked="0"/>
    </xf>
    <xf numFmtId="180" fontId="14" fillId="2" borderId="15" xfId="0" applyNumberFormat="1" applyFont="1" applyFill="1" applyBorder="1" applyAlignment="1" applyProtection="1">
      <alignment horizontal="center" vertical="center" shrinkToFit="1"/>
      <protection locked="0"/>
    </xf>
    <xf numFmtId="180" fontId="14" fillId="2" borderId="23" xfId="0" applyNumberFormat="1" applyFont="1" applyFill="1" applyBorder="1" applyAlignment="1" applyProtection="1">
      <alignment horizontal="center" vertical="center" shrinkToFit="1"/>
      <protection locked="0"/>
    </xf>
    <xf numFmtId="180" fontId="14" fillId="2" borderId="88" xfId="0" applyNumberFormat="1" applyFont="1" applyFill="1" applyBorder="1" applyAlignment="1" applyProtection="1">
      <alignment horizontal="center" vertical="center" shrinkToFit="1"/>
      <protection locked="0"/>
    </xf>
    <xf numFmtId="38" fontId="27" fillId="0" borderId="10" xfId="1" applyFont="1" applyBorder="1">
      <alignment vertical="center"/>
    </xf>
    <xf numFmtId="38" fontId="27" fillId="0" borderId="29" xfId="1" applyFont="1" applyBorder="1">
      <alignment vertical="center"/>
    </xf>
    <xf numFmtId="0" fontId="3" fillId="3" borderId="6"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16" fillId="0" borderId="0" xfId="0" applyFont="1" applyAlignment="1">
      <alignment horizontal="center" vertical="center"/>
    </xf>
    <xf numFmtId="0" fontId="25" fillId="4" borderId="39" xfId="0" applyFont="1" applyFill="1" applyBorder="1">
      <alignment vertical="center"/>
    </xf>
    <xf numFmtId="0" fontId="25" fillId="4" borderId="2" xfId="0" applyFont="1" applyFill="1" applyBorder="1">
      <alignment vertical="center"/>
    </xf>
    <xf numFmtId="0" fontId="25" fillId="4" borderId="40" xfId="0" applyFont="1" applyFill="1" applyBorder="1">
      <alignment vertical="center"/>
    </xf>
    <xf numFmtId="0" fontId="25" fillId="5" borderId="39" xfId="0" applyFont="1" applyFill="1" applyBorder="1">
      <alignment vertical="center"/>
    </xf>
    <xf numFmtId="0" fontId="25" fillId="5" borderId="2" xfId="0" applyFont="1" applyFill="1" applyBorder="1">
      <alignment vertical="center"/>
    </xf>
    <xf numFmtId="0" fontId="25" fillId="5" borderId="40" xfId="0" applyFont="1" applyFill="1" applyBorder="1">
      <alignment vertical="center"/>
    </xf>
    <xf numFmtId="0" fontId="25" fillId="6" borderId="39" xfId="0" applyFont="1" applyFill="1" applyBorder="1">
      <alignment vertical="center"/>
    </xf>
    <xf numFmtId="0" fontId="25" fillId="6" borderId="2" xfId="0" applyFont="1" applyFill="1" applyBorder="1">
      <alignment vertical="center"/>
    </xf>
    <xf numFmtId="0" fontId="25" fillId="6" borderId="40" xfId="0" applyFont="1" applyFill="1" applyBorder="1">
      <alignment vertical="center"/>
    </xf>
    <xf numFmtId="0" fontId="7"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pplyAlignment="1" applyProtection="1">
      <alignment vertical="center" shrinkToFit="1"/>
      <protection locked="0"/>
    </xf>
    <xf numFmtId="0" fontId="3" fillId="2" borderId="0" xfId="0" applyFont="1" applyFill="1" applyProtection="1">
      <alignment vertical="center"/>
      <protection locked="0"/>
    </xf>
    <xf numFmtId="49" fontId="3"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3" fillId="0" borderId="2"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shrinkToFit="1"/>
    </xf>
    <xf numFmtId="0" fontId="14" fillId="2" borderId="51" xfId="0" applyFont="1" applyFill="1" applyBorder="1" applyProtection="1">
      <alignment vertical="center"/>
      <protection locked="0"/>
    </xf>
    <xf numFmtId="0" fontId="14" fillId="2" borderId="52" xfId="0" applyFont="1" applyFill="1" applyBorder="1" applyProtection="1">
      <alignment vertical="center"/>
      <protection locked="0"/>
    </xf>
    <xf numFmtId="0" fontId="14" fillId="2" borderId="53" xfId="0" applyFont="1" applyFill="1" applyBorder="1" applyProtection="1">
      <alignment vertical="center"/>
      <protection locked="0"/>
    </xf>
    <xf numFmtId="0" fontId="14" fillId="2" borderId="63" xfId="0" applyFont="1" applyFill="1" applyBorder="1" applyProtection="1">
      <alignment vertical="center"/>
      <protection locked="0"/>
    </xf>
    <xf numFmtId="0" fontId="14" fillId="2" borderId="64" xfId="0" applyFont="1" applyFill="1" applyBorder="1" applyProtection="1">
      <alignment vertical="center"/>
      <protection locked="0"/>
    </xf>
    <xf numFmtId="0" fontId="14" fillId="2" borderId="65" xfId="0" applyFont="1" applyFill="1" applyBorder="1" applyProtection="1">
      <alignment vertical="center"/>
      <protection locked="0"/>
    </xf>
    <xf numFmtId="0" fontId="14" fillId="2" borderId="54" xfId="0" applyFont="1" applyFill="1" applyBorder="1" applyAlignment="1" applyProtection="1">
      <alignment vertical="center" shrinkToFit="1"/>
      <protection locked="0"/>
    </xf>
    <xf numFmtId="0" fontId="14" fillId="2" borderId="56"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49" fontId="14" fillId="2" borderId="58" xfId="0" applyNumberFormat="1" applyFont="1" applyFill="1" applyBorder="1" applyAlignment="1" applyProtection="1">
      <alignment horizontal="center" vertical="center"/>
      <protection locked="0"/>
    </xf>
    <xf numFmtId="49" fontId="14" fillId="2" borderId="59" xfId="0" applyNumberFormat="1" applyFont="1" applyFill="1" applyBorder="1" applyAlignment="1" applyProtection="1">
      <alignment horizontal="center" vertical="center"/>
      <protection locked="0"/>
    </xf>
    <xf numFmtId="49" fontId="14" fillId="2" borderId="61" xfId="0" applyNumberFormat="1" applyFont="1" applyFill="1" applyBorder="1" applyAlignment="1" applyProtection="1">
      <alignment horizontal="center" vertical="center"/>
      <protection locked="0"/>
    </xf>
    <xf numFmtId="0" fontId="14" fillId="2" borderId="49" xfId="0" applyFont="1" applyFill="1" applyBorder="1" applyProtection="1">
      <alignment vertical="center"/>
      <protection locked="0"/>
    </xf>
    <xf numFmtId="0" fontId="14" fillId="0" borderId="49" xfId="0" applyFont="1" applyBorder="1">
      <alignment vertical="center"/>
    </xf>
    <xf numFmtId="0" fontId="14" fillId="0" borderId="50" xfId="0" applyFont="1" applyBorder="1">
      <alignment vertical="center"/>
    </xf>
    <xf numFmtId="0" fontId="14" fillId="2" borderId="47" xfId="0" applyFont="1" applyFill="1" applyBorder="1" applyProtection="1">
      <alignment vertical="center"/>
      <protection locked="0"/>
    </xf>
    <xf numFmtId="0" fontId="14" fillId="2" borderId="45" xfId="0" applyFont="1" applyFill="1" applyBorder="1" applyProtection="1">
      <alignment vertical="center"/>
      <protection locked="0"/>
    </xf>
    <xf numFmtId="0" fontId="14" fillId="2" borderId="46" xfId="0" applyFont="1" applyFill="1" applyBorder="1" applyProtection="1">
      <alignment vertical="center"/>
      <protection locked="0"/>
    </xf>
    <xf numFmtId="49" fontId="14" fillId="2" borderId="27" xfId="0" applyNumberFormat="1" applyFont="1" applyFill="1" applyBorder="1" applyProtection="1">
      <alignment vertical="center"/>
      <protection locked="0"/>
    </xf>
    <xf numFmtId="49" fontId="14" fillId="2" borderId="0" xfId="0" applyNumberFormat="1" applyFont="1" applyFill="1" applyProtection="1">
      <alignment vertical="center"/>
      <protection locked="0"/>
    </xf>
    <xf numFmtId="49" fontId="14" fillId="2" borderId="28" xfId="0" applyNumberFormat="1" applyFont="1" applyFill="1" applyBorder="1" applyProtection="1">
      <alignment vertical="center"/>
      <protection locked="0"/>
    </xf>
    <xf numFmtId="49" fontId="14" fillId="2" borderId="39" xfId="0" applyNumberFormat="1" applyFont="1" applyFill="1" applyBorder="1" applyProtection="1">
      <alignment vertical="center"/>
      <protection locked="0"/>
    </xf>
    <xf numFmtId="49" fontId="14" fillId="2" borderId="2" xfId="0" applyNumberFormat="1" applyFont="1" applyFill="1" applyBorder="1" applyProtection="1">
      <alignment vertical="center"/>
      <protection locked="0"/>
    </xf>
    <xf numFmtId="49" fontId="14" fillId="2" borderId="40" xfId="0" applyNumberFormat="1" applyFont="1" applyFill="1" applyBorder="1" applyProtection="1">
      <alignment vertical="center"/>
      <protection locked="0"/>
    </xf>
    <xf numFmtId="49" fontId="14" fillId="2" borderId="29" xfId="0" applyNumberFormat="1" applyFont="1" applyFill="1" applyBorder="1" applyProtection="1">
      <alignment vertical="center"/>
      <protection locked="0"/>
    </xf>
    <xf numFmtId="49" fontId="14" fillId="2" borderId="30" xfId="0" applyNumberFormat="1" applyFont="1" applyFill="1" applyBorder="1" applyProtection="1">
      <alignment vertical="center"/>
      <protection locked="0"/>
    </xf>
    <xf numFmtId="49" fontId="14" fillId="2" borderId="31" xfId="0" applyNumberFormat="1" applyFont="1" applyFill="1" applyBorder="1" applyProtection="1">
      <alignment vertical="center"/>
      <protection locked="0"/>
    </xf>
    <xf numFmtId="0" fontId="14" fillId="2" borderId="48" xfId="0" applyFont="1" applyFill="1" applyBorder="1" applyAlignment="1" applyProtection="1">
      <alignment vertical="center" shrinkToFit="1"/>
      <protection locked="0"/>
    </xf>
    <xf numFmtId="0" fontId="14" fillId="2" borderId="49" xfId="0" applyFont="1" applyFill="1" applyBorder="1" applyAlignment="1" applyProtection="1">
      <alignment vertical="center" shrinkToFit="1"/>
      <protection locked="0"/>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2" borderId="58" xfId="0" applyFont="1" applyFill="1" applyBorder="1" applyAlignment="1" applyProtection="1">
      <alignment vertical="center" wrapText="1"/>
      <protection locked="0"/>
    </xf>
    <xf numFmtId="0" fontId="14" fillId="2" borderId="59" xfId="0" applyFont="1" applyFill="1" applyBorder="1" applyAlignment="1" applyProtection="1">
      <alignment vertical="center" wrapText="1"/>
      <protection locked="0"/>
    </xf>
    <xf numFmtId="0" fontId="14" fillId="2" borderId="60" xfId="0" applyFont="1" applyFill="1" applyBorder="1" applyAlignment="1" applyProtection="1">
      <alignment vertical="center" wrapText="1"/>
      <protection locked="0"/>
    </xf>
    <xf numFmtId="177" fontId="14" fillId="2" borderId="62" xfId="0" applyNumberFormat="1" applyFont="1" applyFill="1" applyBorder="1" applyAlignment="1" applyProtection="1">
      <alignment horizontal="center" vertical="center"/>
      <protection locked="0"/>
    </xf>
    <xf numFmtId="177" fontId="14" fillId="2" borderId="59" xfId="0" applyNumberFormat="1" applyFont="1" applyFill="1" applyBorder="1" applyAlignment="1" applyProtection="1">
      <alignment horizontal="center" vertical="center"/>
      <protection locked="0"/>
    </xf>
    <xf numFmtId="177" fontId="14" fillId="2" borderId="61" xfId="0" applyNumberFormat="1" applyFont="1" applyFill="1" applyBorder="1" applyAlignment="1" applyProtection="1">
      <alignment horizontal="center" vertical="center"/>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177" fontId="14" fillId="2" borderId="54" xfId="0" applyNumberFormat="1" applyFont="1" applyFill="1" applyBorder="1" applyAlignment="1" applyProtection="1">
      <alignment horizontal="center" vertical="center"/>
      <protection locked="0"/>
    </xf>
    <xf numFmtId="177" fontId="14" fillId="2" borderId="56" xfId="0" applyNumberFormat="1" applyFont="1" applyFill="1" applyBorder="1" applyAlignment="1" applyProtection="1">
      <alignment horizontal="center" vertical="center"/>
      <protection locked="0"/>
    </xf>
    <xf numFmtId="177" fontId="14" fillId="2" borderId="55" xfId="0" applyNumberFormat="1" applyFont="1" applyFill="1" applyBorder="1" applyAlignment="1" applyProtection="1">
      <alignment horizontal="center" vertical="center"/>
      <protection locked="0"/>
    </xf>
    <xf numFmtId="0" fontId="14" fillId="0" borderId="58" xfId="0" applyFont="1" applyBorder="1">
      <alignment vertical="center"/>
    </xf>
    <xf numFmtId="0" fontId="14" fillId="0" borderId="59" xfId="0" applyFont="1" applyBorder="1">
      <alignment vertical="center"/>
    </xf>
    <xf numFmtId="0" fontId="14" fillId="0" borderId="60"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57" xfId="0" applyFont="1" applyBorder="1">
      <alignment vertical="center"/>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18" xfId="0" applyFont="1" applyBorder="1" applyAlignment="1">
      <alignment horizontal="center" vertical="center" textRotation="255"/>
    </xf>
    <xf numFmtId="49" fontId="14" fillId="2" borderId="25" xfId="0" applyNumberFormat="1" applyFont="1" applyFill="1" applyBorder="1" applyAlignment="1" applyProtection="1">
      <alignment horizontal="center" vertical="center"/>
      <protection locked="0"/>
    </xf>
    <xf numFmtId="0" fontId="14" fillId="0" borderId="25" xfId="0" applyFont="1" applyBorder="1">
      <alignment vertical="center"/>
    </xf>
    <xf numFmtId="0" fontId="14" fillId="0" borderId="26" xfId="0" applyFont="1" applyBorder="1">
      <alignment vertical="center"/>
    </xf>
    <xf numFmtId="0" fontId="14" fillId="0" borderId="32" xfId="0" applyFont="1" applyBorder="1" applyAlignment="1">
      <alignment vertical="center" textRotation="255" shrinkToFit="1"/>
    </xf>
    <xf numFmtId="0" fontId="14" fillId="0" borderId="33" xfId="0" applyFont="1" applyBorder="1" applyAlignment="1">
      <alignment vertical="center" textRotation="255" shrinkToFit="1"/>
    </xf>
    <xf numFmtId="0" fontId="14" fillId="0" borderId="34" xfId="0" applyFont="1" applyBorder="1" applyAlignment="1">
      <alignment vertical="center" textRotation="255" shrinkToFit="1"/>
    </xf>
    <xf numFmtId="0" fontId="14" fillId="2" borderId="44" xfId="0" applyFont="1" applyFill="1" applyBorder="1" applyAlignment="1" applyProtection="1">
      <alignment vertical="center" shrinkToFit="1"/>
      <protection locked="0"/>
    </xf>
    <xf numFmtId="0" fontId="14" fillId="2" borderId="45" xfId="0" applyFont="1" applyFill="1" applyBorder="1" applyAlignment="1" applyProtection="1">
      <alignment vertical="center" shrinkToFit="1"/>
      <protection locked="0"/>
    </xf>
    <xf numFmtId="0" fontId="14" fillId="2" borderId="46" xfId="0" applyFont="1" applyFill="1" applyBorder="1" applyAlignment="1" applyProtection="1">
      <alignment vertical="center" shrinkToFit="1"/>
      <protection locked="0"/>
    </xf>
    <xf numFmtId="0" fontId="14" fillId="2" borderId="50" xfId="0" applyFont="1" applyFill="1" applyBorder="1" applyAlignment="1" applyProtection="1">
      <alignment vertical="center" shrinkToFit="1"/>
      <protection locked="0"/>
    </xf>
    <xf numFmtId="0" fontId="14" fillId="2" borderId="51" xfId="0" applyFont="1" applyFill="1" applyBorder="1" applyAlignment="1" applyProtection="1">
      <alignment vertical="center" wrapText="1"/>
      <protection locked="0"/>
    </xf>
    <xf numFmtId="0" fontId="14" fillId="2" borderId="52" xfId="0" applyFont="1" applyFill="1" applyBorder="1" applyAlignment="1" applyProtection="1">
      <alignment vertical="center" wrapText="1"/>
      <protection locked="0"/>
    </xf>
    <xf numFmtId="0" fontId="14" fillId="2" borderId="53" xfId="0" applyFont="1" applyFill="1" applyBorder="1" applyAlignment="1" applyProtection="1">
      <alignment vertical="center" wrapText="1"/>
      <protection locked="0"/>
    </xf>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2" borderId="63" xfId="0" applyFont="1" applyFill="1" applyBorder="1" applyAlignment="1" applyProtection="1">
      <alignment vertical="center" wrapText="1"/>
      <protection locked="0"/>
    </xf>
    <xf numFmtId="0" fontId="14" fillId="2" borderId="64" xfId="0" applyFont="1" applyFill="1" applyBorder="1" applyAlignment="1" applyProtection="1">
      <alignment vertical="center" wrapText="1"/>
      <protection locked="0"/>
    </xf>
    <xf numFmtId="0" fontId="14" fillId="2" borderId="65" xfId="0" applyFont="1" applyFill="1" applyBorder="1" applyAlignment="1" applyProtection="1">
      <alignment vertical="center" wrapText="1"/>
      <protection locked="0"/>
    </xf>
    <xf numFmtId="0" fontId="14" fillId="0" borderId="16" xfId="0" applyFont="1" applyBorder="1" applyAlignment="1">
      <alignment vertical="center" textRotation="255"/>
    </xf>
    <xf numFmtId="0" fontId="14" fillId="0" borderId="36" xfId="0" applyFont="1" applyBorder="1" applyAlignment="1">
      <alignment vertical="center" textRotation="255"/>
    </xf>
    <xf numFmtId="0" fontId="14" fillId="0" borderId="17" xfId="0" applyFont="1" applyBorder="1" applyAlignment="1">
      <alignment vertical="center" textRotation="255"/>
    </xf>
    <xf numFmtId="0" fontId="14" fillId="0" borderId="18" xfId="0" applyFont="1" applyBorder="1" applyAlignment="1">
      <alignment vertical="center" textRotation="255"/>
    </xf>
    <xf numFmtId="0" fontId="14" fillId="0" borderId="32" xfId="0" applyFont="1" applyBorder="1" applyAlignment="1">
      <alignment vertical="center" wrapText="1"/>
    </xf>
    <xf numFmtId="0" fontId="14" fillId="0" borderId="34" xfId="0" applyFont="1" applyBorder="1" applyAlignment="1">
      <alignment vertical="center" wrapText="1"/>
    </xf>
    <xf numFmtId="0" fontId="14" fillId="0" borderId="32" xfId="0" applyFont="1" applyBorder="1">
      <alignment vertical="center"/>
    </xf>
    <xf numFmtId="0" fontId="14" fillId="0" borderId="34" xfId="0" applyFont="1" applyBorder="1">
      <alignment vertical="center"/>
    </xf>
    <xf numFmtId="0" fontId="14" fillId="2" borderId="24" xfId="0" applyFont="1" applyFill="1" applyBorder="1" applyAlignment="1" applyProtection="1">
      <alignment vertical="center" shrinkToFit="1"/>
      <protection locked="0"/>
    </xf>
    <xf numFmtId="0" fontId="14" fillId="2" borderId="25" xfId="0" applyFont="1" applyFill="1" applyBorder="1" applyAlignment="1" applyProtection="1">
      <alignment vertical="center" shrinkToFit="1"/>
      <protection locked="0"/>
    </xf>
    <xf numFmtId="0" fontId="14" fillId="2" borderId="41" xfId="0" applyFont="1" applyFill="1" applyBorder="1" applyAlignment="1" applyProtection="1">
      <alignment vertical="center" shrinkToFit="1"/>
      <protection locked="0"/>
    </xf>
    <xf numFmtId="0" fontId="14" fillId="2" borderId="38" xfId="0" applyFont="1" applyFill="1" applyBorder="1" applyAlignment="1" applyProtection="1">
      <alignment vertical="center" shrinkToFit="1"/>
      <protection locked="0"/>
    </xf>
    <xf numFmtId="0" fontId="14" fillId="0" borderId="45" xfId="0" applyFont="1" applyBorder="1">
      <alignment vertical="center"/>
    </xf>
    <xf numFmtId="0" fontId="14" fillId="0" borderId="46" xfId="0" applyFont="1" applyBorder="1">
      <alignment vertical="center"/>
    </xf>
    <xf numFmtId="0" fontId="3"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3" fillId="0" borderId="66" xfId="0" applyFont="1" applyBorder="1" applyAlignment="1">
      <alignment horizontal="center" vertical="center"/>
    </xf>
    <xf numFmtId="0" fontId="3" fillId="0" borderId="34" xfId="0" applyFont="1" applyBorder="1" applyAlignment="1">
      <alignment horizontal="center" vertical="center"/>
    </xf>
    <xf numFmtId="0" fontId="11" fillId="0" borderId="66" xfId="0" applyFont="1" applyBorder="1" applyAlignment="1">
      <alignment vertical="center" wrapText="1"/>
    </xf>
    <xf numFmtId="0" fontId="11" fillId="0" borderId="34" xfId="0" applyFont="1" applyBorder="1" applyAlignment="1">
      <alignment vertical="center" wrapText="1"/>
    </xf>
    <xf numFmtId="0" fontId="3" fillId="0" borderId="8" xfId="0" applyFont="1" applyBorder="1">
      <alignment vertical="center"/>
    </xf>
    <xf numFmtId="0" fontId="3" fillId="0" borderId="5" xfId="0" applyFont="1" applyBorder="1">
      <alignment vertical="center"/>
    </xf>
    <xf numFmtId="0" fontId="3" fillId="3" borderId="8" xfId="0" applyFont="1" applyFill="1" applyBorder="1" applyProtection="1">
      <alignment vertical="center"/>
      <protection locked="0"/>
    </xf>
    <xf numFmtId="0" fontId="3" fillId="3" borderId="5" xfId="0" applyFont="1" applyFill="1" applyBorder="1" applyProtection="1">
      <alignment vertical="center"/>
      <protection locked="0"/>
    </xf>
    <xf numFmtId="0" fontId="3" fillId="3" borderId="89" xfId="0" applyFont="1" applyFill="1" applyBorder="1" applyProtection="1">
      <alignment vertical="center"/>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0" borderId="32" xfId="0" applyFont="1" applyBorder="1">
      <alignment vertical="center"/>
    </xf>
    <xf numFmtId="0" fontId="3" fillId="3" borderId="32" xfId="0" applyFont="1" applyFill="1" applyBorder="1" applyAlignment="1" applyProtection="1">
      <alignment vertical="center" wrapText="1"/>
      <protection locked="0"/>
    </xf>
    <xf numFmtId="0" fontId="3" fillId="0" borderId="32" xfId="0" applyFont="1" applyBorder="1" applyAlignment="1">
      <alignment vertical="center" wrapText="1"/>
    </xf>
    <xf numFmtId="0" fontId="3" fillId="0" borderId="5" xfId="0" applyFont="1" applyBorder="1" applyAlignment="1">
      <alignment vertical="center" wrapText="1"/>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3" borderId="33" xfId="0" applyFont="1" applyFill="1" applyBorder="1" applyProtection="1">
      <alignment vertical="center"/>
      <protection locked="0"/>
    </xf>
    <xf numFmtId="0" fontId="14" fillId="0" borderId="54" xfId="0" applyFont="1" applyBorder="1" applyAlignment="1">
      <alignment vertical="center" shrinkToFit="1"/>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1" xfId="0" applyFont="1" applyBorder="1">
      <alignment vertical="center"/>
    </xf>
    <xf numFmtId="0" fontId="14" fillId="0" borderId="52" xfId="0" applyFont="1" applyBorder="1">
      <alignment vertical="center"/>
    </xf>
    <xf numFmtId="0" fontId="14" fillId="0" borderId="53" xfId="0" applyFont="1" applyBorder="1">
      <alignment vertical="center"/>
    </xf>
    <xf numFmtId="0" fontId="14" fillId="0" borderId="49" xfId="0" applyFont="1" applyBorder="1" applyAlignment="1">
      <alignment horizontal="center" vertical="center" shrinkToFi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4"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3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29" xfId="0" applyFont="1" applyFill="1" applyBorder="1" applyProtection="1">
      <alignment vertical="center"/>
      <protection locked="0"/>
    </xf>
    <xf numFmtId="0" fontId="14" fillId="3" borderId="30" xfId="0" applyFont="1" applyFill="1" applyBorder="1" applyProtection="1">
      <alignment vertical="center"/>
      <protection locked="0"/>
    </xf>
    <xf numFmtId="0" fontId="14" fillId="3" borderId="31" xfId="0" applyFont="1" applyFill="1" applyBorder="1" applyProtection="1">
      <alignment vertical="center"/>
      <protection locked="0"/>
    </xf>
    <xf numFmtId="0" fontId="14" fillId="0" borderId="24" xfId="0" applyFont="1" applyBorder="1">
      <alignment vertical="center"/>
    </xf>
    <xf numFmtId="0" fontId="21" fillId="0" borderId="0" xfId="0" applyFont="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81" fontId="14" fillId="0" borderId="32" xfId="0" applyNumberFormat="1" applyFont="1" applyBorder="1" applyAlignment="1">
      <alignment horizontal="center" vertical="center"/>
    </xf>
    <xf numFmtId="181" fontId="14" fillId="0" borderId="33" xfId="0" applyNumberFormat="1" applyFont="1" applyBorder="1" applyAlignment="1">
      <alignment horizontal="center" vertical="center"/>
    </xf>
    <xf numFmtId="181" fontId="14" fillId="0" borderId="34" xfId="0" applyNumberFormat="1" applyFont="1" applyBorder="1" applyAlignment="1">
      <alignment horizontal="center" vertical="center"/>
    </xf>
    <xf numFmtId="0" fontId="14" fillId="0" borderId="32" xfId="0" applyFont="1" applyBorder="1" applyAlignment="1">
      <alignment horizontal="center" vertical="center" textRotation="255"/>
    </xf>
    <xf numFmtId="0" fontId="14" fillId="0" borderId="33" xfId="0" applyFont="1" applyBorder="1" applyAlignment="1">
      <alignment horizontal="center" vertical="center" textRotation="255"/>
    </xf>
    <xf numFmtId="0" fontId="14" fillId="0" borderId="34" xfId="0" applyFont="1" applyBorder="1" applyAlignment="1">
      <alignment horizontal="center" vertical="center" textRotation="255"/>
    </xf>
    <xf numFmtId="180" fontId="14" fillId="0" borderId="77" xfId="0" applyNumberFormat="1" applyFont="1" applyBorder="1" applyAlignment="1">
      <alignment horizontal="center" vertical="center" shrinkToFit="1"/>
    </xf>
    <xf numFmtId="180" fontId="14" fillId="0" borderId="78" xfId="0" applyNumberFormat="1" applyFont="1" applyBorder="1" applyAlignment="1">
      <alignment horizontal="center" vertical="center" shrinkToFit="1"/>
    </xf>
    <xf numFmtId="180" fontId="14" fillId="0" borderId="79" xfId="0" applyNumberFormat="1" applyFont="1" applyBorder="1" applyAlignment="1">
      <alignment horizontal="center" vertical="center" shrinkToFit="1"/>
    </xf>
    <xf numFmtId="180" fontId="14" fillId="0" borderId="80" xfId="0" applyNumberFormat="1" applyFont="1" applyBorder="1" applyAlignment="1">
      <alignment horizontal="center" vertical="center" shrinkToFit="1"/>
    </xf>
    <xf numFmtId="180" fontId="14" fillId="0" borderId="81" xfId="0" applyNumberFormat="1" applyFont="1" applyBorder="1" applyAlignment="1">
      <alignment horizontal="center" vertical="center" shrinkToFit="1"/>
    </xf>
    <xf numFmtId="180" fontId="14" fillId="0" borderId="82" xfId="0" applyNumberFormat="1" applyFont="1" applyBorder="1" applyAlignment="1">
      <alignment horizontal="center" vertical="center" shrinkToFit="1"/>
    </xf>
    <xf numFmtId="180" fontId="14" fillId="0" borderId="83" xfId="0" applyNumberFormat="1" applyFont="1" applyBorder="1" applyAlignment="1">
      <alignment horizontal="center" vertical="center" shrinkToFit="1"/>
    </xf>
    <xf numFmtId="180" fontId="14" fillId="0" borderId="84" xfId="0" applyNumberFormat="1" applyFont="1" applyBorder="1" applyAlignment="1">
      <alignment horizontal="center" vertical="center" shrinkToFit="1"/>
    </xf>
    <xf numFmtId="180" fontId="14" fillId="0" borderId="85" xfId="0" applyNumberFormat="1" applyFont="1" applyBorder="1" applyAlignment="1">
      <alignment horizontal="center" vertical="center" shrinkToFit="1"/>
    </xf>
    <xf numFmtId="180" fontId="14" fillId="0" borderId="73" xfId="0" applyNumberFormat="1" applyFont="1" applyBorder="1" applyAlignment="1">
      <alignment horizontal="center" vertical="center" shrinkToFit="1"/>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176" fontId="3" fillId="0" borderId="0" xfId="0" applyNumberFormat="1" applyFont="1">
      <alignment vertical="center"/>
    </xf>
    <xf numFmtId="178" fontId="4" fillId="0" borderId="0" xfId="0" applyNumberFormat="1" applyFont="1" applyAlignment="1">
      <alignment horizontal="center" vertical="center"/>
    </xf>
    <xf numFmtId="49" fontId="3" fillId="2" borderId="0" xfId="0" applyNumberFormat="1" applyFont="1" applyFill="1" applyAlignment="1" applyProtection="1">
      <alignment horizontal="center" vertical="center" shrinkToFit="1"/>
      <protection locked="0"/>
    </xf>
    <xf numFmtId="177" fontId="3" fillId="0" borderId="0" xfId="0" applyNumberFormat="1" applyFont="1" applyAlignment="1">
      <alignment horizontal="center" vertical="center"/>
    </xf>
    <xf numFmtId="177" fontId="3" fillId="0" borderId="0" xfId="0" quotePrefix="1" applyNumberFormat="1" applyFont="1" applyAlignment="1">
      <alignment horizontal="center" vertical="center"/>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27</xdr:row>
      <xdr:rowOff>9525</xdr:rowOff>
    </xdr:from>
    <xdr:to>
      <xdr:col>40</xdr:col>
      <xdr:colOff>0</xdr:colOff>
      <xdr:row>42</xdr:row>
      <xdr:rowOff>19050</xdr:rowOff>
    </xdr:to>
    <xdr:sp macro="" textlink="">
      <xdr:nvSpPr>
        <xdr:cNvPr id="2" name="大かっこ 1">
          <a:extLst>
            <a:ext uri="{FF2B5EF4-FFF2-40B4-BE49-F238E27FC236}">
              <a16:creationId xmlns:a16="http://schemas.microsoft.com/office/drawing/2014/main" id="{DF415C54-EA1D-1139-2106-04FE0B6D7CF8}"/>
            </a:ext>
          </a:extLst>
        </xdr:cNvPr>
        <xdr:cNvSpPr/>
      </xdr:nvSpPr>
      <xdr:spPr>
        <a:xfrm>
          <a:off x="438150" y="5248275"/>
          <a:ext cx="6800850" cy="2724150"/>
        </a:xfrm>
        <a:prstGeom prst="bracketPair">
          <a:avLst>
            <a:gd name="adj" fmla="val 5478"/>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45</xdr:row>
      <xdr:rowOff>0</xdr:rowOff>
    </xdr:from>
    <xdr:to>
      <xdr:col>40</xdr:col>
      <xdr:colOff>0</xdr:colOff>
      <xdr:row>49</xdr:row>
      <xdr:rowOff>19050</xdr:rowOff>
    </xdr:to>
    <xdr:sp macro="" textlink="">
      <xdr:nvSpPr>
        <xdr:cNvPr id="3" name="大かっこ 2">
          <a:extLst>
            <a:ext uri="{FF2B5EF4-FFF2-40B4-BE49-F238E27FC236}">
              <a16:creationId xmlns:a16="http://schemas.microsoft.com/office/drawing/2014/main" id="{3EC83DC3-2D27-18F5-55D2-F64FDC2D9A03}"/>
            </a:ext>
          </a:extLst>
        </xdr:cNvPr>
        <xdr:cNvSpPr/>
      </xdr:nvSpPr>
      <xdr:spPr>
        <a:xfrm>
          <a:off x="438150" y="8496300"/>
          <a:ext cx="6800850" cy="742950"/>
        </a:xfrm>
        <a:prstGeom prst="bracketPair">
          <a:avLst>
            <a:gd name="adj" fmla="val 14015"/>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3631-CC93-4440-864C-35B03C3E835A}">
  <sheetPr>
    <tabColor theme="6" tint="0.39997558519241921"/>
    <pageSetUpPr fitToPage="1"/>
  </sheetPr>
  <dimension ref="A1:L66"/>
  <sheetViews>
    <sheetView showGridLines="0" tabSelected="1" view="pageBreakPreview" zoomScaleNormal="100" zoomScaleSheetLayoutView="100" workbookViewId="0">
      <selection sqref="A1:L1"/>
    </sheetView>
  </sheetViews>
  <sheetFormatPr defaultRowHeight="16.5"/>
  <cols>
    <col min="1" max="1" width="3.125" style="26" customWidth="1"/>
    <col min="2" max="11" width="9" style="26"/>
    <col min="12" max="12" width="4" style="26" customWidth="1"/>
    <col min="13" max="16384" width="9" style="26"/>
  </cols>
  <sheetData>
    <row r="1" spans="1:12" ht="21">
      <c r="A1" s="125" t="s">
        <v>178</v>
      </c>
      <c r="B1" s="125"/>
      <c r="C1" s="125"/>
      <c r="D1" s="125"/>
      <c r="E1" s="125"/>
      <c r="F1" s="125"/>
      <c r="G1" s="125"/>
      <c r="H1" s="125"/>
      <c r="I1" s="125"/>
      <c r="J1" s="125"/>
      <c r="K1" s="125"/>
      <c r="L1" s="125"/>
    </row>
    <row r="2" spans="1:12" ht="21">
      <c r="A2" s="125" t="s">
        <v>179</v>
      </c>
      <c r="B2" s="125"/>
      <c r="C2" s="125"/>
      <c r="D2" s="125"/>
      <c r="E2" s="125"/>
      <c r="F2" s="125"/>
      <c r="G2" s="125"/>
      <c r="H2" s="125"/>
      <c r="I2" s="125"/>
      <c r="J2" s="125"/>
      <c r="K2" s="125"/>
      <c r="L2" s="125"/>
    </row>
    <row r="3" spans="1:12" ht="31.5" customHeight="1" thickBot="1"/>
    <row r="4" spans="1:12" ht="20.25" thickBot="1">
      <c r="A4" s="126" t="s">
        <v>209</v>
      </c>
      <c r="B4" s="127"/>
      <c r="C4" s="128"/>
    </row>
    <row r="5" spans="1:12" ht="6" customHeight="1"/>
    <row r="6" spans="1:12">
      <c r="B6" s="26" t="s">
        <v>221</v>
      </c>
    </row>
    <row r="7" spans="1:12" ht="6" customHeight="1"/>
    <row r="8" spans="1:12">
      <c r="B8" s="26" t="s">
        <v>180</v>
      </c>
    </row>
    <row r="9" spans="1:12">
      <c r="B9" s="26" t="s">
        <v>181</v>
      </c>
    </row>
    <row r="10" spans="1:12" ht="31.5" customHeight="1" thickBot="1"/>
    <row r="11" spans="1:12" ht="20.25" thickBot="1">
      <c r="A11" s="129" t="s">
        <v>182</v>
      </c>
      <c r="B11" s="130"/>
      <c r="C11" s="130"/>
      <c r="D11" s="130"/>
      <c r="E11" s="130"/>
      <c r="F11" s="130"/>
      <c r="G11" s="131"/>
      <c r="H11" s="80" t="s">
        <v>236</v>
      </c>
    </row>
    <row r="12" spans="1:12" ht="6" customHeight="1"/>
    <row r="13" spans="1:12">
      <c r="B13" s="26" t="s">
        <v>183</v>
      </c>
    </row>
    <row r="14" spans="1:12">
      <c r="B14" s="26" t="s">
        <v>198</v>
      </c>
    </row>
    <row r="15" spans="1:12" ht="6" customHeight="1"/>
    <row r="16" spans="1:12">
      <c r="B16" s="26" t="s">
        <v>237</v>
      </c>
    </row>
    <row r="17" spans="2:2">
      <c r="B17" s="26" t="s">
        <v>238</v>
      </c>
    </row>
    <row r="18" spans="2:2" ht="6" customHeight="1"/>
    <row r="19" spans="2:2">
      <c r="B19" s="26" t="s">
        <v>184</v>
      </c>
    </row>
    <row r="20" spans="2:2">
      <c r="B20" s="26" t="s">
        <v>218</v>
      </c>
    </row>
    <row r="21" spans="2:2" ht="6" customHeight="1"/>
    <row r="22" spans="2:2">
      <c r="B22" s="26" t="s">
        <v>219</v>
      </c>
    </row>
    <row r="23" spans="2:2" ht="6" customHeight="1"/>
    <row r="24" spans="2:2">
      <c r="B24" s="26" t="s">
        <v>185</v>
      </c>
    </row>
    <row r="25" spans="2:2">
      <c r="B25" s="26" t="s">
        <v>186</v>
      </c>
    </row>
    <row r="26" spans="2:2" ht="6" customHeight="1"/>
    <row r="27" spans="2:2">
      <c r="B27" s="26" t="s">
        <v>187</v>
      </c>
    </row>
    <row r="28" spans="2:2">
      <c r="B28" s="26" t="s">
        <v>188</v>
      </c>
    </row>
    <row r="29" spans="2:2">
      <c r="B29" s="26" t="s">
        <v>189</v>
      </c>
    </row>
    <row r="30" spans="2:2" ht="6" customHeight="1"/>
    <row r="31" spans="2:2">
      <c r="B31" s="26" t="s">
        <v>190</v>
      </c>
    </row>
    <row r="32" spans="2:2">
      <c r="B32" s="26" t="s">
        <v>191</v>
      </c>
    </row>
    <row r="33" spans="1:8">
      <c r="B33" s="26" t="s">
        <v>231</v>
      </c>
    </row>
    <row r="34" spans="1:8">
      <c r="B34" s="26" t="s">
        <v>192</v>
      </c>
    </row>
    <row r="35" spans="1:8">
      <c r="B35" s="26" t="s">
        <v>232</v>
      </c>
    </row>
    <row r="36" spans="1:8">
      <c r="B36" s="26" t="s">
        <v>233</v>
      </c>
    </row>
    <row r="37" spans="1:8" ht="31.5" customHeight="1" thickBot="1"/>
    <row r="38" spans="1:8" ht="20.25" thickBot="1">
      <c r="A38" s="132" t="s">
        <v>194</v>
      </c>
      <c r="B38" s="133"/>
      <c r="C38" s="133"/>
      <c r="D38" s="133"/>
      <c r="E38" s="133"/>
      <c r="F38" s="133"/>
      <c r="G38" s="134"/>
      <c r="H38" s="80" t="s">
        <v>222</v>
      </c>
    </row>
    <row r="39" spans="1:8" ht="6" customHeight="1"/>
    <row r="40" spans="1:8">
      <c r="B40" s="26" t="s">
        <v>196</v>
      </c>
    </row>
    <row r="41" spans="1:8">
      <c r="B41" s="26" t="s">
        <v>199</v>
      </c>
    </row>
    <row r="42" spans="1:8" ht="6" customHeight="1"/>
    <row r="43" spans="1:8">
      <c r="B43" s="26" t="s">
        <v>215</v>
      </c>
    </row>
    <row r="44" spans="1:8">
      <c r="B44" s="26" t="s">
        <v>216</v>
      </c>
    </row>
    <row r="45" spans="1:8" ht="6" customHeight="1"/>
    <row r="46" spans="1:8">
      <c r="B46" s="26" t="s">
        <v>217</v>
      </c>
    </row>
    <row r="47" spans="1:8" ht="6" customHeight="1"/>
    <row r="48" spans="1:8">
      <c r="B48" s="26" t="s">
        <v>200</v>
      </c>
    </row>
    <row r="49" spans="2:2">
      <c r="B49" s="26" t="s">
        <v>201</v>
      </c>
    </row>
    <row r="50" spans="2:2">
      <c r="B50" s="26" t="s">
        <v>202</v>
      </c>
    </row>
    <row r="51" spans="2:2" ht="6" customHeight="1"/>
    <row r="52" spans="2:2">
      <c r="B52" s="26" t="s">
        <v>185</v>
      </c>
    </row>
    <row r="53" spans="2:2">
      <c r="B53" s="26" t="s">
        <v>203</v>
      </c>
    </row>
    <row r="54" spans="2:2" ht="6" customHeight="1"/>
    <row r="55" spans="2:2">
      <c r="B55" s="26" t="s">
        <v>204</v>
      </c>
    </row>
    <row r="56" spans="2:2">
      <c r="B56" s="26" t="s">
        <v>206</v>
      </c>
    </row>
    <row r="57" spans="2:2">
      <c r="B57" s="26" t="s">
        <v>205</v>
      </c>
    </row>
    <row r="58" spans="2:2" ht="6" customHeight="1"/>
    <row r="59" spans="2:2">
      <c r="B59" s="26" t="s">
        <v>234</v>
      </c>
    </row>
    <row r="60" spans="2:2">
      <c r="B60" s="26" t="s">
        <v>207</v>
      </c>
    </row>
    <row r="61" spans="2:2">
      <c r="B61" s="26" t="s">
        <v>208</v>
      </c>
    </row>
    <row r="62" spans="2:2" ht="6" customHeight="1"/>
    <row r="63" spans="2:2">
      <c r="B63" s="26" t="s">
        <v>195</v>
      </c>
    </row>
    <row r="64" spans="2:2">
      <c r="B64" s="26" t="s">
        <v>223</v>
      </c>
    </row>
    <row r="65" spans="2:2">
      <c r="B65" s="26" t="s">
        <v>193</v>
      </c>
    </row>
    <row r="66" spans="2:2">
      <c r="B66" s="26" t="s">
        <v>220</v>
      </c>
    </row>
  </sheetData>
  <sheetProtection algorithmName="SHA-512" hashValue="AaYvUevI57M2jvJRLd4/14d+dzDLuYZDDinaGQN8OYOz8Rca1HU9Ip2p7pFJAC82WkyO8BIjnfEe45OHlm7kkQ==" saltValue="7uaE9APoZB1zJUBXF6GUOA==" spinCount="100000" sheet="1" objects="1" scenarios="1"/>
  <mergeCells count="5">
    <mergeCell ref="A1:L1"/>
    <mergeCell ref="A2:L2"/>
    <mergeCell ref="A4:C4"/>
    <mergeCell ref="A11:G11"/>
    <mergeCell ref="A38:G38"/>
  </mergeCells>
  <phoneticPr fontId="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D901-0529-4A1E-B56D-9BE2E7F15378}">
  <sheetPr>
    <tabColor rgb="FFFFFF00"/>
    <pageSetUpPr fitToPage="1"/>
  </sheetPr>
  <dimension ref="A1:AM48"/>
  <sheetViews>
    <sheetView showGridLines="0" showZeros="0" view="pageBreakPreview" topLeftCell="A21" zoomScaleNormal="100" zoomScaleSheetLayoutView="100" workbookViewId="0">
      <selection activeCell="W42" sqref="W42:AL42"/>
    </sheetView>
  </sheetViews>
  <sheetFormatPr defaultColWidth="2.375" defaultRowHeight="14.25"/>
  <cols>
    <col min="1" max="16384" width="2.375" style="1"/>
  </cols>
  <sheetData>
    <row r="1" spans="1:39">
      <c r="A1" s="1" t="s">
        <v>101</v>
      </c>
    </row>
    <row r="3" spans="1:39" ht="24">
      <c r="A3" s="135" t="s">
        <v>102</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row>
    <row r="4" spans="1:39" ht="33.75" customHeight="1"/>
    <row r="5" spans="1:39" ht="17.25">
      <c r="A5" s="308">
        <v>30000</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row>
    <row r="6" spans="1:39" ht="33.75" customHeight="1"/>
    <row r="7" spans="1:39">
      <c r="A7" s="1" t="s">
        <v>224</v>
      </c>
    </row>
    <row r="8" spans="1:39" ht="33.75" customHeight="1"/>
    <row r="9" spans="1:39">
      <c r="F9" s="143" t="s">
        <v>104</v>
      </c>
      <c r="G9" s="143"/>
      <c r="H9" s="143"/>
      <c r="I9" s="143"/>
      <c r="J9" s="143"/>
      <c r="K9" s="143"/>
      <c r="L9" s="143"/>
      <c r="M9" s="143"/>
      <c r="N9" s="143"/>
      <c r="O9" s="143"/>
      <c r="P9" s="143"/>
      <c r="S9" s="307">
        <v>30000</v>
      </c>
      <c r="T9" s="307"/>
      <c r="U9" s="307"/>
      <c r="V9" s="307"/>
      <c r="W9" s="307"/>
      <c r="X9" s="307"/>
      <c r="Y9" s="307"/>
      <c r="Z9" s="1" t="s">
        <v>96</v>
      </c>
    </row>
    <row r="11" spans="1:39">
      <c r="F11" s="143" t="s">
        <v>105</v>
      </c>
      <c r="G11" s="143"/>
      <c r="H11" s="143"/>
      <c r="I11" s="143"/>
      <c r="J11" s="143"/>
      <c r="K11" s="143"/>
      <c r="L11" s="143"/>
      <c r="M11" s="143"/>
      <c r="N11" s="143"/>
      <c r="O11" s="143"/>
      <c r="P11" s="143"/>
      <c r="S11" s="307">
        <v>30000</v>
      </c>
      <c r="T11" s="307"/>
      <c r="U11" s="307"/>
      <c r="V11" s="307"/>
      <c r="W11" s="307"/>
      <c r="X11" s="307"/>
      <c r="Y11" s="307"/>
      <c r="Z11" s="1" t="s">
        <v>96</v>
      </c>
    </row>
    <row r="13" spans="1:39">
      <c r="F13" s="143" t="s">
        <v>106</v>
      </c>
      <c r="G13" s="143"/>
      <c r="H13" s="143"/>
      <c r="I13" s="143"/>
      <c r="J13" s="143"/>
      <c r="K13" s="143"/>
      <c r="L13" s="143"/>
      <c r="M13" s="143"/>
      <c r="N13" s="143"/>
      <c r="O13" s="143"/>
      <c r="P13" s="143"/>
      <c r="S13" s="233" t="s">
        <v>11</v>
      </c>
      <c r="T13" s="233"/>
      <c r="U13" s="233"/>
      <c r="V13" s="233"/>
      <c r="W13" s="233"/>
      <c r="X13" s="233"/>
      <c r="Y13" s="233"/>
      <c r="Z13" s="1" t="s">
        <v>96</v>
      </c>
    </row>
    <row r="15" spans="1:39">
      <c r="F15" s="143" t="s">
        <v>107</v>
      </c>
      <c r="G15" s="143"/>
      <c r="H15" s="143"/>
      <c r="I15" s="143"/>
      <c r="J15" s="143"/>
      <c r="K15" s="143"/>
      <c r="L15" s="143"/>
      <c r="M15" s="143"/>
      <c r="N15" s="143"/>
      <c r="O15" s="143"/>
      <c r="P15" s="143"/>
      <c r="S15" s="307">
        <v>30000</v>
      </c>
      <c r="T15" s="307"/>
      <c r="U15" s="307"/>
      <c r="V15" s="307"/>
      <c r="W15" s="307"/>
      <c r="X15" s="307"/>
      <c r="Y15" s="307"/>
      <c r="Z15" s="1" t="s">
        <v>96</v>
      </c>
    </row>
    <row r="17" spans="1:30">
      <c r="A17" s="1" t="s">
        <v>122</v>
      </c>
    </row>
    <row r="18" spans="1:30">
      <c r="A18" s="1" t="s">
        <v>123</v>
      </c>
    </row>
    <row r="19" spans="1:30" ht="33.75" customHeight="1"/>
    <row r="20" spans="1:30">
      <c r="A20" s="1" t="s">
        <v>108</v>
      </c>
      <c r="F20" s="143" t="s">
        <v>109</v>
      </c>
      <c r="G20" s="143"/>
      <c r="H20" s="143"/>
      <c r="I20" s="143"/>
      <c r="J20" s="143"/>
      <c r="K20" s="143"/>
      <c r="L20" s="143"/>
      <c r="M20" s="143"/>
      <c r="N20" s="143"/>
      <c r="O20" s="143"/>
      <c r="P20" s="143"/>
      <c r="T20" s="139" t="s">
        <v>112</v>
      </c>
      <c r="U20" s="139"/>
      <c r="V20" s="139"/>
      <c r="W20" s="139">
        <f>'2-1 実績報告書'!O16</f>
        <v>0</v>
      </c>
      <c r="X20" s="139"/>
      <c r="Y20" s="139"/>
      <c r="Z20" s="139"/>
      <c r="AA20" s="139"/>
      <c r="AB20" s="139"/>
      <c r="AC20" s="139"/>
      <c r="AD20" s="1" t="s">
        <v>2</v>
      </c>
    </row>
    <row r="21" spans="1:30">
      <c r="T21" s="139" t="s">
        <v>113</v>
      </c>
      <c r="U21" s="139"/>
      <c r="V21" s="311">
        <v>8</v>
      </c>
      <c r="W21" s="310"/>
      <c r="X21" s="1" t="s">
        <v>114</v>
      </c>
      <c r="Y21" s="310">
        <f>'2-1 実績報告書'!E16</f>
        <v>0</v>
      </c>
      <c r="Z21" s="310"/>
      <c r="AA21" s="1" t="s">
        <v>4</v>
      </c>
      <c r="AB21" s="310">
        <f>'2-1 実績報告書'!H16</f>
        <v>0</v>
      </c>
      <c r="AC21" s="310"/>
      <c r="AD21" s="1" t="s">
        <v>5</v>
      </c>
    </row>
    <row r="23" spans="1:30">
      <c r="F23" s="143" t="s">
        <v>110</v>
      </c>
      <c r="G23" s="143"/>
      <c r="H23" s="143"/>
      <c r="I23" s="143"/>
      <c r="J23" s="143"/>
      <c r="K23" s="143"/>
      <c r="L23" s="143"/>
      <c r="M23" s="143"/>
      <c r="N23" s="143"/>
      <c r="O23" s="143"/>
      <c r="P23" s="143"/>
      <c r="T23" s="139" t="s">
        <v>112</v>
      </c>
      <c r="U23" s="139"/>
      <c r="V23" s="139"/>
      <c r="W23" s="139"/>
      <c r="X23" s="139"/>
      <c r="Y23" s="139"/>
      <c r="Z23" s="139"/>
      <c r="AA23" s="139"/>
      <c r="AB23" s="139"/>
      <c r="AC23" s="139"/>
      <c r="AD23" s="1" t="s">
        <v>2</v>
      </c>
    </row>
    <row r="24" spans="1:30">
      <c r="T24" s="139" t="s">
        <v>113</v>
      </c>
      <c r="U24" s="139"/>
      <c r="V24" s="310"/>
      <c r="W24" s="310"/>
      <c r="X24" s="1" t="s">
        <v>114</v>
      </c>
      <c r="Y24" s="310"/>
      <c r="Z24" s="310"/>
      <c r="AA24" s="1" t="s">
        <v>4</v>
      </c>
      <c r="AB24" s="310"/>
      <c r="AC24" s="310"/>
      <c r="AD24" s="1" t="s">
        <v>5</v>
      </c>
    </row>
    <row r="26" spans="1:30">
      <c r="F26" s="143" t="s">
        <v>111</v>
      </c>
      <c r="G26" s="143"/>
      <c r="H26" s="143"/>
      <c r="I26" s="143"/>
      <c r="J26" s="143"/>
      <c r="K26" s="143"/>
      <c r="L26" s="143"/>
      <c r="M26" s="143"/>
      <c r="N26" s="143"/>
      <c r="O26" s="143"/>
      <c r="P26" s="143"/>
      <c r="T26" s="139" t="s">
        <v>112</v>
      </c>
      <c r="U26" s="139"/>
      <c r="V26" s="139"/>
      <c r="W26" s="139"/>
      <c r="X26" s="139"/>
      <c r="Y26" s="139"/>
      <c r="Z26" s="139"/>
      <c r="AA26" s="139"/>
      <c r="AB26" s="139"/>
      <c r="AC26" s="139"/>
      <c r="AD26" s="1" t="s">
        <v>2</v>
      </c>
    </row>
    <row r="27" spans="1:30">
      <c r="T27" s="139" t="s">
        <v>113</v>
      </c>
      <c r="U27" s="139"/>
      <c r="V27" s="310"/>
      <c r="W27" s="310"/>
      <c r="X27" s="1" t="s">
        <v>114</v>
      </c>
      <c r="Y27" s="310"/>
      <c r="Z27" s="310"/>
      <c r="AA27" s="1" t="s">
        <v>4</v>
      </c>
      <c r="AB27" s="310"/>
      <c r="AC27" s="310"/>
      <c r="AD27" s="1" t="s">
        <v>5</v>
      </c>
    </row>
    <row r="29" spans="1:30">
      <c r="A29" s="1" t="s">
        <v>103</v>
      </c>
    </row>
    <row r="30" spans="1:30" ht="33.75" customHeight="1"/>
    <row r="31" spans="1:30">
      <c r="A31" s="1" t="s">
        <v>235</v>
      </c>
    </row>
    <row r="32" spans="1:30">
      <c r="A32" s="1" t="s">
        <v>121</v>
      </c>
    </row>
    <row r="34" spans="2:39">
      <c r="AB34" s="88"/>
      <c r="AC34" s="137" t="s">
        <v>3</v>
      </c>
      <c r="AD34" s="137"/>
      <c r="AE34" s="137"/>
      <c r="AF34" s="137"/>
      <c r="AG34" s="139">
        <f>'2-1 実績報告書'!AG6</f>
        <v>0</v>
      </c>
      <c r="AH34" s="139"/>
      <c r="AI34" s="3" t="s">
        <v>4</v>
      </c>
      <c r="AJ34" s="139">
        <f>'2-1 実績報告書'!AJ6</f>
        <v>0</v>
      </c>
      <c r="AK34" s="139"/>
      <c r="AL34" s="3" t="s">
        <v>5</v>
      </c>
    </row>
    <row r="35" spans="2:39">
      <c r="AD35" s="3"/>
      <c r="AE35" s="3"/>
      <c r="AF35" s="30"/>
      <c r="AG35" s="30"/>
      <c r="AI35" s="30"/>
      <c r="AJ35" s="30"/>
      <c r="AL35" s="30"/>
      <c r="AM35" s="30"/>
    </row>
    <row r="36" spans="2:39">
      <c r="B36" s="1" t="s">
        <v>117</v>
      </c>
    </row>
    <row r="38" spans="2:39" ht="21.75" customHeight="1">
      <c r="K38" s="143" t="s">
        <v>120</v>
      </c>
      <c r="L38" s="143"/>
      <c r="M38" s="143"/>
      <c r="N38" s="143"/>
      <c r="O38" s="143"/>
      <c r="Q38" s="143" t="s">
        <v>7</v>
      </c>
      <c r="R38" s="143"/>
      <c r="S38" s="143"/>
      <c r="T38" s="143"/>
      <c r="U38" s="143"/>
      <c r="W38" s="146">
        <f>'1-1 補助金交付申請書'!W10</f>
        <v>0</v>
      </c>
      <c r="X38" s="146"/>
      <c r="Y38" s="146"/>
      <c r="Z38" s="146"/>
      <c r="AA38" s="146"/>
      <c r="AB38" s="146"/>
      <c r="AC38" s="146"/>
      <c r="AD38" s="146"/>
      <c r="AE38" s="146"/>
      <c r="AF38" s="146"/>
      <c r="AG38" s="146"/>
      <c r="AH38" s="146"/>
      <c r="AI38" s="146"/>
      <c r="AJ38" s="146"/>
      <c r="AK38" s="146"/>
      <c r="AL38" s="146"/>
    </row>
    <row r="39" spans="2:39" ht="21.75" customHeight="1">
      <c r="Q39" s="143" t="s">
        <v>8</v>
      </c>
      <c r="R39" s="143"/>
      <c r="S39" s="143"/>
      <c r="T39" s="143"/>
      <c r="U39" s="143"/>
      <c r="W39" s="146">
        <f>'1-1 補助金交付申請書'!W11</f>
        <v>0</v>
      </c>
      <c r="X39" s="146"/>
      <c r="Y39" s="146"/>
      <c r="Z39" s="146"/>
      <c r="AA39" s="146"/>
      <c r="AB39" s="146"/>
      <c r="AC39" s="146"/>
      <c r="AD39" s="146"/>
      <c r="AE39" s="146"/>
      <c r="AF39" s="146"/>
      <c r="AG39" s="146"/>
      <c r="AH39" s="146"/>
      <c r="AI39" s="146"/>
      <c r="AJ39" s="146"/>
      <c r="AK39" s="146"/>
      <c r="AL39" s="146"/>
    </row>
    <row r="40" spans="2:39" ht="21.75" customHeight="1">
      <c r="Q40" s="143" t="s">
        <v>9</v>
      </c>
      <c r="R40" s="143"/>
      <c r="S40" s="143"/>
      <c r="T40" s="143"/>
      <c r="U40" s="143"/>
      <c r="W40" s="146">
        <f>'1-1 補助金交付申請書'!W12</f>
        <v>0</v>
      </c>
      <c r="X40" s="146"/>
      <c r="Y40" s="146"/>
      <c r="Z40" s="146"/>
      <c r="AA40" s="146"/>
      <c r="AB40" s="146"/>
      <c r="AC40" s="146"/>
      <c r="AD40" s="146"/>
      <c r="AE40" s="146"/>
      <c r="AF40" s="146"/>
      <c r="AG40" s="146"/>
      <c r="AH40" s="146"/>
      <c r="AI40" s="146"/>
      <c r="AJ40" s="146"/>
      <c r="AK40" s="146"/>
      <c r="AL40" s="146"/>
    </row>
    <row r="42" spans="2:39" ht="21.75" customHeight="1">
      <c r="K42" s="143" t="s">
        <v>119</v>
      </c>
      <c r="L42" s="143"/>
      <c r="M42" s="143"/>
      <c r="N42" s="143"/>
      <c r="O42" s="143"/>
      <c r="Q42" s="143" t="s">
        <v>118</v>
      </c>
      <c r="R42" s="143"/>
      <c r="S42" s="143"/>
      <c r="T42" s="143"/>
      <c r="U42" s="143"/>
      <c r="W42" s="140"/>
      <c r="X42" s="140"/>
      <c r="Y42" s="140"/>
      <c r="Z42" s="140"/>
      <c r="AA42" s="140"/>
      <c r="AB42" s="140"/>
      <c r="AC42" s="140"/>
      <c r="AD42" s="140"/>
      <c r="AE42" s="140"/>
      <c r="AF42" s="140"/>
      <c r="AG42" s="140"/>
      <c r="AH42" s="140"/>
      <c r="AI42" s="140"/>
      <c r="AJ42" s="140"/>
      <c r="AK42" s="140"/>
      <c r="AL42" s="140"/>
    </row>
    <row r="43" spans="2:39" ht="21.75" customHeight="1">
      <c r="Q43" s="143" t="s">
        <v>10</v>
      </c>
      <c r="R43" s="143"/>
      <c r="S43" s="143"/>
      <c r="T43" s="143"/>
      <c r="U43" s="143"/>
      <c r="V43" s="5"/>
      <c r="W43" s="3" t="s">
        <v>23</v>
      </c>
      <c r="X43" s="309"/>
      <c r="Y43" s="309"/>
      <c r="Z43" s="309"/>
      <c r="AA43" s="309"/>
      <c r="AB43" s="3" t="s">
        <v>24</v>
      </c>
      <c r="AC43" s="309"/>
      <c r="AD43" s="309"/>
      <c r="AE43" s="309"/>
      <c r="AF43" s="309"/>
      <c r="AG43" s="3" t="s">
        <v>11</v>
      </c>
      <c r="AH43" s="309"/>
      <c r="AI43" s="309"/>
      <c r="AJ43" s="309"/>
      <c r="AK43" s="309"/>
      <c r="AL43" s="3" t="s">
        <v>12</v>
      </c>
    </row>
    <row r="44" spans="2:39" ht="21.75" customHeight="1">
      <c r="Q44" s="143" t="s">
        <v>13</v>
      </c>
      <c r="R44" s="143"/>
      <c r="S44" s="143"/>
      <c r="T44" s="143"/>
      <c r="U44" s="143"/>
      <c r="W44" s="140"/>
      <c r="X44" s="140"/>
      <c r="Y44" s="140"/>
      <c r="Z44" s="140"/>
      <c r="AA44" s="140"/>
      <c r="AB44" s="140"/>
      <c r="AC44" s="140"/>
      <c r="AD44" s="140"/>
      <c r="AE44" s="140"/>
      <c r="AF44" s="140"/>
      <c r="AG44" s="140"/>
      <c r="AH44" s="140"/>
      <c r="AI44" s="140"/>
      <c r="AJ44" s="140"/>
      <c r="AK44" s="140"/>
      <c r="AL44" s="140"/>
    </row>
    <row r="46" spans="2:39" ht="21.75" customHeight="1">
      <c r="K46" s="143" t="s">
        <v>98</v>
      </c>
      <c r="L46" s="143"/>
      <c r="M46" s="143"/>
      <c r="N46" s="143"/>
      <c r="O46" s="143"/>
      <c r="Q46" s="143" t="s">
        <v>118</v>
      </c>
      <c r="R46" s="143"/>
      <c r="S46" s="143"/>
      <c r="T46" s="143"/>
      <c r="U46" s="143"/>
      <c r="W46" s="140"/>
      <c r="X46" s="140"/>
      <c r="Y46" s="140"/>
      <c r="Z46" s="140"/>
      <c r="AA46" s="140"/>
      <c r="AB46" s="140"/>
      <c r="AC46" s="140"/>
      <c r="AD46" s="140"/>
      <c r="AE46" s="140"/>
      <c r="AF46" s="140"/>
      <c r="AG46" s="140"/>
      <c r="AH46" s="140"/>
      <c r="AI46" s="140"/>
      <c r="AJ46" s="140"/>
      <c r="AK46" s="140"/>
      <c r="AL46" s="140"/>
    </row>
    <row r="47" spans="2:39" ht="21.75" customHeight="1">
      <c r="Q47" s="143" t="s">
        <v>10</v>
      </c>
      <c r="R47" s="143"/>
      <c r="S47" s="143"/>
      <c r="T47" s="143"/>
      <c r="U47" s="143"/>
      <c r="V47" s="5"/>
      <c r="W47" s="3" t="s">
        <v>23</v>
      </c>
      <c r="X47" s="309"/>
      <c r="Y47" s="309"/>
      <c r="Z47" s="309"/>
      <c r="AA47" s="309"/>
      <c r="AB47" s="3" t="s">
        <v>24</v>
      </c>
      <c r="AC47" s="309"/>
      <c r="AD47" s="309"/>
      <c r="AE47" s="309"/>
      <c r="AF47" s="309"/>
      <c r="AG47" s="3" t="s">
        <v>11</v>
      </c>
      <c r="AH47" s="309"/>
      <c r="AI47" s="309"/>
      <c r="AJ47" s="309"/>
      <c r="AK47" s="309"/>
      <c r="AL47" s="3" t="s">
        <v>12</v>
      </c>
    </row>
    <row r="48" spans="2:39" ht="21.75" customHeight="1">
      <c r="Q48" s="143" t="s">
        <v>13</v>
      </c>
      <c r="R48" s="143"/>
      <c r="S48" s="143"/>
      <c r="T48" s="143"/>
      <c r="U48" s="143"/>
      <c r="W48" s="140"/>
      <c r="X48" s="140"/>
      <c r="Y48" s="140"/>
      <c r="Z48" s="140"/>
      <c r="AA48" s="140"/>
      <c r="AB48" s="140"/>
      <c r="AC48" s="140"/>
      <c r="AD48" s="140"/>
      <c r="AE48" s="140"/>
      <c r="AF48" s="140"/>
      <c r="AG48" s="140"/>
      <c r="AH48" s="140"/>
      <c r="AI48" s="140"/>
      <c r="AJ48" s="140"/>
      <c r="AK48" s="140"/>
      <c r="AL48" s="140"/>
    </row>
  </sheetData>
  <sheetProtection algorithmName="SHA-512" hashValue="Bo3PDib73o9ZzkS1NY9TNemYZ1LwaCRyTOXKYHJnQBN+wVlDE9RCfHGIS2lQjm/VfdO/cl8EgVZ2Vm0Z3fFWww==" saltValue="62PA0o2/m9bbBAHPbVpdHQ==" spinCount="100000" sheet="1" objects="1" scenarios="1"/>
  <mergeCells count="59">
    <mergeCell ref="T20:V20"/>
    <mergeCell ref="T23:V23"/>
    <mergeCell ref="T26:V26"/>
    <mergeCell ref="V27:W27"/>
    <mergeCell ref="V24:W24"/>
    <mergeCell ref="V21:W21"/>
    <mergeCell ref="W20:AC20"/>
    <mergeCell ref="W23:AC23"/>
    <mergeCell ref="W26:AC26"/>
    <mergeCell ref="Y21:Z21"/>
    <mergeCell ref="AB21:AC21"/>
    <mergeCell ref="Y27:Z27"/>
    <mergeCell ref="AB27:AC27"/>
    <mergeCell ref="AC43:AF43"/>
    <mergeCell ref="AH43:AK43"/>
    <mergeCell ref="Y24:Z24"/>
    <mergeCell ref="AB24:AC24"/>
    <mergeCell ref="T21:U21"/>
    <mergeCell ref="T24:U24"/>
    <mergeCell ref="T27:U27"/>
    <mergeCell ref="AG34:AH34"/>
    <mergeCell ref="AC34:AF34"/>
    <mergeCell ref="AJ34:AK34"/>
    <mergeCell ref="Q48:U48"/>
    <mergeCell ref="W48:AL48"/>
    <mergeCell ref="K46:O46"/>
    <mergeCell ref="K42:O42"/>
    <mergeCell ref="Q46:U46"/>
    <mergeCell ref="W46:AL46"/>
    <mergeCell ref="Q47:U47"/>
    <mergeCell ref="X47:AA47"/>
    <mergeCell ref="AC47:AF47"/>
    <mergeCell ref="AH47:AK47"/>
    <mergeCell ref="Q42:U42"/>
    <mergeCell ref="Q43:U43"/>
    <mergeCell ref="Q44:U44"/>
    <mergeCell ref="W42:AL42"/>
    <mergeCell ref="W44:AL44"/>
    <mergeCell ref="X43:AA43"/>
    <mergeCell ref="K38:O38"/>
    <mergeCell ref="Q38:U38"/>
    <mergeCell ref="Q39:U39"/>
    <mergeCell ref="Q40:U40"/>
    <mergeCell ref="W38:AL38"/>
    <mergeCell ref="W39:AL39"/>
    <mergeCell ref="W40:AL40"/>
    <mergeCell ref="F23:P23"/>
    <mergeCell ref="F20:P20"/>
    <mergeCell ref="F26:P26"/>
    <mergeCell ref="F9:P9"/>
    <mergeCell ref="F11:P11"/>
    <mergeCell ref="F13:P13"/>
    <mergeCell ref="F15:P15"/>
    <mergeCell ref="S9:Y9"/>
    <mergeCell ref="S11:Y11"/>
    <mergeCell ref="S13:Y13"/>
    <mergeCell ref="S15:Y15"/>
    <mergeCell ref="A3:AM3"/>
    <mergeCell ref="A5:AM5"/>
  </mergeCells>
  <phoneticPr fontId="2"/>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2D14-2863-47D1-B57D-BDC30CA14CCC}">
  <sheetPr>
    <tabColor rgb="FFFF0000"/>
    <pageSetUpPr fitToPage="1"/>
  </sheetPr>
  <dimension ref="A1:AN29"/>
  <sheetViews>
    <sheetView showGridLines="0" view="pageBreakPreview" zoomScaleNormal="100" zoomScaleSheetLayoutView="100" workbookViewId="0">
      <selection activeCell="AH6" sqref="AH6:AI6"/>
    </sheetView>
  </sheetViews>
  <sheetFormatPr defaultColWidth="2.375" defaultRowHeight="14.25"/>
  <cols>
    <col min="1" max="16384" width="2.375" style="1"/>
  </cols>
  <sheetData>
    <row r="1" spans="1:40">
      <c r="A1" s="1" t="s">
        <v>0</v>
      </c>
    </row>
    <row r="3" spans="1:40" ht="24">
      <c r="A3" s="135" t="s">
        <v>22</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row>
    <row r="4" spans="1:40" s="6" customFormat="1" ht="42.75" customHeight="1"/>
    <row r="5" spans="1:40">
      <c r="AD5" s="3" t="s">
        <v>1</v>
      </c>
      <c r="AE5" s="138"/>
      <c r="AF5" s="138"/>
      <c r="AG5" s="138"/>
      <c r="AH5" s="138"/>
      <c r="AI5" s="138"/>
      <c r="AJ5" s="138"/>
      <c r="AK5" s="138"/>
      <c r="AL5" s="138"/>
      <c r="AM5" s="3" t="s">
        <v>2</v>
      </c>
    </row>
    <row r="6" spans="1:40">
      <c r="AD6" s="137" t="s">
        <v>3</v>
      </c>
      <c r="AE6" s="137"/>
      <c r="AF6" s="137"/>
      <c r="AG6" s="137"/>
      <c r="AH6" s="136"/>
      <c r="AI6" s="136"/>
      <c r="AJ6" s="3" t="s">
        <v>4</v>
      </c>
      <c r="AK6" s="136"/>
      <c r="AL6" s="136"/>
      <c r="AM6" s="3" t="s">
        <v>5</v>
      </c>
    </row>
    <row r="7" spans="1:40" s="6" customFormat="1" ht="42.75" customHeight="1"/>
    <row r="8" spans="1:40" ht="18.75">
      <c r="A8" s="4" t="s">
        <v>6</v>
      </c>
    </row>
    <row r="9" spans="1:40" s="6" customFormat="1" ht="42.75" customHeight="1"/>
    <row r="10" spans="1:40" ht="26.25" customHeight="1">
      <c r="P10" s="143" t="s">
        <v>7</v>
      </c>
      <c r="Q10" s="143"/>
      <c r="R10" s="143"/>
      <c r="S10" s="143"/>
      <c r="T10" s="143"/>
      <c r="U10" s="143"/>
      <c r="V10" s="5"/>
      <c r="W10" s="140"/>
      <c r="X10" s="140"/>
      <c r="Y10" s="140"/>
      <c r="Z10" s="140"/>
      <c r="AA10" s="140"/>
      <c r="AB10" s="140"/>
      <c r="AC10" s="140"/>
      <c r="AD10" s="140"/>
      <c r="AE10" s="140"/>
      <c r="AF10" s="140"/>
      <c r="AG10" s="140"/>
      <c r="AH10" s="140"/>
      <c r="AI10" s="140"/>
      <c r="AJ10" s="140"/>
      <c r="AK10" s="140"/>
      <c r="AL10" s="140"/>
    </row>
    <row r="11" spans="1:40" ht="26.25" customHeight="1">
      <c r="P11" s="143" t="s">
        <v>8</v>
      </c>
      <c r="Q11" s="143"/>
      <c r="R11" s="143"/>
      <c r="S11" s="143"/>
      <c r="T11" s="143"/>
      <c r="U11" s="143"/>
      <c r="V11" s="5"/>
      <c r="W11" s="140"/>
      <c r="X11" s="140"/>
      <c r="Y11" s="140"/>
      <c r="Z11" s="140"/>
      <c r="AA11" s="140"/>
      <c r="AB11" s="140"/>
      <c r="AC11" s="140"/>
      <c r="AD11" s="140"/>
      <c r="AE11" s="140"/>
      <c r="AF11" s="140"/>
      <c r="AG11" s="140"/>
      <c r="AH11" s="140"/>
      <c r="AI11" s="140"/>
      <c r="AJ11" s="140"/>
      <c r="AK11" s="140"/>
      <c r="AL11" s="140"/>
    </row>
    <row r="12" spans="1:40" ht="26.25" customHeight="1">
      <c r="P12" s="143" t="s">
        <v>9</v>
      </c>
      <c r="Q12" s="143"/>
      <c r="R12" s="143"/>
      <c r="S12" s="143"/>
      <c r="T12" s="143"/>
      <c r="U12" s="143"/>
      <c r="V12" s="5"/>
      <c r="W12" s="141"/>
      <c r="X12" s="141"/>
      <c r="Y12" s="141"/>
      <c r="Z12" s="141"/>
      <c r="AA12" s="141"/>
      <c r="AB12" s="141"/>
      <c r="AC12" s="141"/>
      <c r="AD12" s="141"/>
      <c r="AE12" s="141"/>
      <c r="AF12" s="141"/>
      <c r="AG12" s="141"/>
      <c r="AH12" s="141"/>
      <c r="AI12" s="141"/>
      <c r="AJ12" s="141"/>
      <c r="AK12" s="141"/>
      <c r="AL12" s="141"/>
    </row>
    <row r="13" spans="1:40" ht="26.25" customHeight="1">
      <c r="P13" s="143" t="s">
        <v>10</v>
      </c>
      <c r="Q13" s="143"/>
      <c r="R13" s="143"/>
      <c r="S13" s="143"/>
      <c r="T13" s="143"/>
      <c r="U13" s="143"/>
      <c r="V13" s="5"/>
      <c r="W13" s="3" t="s">
        <v>23</v>
      </c>
      <c r="X13" s="142"/>
      <c r="Y13" s="142"/>
      <c r="Z13" s="142"/>
      <c r="AA13" s="142"/>
      <c r="AB13" s="3" t="s">
        <v>24</v>
      </c>
      <c r="AC13" s="142"/>
      <c r="AD13" s="142"/>
      <c r="AE13" s="142"/>
      <c r="AF13" s="142"/>
      <c r="AG13" s="3" t="s">
        <v>11</v>
      </c>
      <c r="AH13" s="142"/>
      <c r="AI13" s="142"/>
      <c r="AJ13" s="142"/>
      <c r="AK13" s="142"/>
      <c r="AL13" s="3" t="s">
        <v>12</v>
      </c>
    </row>
    <row r="14" spans="1:40" ht="26.25" customHeight="1">
      <c r="P14" s="143" t="s">
        <v>13</v>
      </c>
      <c r="Q14" s="143"/>
      <c r="R14" s="143"/>
      <c r="S14" s="143"/>
      <c r="T14" s="143"/>
      <c r="U14" s="143"/>
      <c r="V14" s="5"/>
      <c r="W14" s="140"/>
      <c r="X14" s="140"/>
      <c r="Y14" s="140"/>
      <c r="Z14" s="140"/>
      <c r="AA14" s="140"/>
      <c r="AB14" s="140"/>
      <c r="AC14" s="140"/>
      <c r="AD14" s="140"/>
      <c r="AE14" s="140"/>
      <c r="AF14" s="140"/>
      <c r="AG14" s="140"/>
      <c r="AH14" s="140"/>
      <c r="AI14" s="140"/>
      <c r="AJ14" s="140"/>
      <c r="AK14" s="140"/>
      <c r="AL14" s="140"/>
    </row>
    <row r="15" spans="1:40" s="6" customFormat="1" ht="42.75" customHeight="1"/>
    <row r="16" spans="1:40">
      <c r="A16" s="1" t="s">
        <v>14</v>
      </c>
    </row>
    <row r="17" spans="1:39">
      <c r="A17" s="1" t="s">
        <v>15</v>
      </c>
    </row>
    <row r="18" spans="1:39">
      <c r="A18" s="1" t="s">
        <v>16</v>
      </c>
    </row>
    <row r="19" spans="1:39" ht="28.5" customHeight="1"/>
    <row r="20" spans="1:39">
      <c r="A20" s="139" t="s">
        <v>18</v>
      </c>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row>
    <row r="21" spans="1:39" ht="28.5" customHeight="1"/>
    <row r="22" spans="1:39">
      <c r="A22" s="1" t="s">
        <v>19</v>
      </c>
    </row>
    <row r="23" spans="1:39" ht="28.5" customHeight="1"/>
    <row r="24" spans="1:39">
      <c r="A24" s="1" t="s">
        <v>25</v>
      </c>
      <c r="E24" s="2"/>
    </row>
    <row r="26" spans="1:39">
      <c r="A26" s="1" t="s">
        <v>26</v>
      </c>
      <c r="E26" s="2"/>
    </row>
    <row r="27" spans="1:39" ht="28.5" customHeight="1"/>
    <row r="28" spans="1:39">
      <c r="A28" s="1" t="s">
        <v>20</v>
      </c>
    </row>
    <row r="29" spans="1:39">
      <c r="A29" s="1" t="s">
        <v>21</v>
      </c>
    </row>
  </sheetData>
  <sheetProtection algorithmName="SHA-512" hashValue="7Mz7lvswDEB+S1bU/llPPcoi5UQ4EhrYnugF0qWIvWMw7tew6D6moiW/FGX87dgQCmp3J5nmoalslC24+Ke10w==" saltValue="iXT18ip7b7BApMEniQqU2A==" spinCount="100000" sheet="1" objects="1" scenarios="1"/>
  <mergeCells count="18">
    <mergeCell ref="A20:AM20"/>
    <mergeCell ref="W10:AL10"/>
    <mergeCell ref="W11:AL11"/>
    <mergeCell ref="W12:AL12"/>
    <mergeCell ref="W14:AL14"/>
    <mergeCell ref="X13:AA13"/>
    <mergeCell ref="AC13:AF13"/>
    <mergeCell ref="AH13:AK13"/>
    <mergeCell ref="P10:U10"/>
    <mergeCell ref="P11:U11"/>
    <mergeCell ref="P12:U12"/>
    <mergeCell ref="P13:U13"/>
    <mergeCell ref="P14:U14"/>
    <mergeCell ref="A3:AN3"/>
    <mergeCell ref="AK6:AL6"/>
    <mergeCell ref="AH6:AI6"/>
    <mergeCell ref="AD6:AG6"/>
    <mergeCell ref="AE5:AL5"/>
  </mergeCells>
  <phoneticPr fontId="2"/>
  <dataValidations count="2">
    <dataValidation type="list" allowBlank="1" showInputMessage="1" showErrorMessage="1" sqref="AH6:AI6" xr:uid="{86845C81-5A21-4F7B-8F7E-D7EAFDE307BC}">
      <formula1>"１,２"</formula1>
    </dataValidation>
    <dataValidation type="list" allowBlank="1" showInputMessage="1" showErrorMessage="1" sqref="AK6:AL6" xr:uid="{504B8026-10C4-4CCB-B515-91594CC23091}">
      <formula1>"１,２,３,４,５,６,７,８,９,10,11,12,13,14,15,16,17,18,19,20,21,22,23,24,25,26,27,28,29,30,31"</formula1>
    </dataValidation>
  </dataValidations>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1251-06AA-4A9B-A48E-8A9ECABEAC4A}">
  <sheetPr>
    <tabColor rgb="FFFF0000"/>
    <pageSetUpPr fitToPage="1"/>
  </sheetPr>
  <dimension ref="A1:AN25"/>
  <sheetViews>
    <sheetView showGridLines="0" view="pageBreakPreview" topLeftCell="A3" zoomScaleNormal="100" zoomScaleSheetLayoutView="100" workbookViewId="0">
      <selection activeCell="C19" sqref="C19"/>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27</v>
      </c>
    </row>
    <row r="3" spans="1:40" ht="24">
      <c r="A3" s="135" t="s">
        <v>37</v>
      </c>
      <c r="B3" s="135"/>
      <c r="C3" s="135"/>
      <c r="D3" s="135"/>
      <c r="E3" s="135"/>
      <c r="F3" s="135"/>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1" t="s">
        <v>28</v>
      </c>
    </row>
    <row r="6" spans="1:40" ht="15" thickBot="1"/>
    <row r="7" spans="1:40" ht="42.75" customHeight="1" thickBot="1">
      <c r="B7" s="11" t="s">
        <v>29</v>
      </c>
      <c r="C7" s="144" t="s">
        <v>30</v>
      </c>
      <c r="D7" s="144"/>
      <c r="E7" s="11" t="s">
        <v>31</v>
      </c>
    </row>
    <row r="8" spans="1:40" ht="42.75" customHeight="1">
      <c r="B8" s="12" t="s">
        <v>36</v>
      </c>
      <c r="C8" s="87">
        <v>30000</v>
      </c>
      <c r="D8" s="14" t="s">
        <v>32</v>
      </c>
      <c r="E8" s="12"/>
    </row>
    <row r="9" spans="1:40" ht="42.75" customHeight="1">
      <c r="B9" s="13" t="s">
        <v>42</v>
      </c>
      <c r="C9" s="89"/>
      <c r="D9" s="15" t="s">
        <v>32</v>
      </c>
      <c r="E9" s="122"/>
    </row>
    <row r="10" spans="1:40" ht="42.75" customHeight="1">
      <c r="B10" s="13" t="s">
        <v>33</v>
      </c>
      <c r="C10" s="90"/>
      <c r="D10" s="15" t="s">
        <v>32</v>
      </c>
      <c r="E10" s="122"/>
    </row>
    <row r="11" spans="1:40" ht="42.75" customHeight="1">
      <c r="B11" s="13" t="s">
        <v>34</v>
      </c>
      <c r="C11" s="90"/>
      <c r="D11" s="15" t="s">
        <v>32</v>
      </c>
      <c r="E11" s="122"/>
    </row>
    <row r="12" spans="1:40" ht="42.75" customHeight="1" thickBot="1">
      <c r="B12" s="92"/>
      <c r="C12" s="91"/>
      <c r="D12" s="16" t="s">
        <v>32</v>
      </c>
      <c r="E12" s="123"/>
    </row>
    <row r="13" spans="1:40" ht="42.75" customHeight="1" thickTop="1" thickBot="1">
      <c r="B13" s="17" t="s">
        <v>35</v>
      </c>
      <c r="C13" s="82" t="str">
        <f>IF(SUM(C9:C12)=0,"",SUM(C8:C12))</f>
        <v/>
      </c>
      <c r="D13" s="18" t="s">
        <v>32</v>
      </c>
      <c r="E13" s="19"/>
    </row>
    <row r="14" spans="1:40" s="6" customFormat="1" ht="28.5" customHeight="1"/>
    <row r="15" spans="1:40">
      <c r="A15" s="81" t="s">
        <v>38</v>
      </c>
    </row>
    <row r="16" spans="1:40" ht="15" thickBot="1"/>
    <row r="17" spans="1:7" ht="42.75" customHeight="1" thickBot="1">
      <c r="B17" s="11" t="s">
        <v>29</v>
      </c>
      <c r="C17" s="144" t="s">
        <v>30</v>
      </c>
      <c r="D17" s="144"/>
      <c r="E17" s="11" t="s">
        <v>31</v>
      </c>
    </row>
    <row r="18" spans="1:7" customFormat="1" ht="42.75" customHeight="1">
      <c r="A18" s="8"/>
      <c r="B18" s="20" t="s">
        <v>39</v>
      </c>
      <c r="C18" s="95"/>
      <c r="D18" s="21" t="s">
        <v>32</v>
      </c>
      <c r="E18" s="124"/>
    </row>
    <row r="19" spans="1:7" customFormat="1" ht="42.75" customHeight="1">
      <c r="A19" s="8"/>
      <c r="B19" s="13" t="s">
        <v>41</v>
      </c>
      <c r="C19" s="94"/>
      <c r="D19" s="22" t="s">
        <v>32</v>
      </c>
      <c r="E19" s="122"/>
    </row>
    <row r="20" spans="1:7" customFormat="1" ht="42.75" customHeight="1">
      <c r="A20" s="8"/>
      <c r="B20" s="96"/>
      <c r="C20" s="94"/>
      <c r="D20" s="22" t="s">
        <v>32</v>
      </c>
      <c r="E20" s="122"/>
    </row>
    <row r="21" spans="1:7" customFormat="1" ht="42.75" customHeight="1">
      <c r="A21" s="8"/>
      <c r="B21" s="96"/>
      <c r="C21" s="94"/>
      <c r="D21" s="22" t="s">
        <v>32</v>
      </c>
      <c r="E21" s="122"/>
    </row>
    <row r="22" spans="1:7" customFormat="1" ht="42.75" customHeight="1" thickBot="1">
      <c r="A22" s="8"/>
      <c r="B22" s="92"/>
      <c r="C22" s="93"/>
      <c r="D22" s="23" t="s">
        <v>32</v>
      </c>
      <c r="E22" s="123"/>
    </row>
    <row r="23" spans="1:7" customFormat="1" ht="42.75" customHeight="1" thickTop="1" thickBot="1">
      <c r="A23" s="8"/>
      <c r="B23" s="17" t="s">
        <v>35</v>
      </c>
      <c r="C23" s="120">
        <f>SUM(C18:C22)</f>
        <v>0</v>
      </c>
      <c r="D23" s="24" t="s">
        <v>32</v>
      </c>
      <c r="E23" s="19"/>
      <c r="G23" s="58" t="str">
        <f>IF(C13=C23,"ＯＫ","ＮＧ")</f>
        <v>ＮＧ</v>
      </c>
    </row>
    <row r="24" spans="1:7" customFormat="1" ht="14.25" customHeight="1">
      <c r="A24" s="8"/>
      <c r="B24" s="3"/>
      <c r="C24" s="9"/>
      <c r="D24" s="10"/>
      <c r="E24" s="8"/>
    </row>
    <row r="25" spans="1:7" customFormat="1">
      <c r="A25" s="8"/>
      <c r="B25" s="1" t="s">
        <v>40</v>
      </c>
      <c r="C25" s="8"/>
      <c r="D25" s="8"/>
      <c r="E25" s="8"/>
    </row>
  </sheetData>
  <sheetProtection algorithmName="SHA-512" hashValue="7YICdje7F73lPHKxobH1pyfzL0MsTrcwESRttjMOOEMm4YDOub5F0tk2JVokL31FHsXAWxepwZER/5am3l25QQ==" saltValue="s42JKyH95zFK//WFHz1K2A==" spinCount="100000" sheet="1" objects="1" scenarios="1"/>
  <mergeCells count="3">
    <mergeCell ref="C7:D7"/>
    <mergeCell ref="C17:D17"/>
    <mergeCell ref="A3:F3"/>
  </mergeCells>
  <phoneticPr fontId="2"/>
  <conditionalFormatting sqref="C13">
    <cfRule type="cellIs" dxfId="3" priority="2" operator="equal">
      <formula>0</formula>
    </cfRule>
  </conditionalFormatting>
  <conditionalFormatting sqref="C23:C24">
    <cfRule type="cellIs" dxfId="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27EF-6EA4-4E1F-B23F-D2826C97DF54}">
  <sheetPr>
    <tabColor rgb="FFFF0000"/>
    <pageSetUpPr fitToPage="1"/>
  </sheetPr>
  <dimension ref="A1:AO60"/>
  <sheetViews>
    <sheetView showGridLines="0" showZeros="0" view="pageBreakPreview" zoomScaleNormal="100" zoomScaleSheetLayoutView="100" workbookViewId="0">
      <selection activeCell="A4" sqref="A4"/>
    </sheetView>
  </sheetViews>
  <sheetFormatPr defaultColWidth="2.375" defaultRowHeight="14.25"/>
  <cols>
    <col min="1" max="16384" width="2.375" style="1"/>
  </cols>
  <sheetData>
    <row r="1" spans="1:41">
      <c r="A1" s="1" t="s">
        <v>43</v>
      </c>
    </row>
    <row r="3" spans="1:41" ht="24">
      <c r="A3" s="145" t="s">
        <v>82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row>
    <row r="4" spans="1:41" ht="20.25" customHeight="1"/>
    <row r="5" spans="1:41">
      <c r="A5" s="1" t="s">
        <v>44</v>
      </c>
    </row>
    <row r="6" spans="1:41">
      <c r="A6" s="1" t="s">
        <v>45</v>
      </c>
    </row>
    <row r="7" spans="1:41" ht="20.25" customHeight="1"/>
    <row r="8" spans="1:41">
      <c r="A8" s="139" t="s">
        <v>17</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row>
    <row r="9" spans="1:41" ht="20.25" customHeight="1"/>
    <row r="10" spans="1:41">
      <c r="A10" s="1" t="s">
        <v>47</v>
      </c>
    </row>
    <row r="11" spans="1:41">
      <c r="A11" s="1" t="s">
        <v>56</v>
      </c>
    </row>
    <row r="12" spans="1:41">
      <c r="A12" s="1" t="s">
        <v>57</v>
      </c>
    </row>
    <row r="13" spans="1:41">
      <c r="A13" s="1" t="s">
        <v>46</v>
      </c>
    </row>
    <row r="14" spans="1:41">
      <c r="A14" s="1" t="s">
        <v>58</v>
      </c>
    </row>
    <row r="15" spans="1:41">
      <c r="A15" s="1" t="s">
        <v>59</v>
      </c>
    </row>
    <row r="16" spans="1:41">
      <c r="A16" s="1" t="s">
        <v>60</v>
      </c>
    </row>
    <row r="17" spans="1:1">
      <c r="A17" s="1" t="s">
        <v>61</v>
      </c>
    </row>
    <row r="18" spans="1:1">
      <c r="A18" s="1" t="s">
        <v>62</v>
      </c>
    </row>
    <row r="19" spans="1:1">
      <c r="A19" s="1" t="s">
        <v>63</v>
      </c>
    </row>
    <row r="20" spans="1:1">
      <c r="A20" s="1" t="s">
        <v>64</v>
      </c>
    </row>
    <row r="21" spans="1:1">
      <c r="A21" s="1" t="s">
        <v>65</v>
      </c>
    </row>
    <row r="22" spans="1:1">
      <c r="A22" s="1" t="s">
        <v>66</v>
      </c>
    </row>
    <row r="24" spans="1:1">
      <c r="A24" s="1" t="s">
        <v>48</v>
      </c>
    </row>
    <row r="25" spans="1:1">
      <c r="A25" s="1" t="s">
        <v>49</v>
      </c>
    </row>
    <row r="26" spans="1:1">
      <c r="A26" s="1" t="s">
        <v>50</v>
      </c>
    </row>
    <row r="27" spans="1:1">
      <c r="A27" s="25"/>
    </row>
    <row r="28" spans="1:1">
      <c r="A28" s="1" t="s">
        <v>67</v>
      </c>
    </row>
    <row r="29" spans="1:1">
      <c r="A29" s="1" t="s">
        <v>68</v>
      </c>
    </row>
    <row r="30" spans="1:1">
      <c r="A30" s="1" t="s">
        <v>69</v>
      </c>
    </row>
    <row r="31" spans="1:1">
      <c r="A31" s="1" t="s">
        <v>70</v>
      </c>
    </row>
    <row r="32" spans="1:1">
      <c r="A32" s="1" t="s">
        <v>51</v>
      </c>
    </row>
    <row r="33" spans="1:1">
      <c r="A33" s="1" t="s">
        <v>52</v>
      </c>
    </row>
    <row r="34" spans="1:1">
      <c r="A34" s="1" t="s">
        <v>53</v>
      </c>
    </row>
    <row r="35" spans="1:1">
      <c r="A35" s="1" t="s">
        <v>54</v>
      </c>
    </row>
    <row r="36" spans="1:1">
      <c r="A36" s="1" t="s">
        <v>71</v>
      </c>
    </row>
    <row r="37" spans="1:1">
      <c r="A37" s="1" t="s">
        <v>72</v>
      </c>
    </row>
    <row r="38" spans="1:1">
      <c r="A38" s="1" t="s">
        <v>73</v>
      </c>
    </row>
    <row r="39" spans="1:1">
      <c r="A39" s="1" t="s">
        <v>74</v>
      </c>
    </row>
    <row r="40" spans="1:1">
      <c r="A40" s="1" t="s">
        <v>75</v>
      </c>
    </row>
    <row r="41" spans="1:1">
      <c r="A41" s="1" t="s">
        <v>76</v>
      </c>
    </row>
    <row r="42" spans="1:1">
      <c r="A42" s="1" t="s">
        <v>77</v>
      </c>
    </row>
    <row r="44" spans="1:1">
      <c r="A44" s="1" t="s">
        <v>55</v>
      </c>
    </row>
    <row r="45" spans="1:1">
      <c r="A45" s="25"/>
    </row>
    <row r="46" spans="1:1">
      <c r="A46" s="1" t="s">
        <v>78</v>
      </c>
    </row>
    <row r="47" spans="1:1">
      <c r="A47" s="1" t="s">
        <v>79</v>
      </c>
    </row>
    <row r="48" spans="1:1">
      <c r="A48" s="1" t="s">
        <v>81</v>
      </c>
    </row>
    <row r="49" spans="1:40">
      <c r="A49" s="1" t="s">
        <v>80</v>
      </c>
    </row>
    <row r="50" spans="1:40" ht="21" customHeight="1"/>
    <row r="51" spans="1:40">
      <c r="B51" s="137" t="s">
        <v>3</v>
      </c>
      <c r="C51" s="137"/>
      <c r="D51" s="137"/>
      <c r="E51" s="137"/>
      <c r="F51" s="139">
        <f>'1-1 補助金交付申請書'!AH6</f>
        <v>0</v>
      </c>
      <c r="G51" s="139"/>
      <c r="H51" s="3" t="s">
        <v>4</v>
      </c>
      <c r="I51" s="139">
        <f>'1-1 補助金交付申請書'!AK6</f>
        <v>0</v>
      </c>
      <c r="J51" s="139"/>
      <c r="K51" s="3" t="s">
        <v>5</v>
      </c>
    </row>
    <row r="53" spans="1:40">
      <c r="A53" s="1" t="s">
        <v>84</v>
      </c>
    </row>
    <row r="54" spans="1:40">
      <c r="A54" s="1" t="s">
        <v>83</v>
      </c>
    </row>
    <row r="56" spans="1:40" ht="19.5" customHeight="1">
      <c r="R56" s="143" t="s">
        <v>7</v>
      </c>
      <c r="S56" s="143"/>
      <c r="T56" s="143"/>
      <c r="U56" s="143"/>
      <c r="V56" s="143"/>
      <c r="W56" s="143"/>
      <c r="X56" s="5"/>
      <c r="Y56" s="146">
        <f>'1-1 補助金交付申請書'!W10</f>
        <v>0</v>
      </c>
      <c r="Z56" s="146"/>
      <c r="AA56" s="146"/>
      <c r="AB56" s="146"/>
      <c r="AC56" s="146"/>
      <c r="AD56" s="146"/>
      <c r="AE56" s="146"/>
      <c r="AF56" s="146"/>
      <c r="AG56" s="146"/>
      <c r="AH56" s="146"/>
      <c r="AI56" s="146"/>
      <c r="AJ56" s="146"/>
      <c r="AK56" s="146"/>
      <c r="AL56" s="146"/>
      <c r="AM56" s="146"/>
      <c r="AN56" s="146"/>
    </row>
    <row r="57" spans="1:40" ht="19.5" customHeight="1">
      <c r="R57" s="143" t="s">
        <v>8</v>
      </c>
      <c r="S57" s="143"/>
      <c r="T57" s="143"/>
      <c r="U57" s="143"/>
      <c r="V57" s="143"/>
      <c r="W57" s="143"/>
      <c r="X57" s="5"/>
      <c r="Y57" s="146">
        <f>'1-1 補助金交付申請書'!W11</f>
        <v>0</v>
      </c>
      <c r="Z57" s="146"/>
      <c r="AA57" s="146"/>
      <c r="AB57" s="146"/>
      <c r="AC57" s="146"/>
      <c r="AD57" s="146"/>
      <c r="AE57" s="146"/>
      <c r="AF57" s="146"/>
      <c r="AG57" s="146"/>
      <c r="AH57" s="146"/>
      <c r="AI57" s="146"/>
      <c r="AJ57" s="146"/>
      <c r="AK57" s="146"/>
      <c r="AL57" s="146"/>
      <c r="AM57" s="146"/>
      <c r="AN57" s="146"/>
    </row>
    <row r="58" spans="1:40" ht="19.5" customHeight="1">
      <c r="R58" s="143" t="s">
        <v>9</v>
      </c>
      <c r="S58" s="143"/>
      <c r="T58" s="143"/>
      <c r="U58" s="143"/>
      <c r="V58" s="143"/>
      <c r="W58" s="143"/>
      <c r="X58" s="5"/>
      <c r="Y58" s="138">
        <f>'1-1 補助金交付申請書'!W12</f>
        <v>0</v>
      </c>
      <c r="Z58" s="138"/>
      <c r="AA58" s="138"/>
      <c r="AB58" s="138"/>
      <c r="AC58" s="138"/>
      <c r="AD58" s="138"/>
      <c r="AE58" s="138"/>
      <c r="AF58" s="138"/>
      <c r="AG58" s="138"/>
      <c r="AH58" s="138"/>
      <c r="AI58" s="138"/>
      <c r="AJ58" s="138"/>
      <c r="AK58" s="138"/>
      <c r="AL58" s="138"/>
      <c r="AM58" s="138"/>
      <c r="AN58" s="138"/>
    </row>
    <row r="59" spans="1:40" ht="19.5" customHeight="1">
      <c r="R59" s="143" t="s">
        <v>10</v>
      </c>
      <c r="S59" s="143"/>
      <c r="T59" s="143"/>
      <c r="U59" s="143"/>
      <c r="V59" s="143"/>
      <c r="W59" s="143"/>
      <c r="X59" s="5"/>
      <c r="Y59" s="3" t="s">
        <v>23</v>
      </c>
      <c r="Z59" s="139">
        <f>'1-1 補助金交付申請書'!X13</f>
        <v>0</v>
      </c>
      <c r="AA59" s="139"/>
      <c r="AB59" s="139"/>
      <c r="AC59" s="139"/>
      <c r="AD59" s="3" t="s">
        <v>24</v>
      </c>
      <c r="AE59" s="139">
        <f>'1-1 補助金交付申請書'!AC13</f>
        <v>0</v>
      </c>
      <c r="AF59" s="139"/>
      <c r="AG59" s="139"/>
      <c r="AH59" s="139"/>
      <c r="AI59" s="3" t="s">
        <v>11</v>
      </c>
      <c r="AJ59" s="139">
        <f>'1-1 補助金交付申請書'!AH13</f>
        <v>0</v>
      </c>
      <c r="AK59" s="139"/>
      <c r="AL59" s="139"/>
      <c r="AM59" s="139"/>
      <c r="AN59" s="3" t="s">
        <v>12</v>
      </c>
    </row>
    <row r="60" spans="1:40" ht="19.5" customHeight="1">
      <c r="R60" s="143" t="s">
        <v>13</v>
      </c>
      <c r="S60" s="143"/>
      <c r="T60" s="143"/>
      <c r="U60" s="143"/>
      <c r="V60" s="143"/>
      <c r="W60" s="143"/>
      <c r="X60" s="5"/>
      <c r="Y60" s="146">
        <f>'1-1 補助金交付申請書'!W14</f>
        <v>0</v>
      </c>
      <c r="Z60" s="146"/>
      <c r="AA60" s="146"/>
      <c r="AB60" s="146"/>
      <c r="AC60" s="146"/>
      <c r="AD60" s="146"/>
      <c r="AE60" s="146"/>
      <c r="AF60" s="146"/>
      <c r="AG60" s="146"/>
      <c r="AH60" s="146"/>
      <c r="AI60" s="146"/>
      <c r="AJ60" s="146"/>
      <c r="AK60" s="146"/>
      <c r="AL60" s="146"/>
      <c r="AM60" s="146"/>
      <c r="AN60" s="146"/>
    </row>
  </sheetData>
  <sheetProtection algorithmName="SHA-512" hashValue="BSQ1ZfdTzDG2mjJrq1eMlkmAv+x2jrO5m/0sRLTFwQBBvhdwqzkSQU+V3vMU4C/oK6ctjCQCJFiHNWRK4HN5gA==" saltValue="D1Vm1e4AnTKShXUB88Sm7w==" spinCount="100000" sheet="1" objects="1" scenarios="1"/>
  <mergeCells count="17">
    <mergeCell ref="R59:W59"/>
    <mergeCell ref="Z59:AC59"/>
    <mergeCell ref="AE59:AH59"/>
    <mergeCell ref="AJ59:AM59"/>
    <mergeCell ref="R60:W60"/>
    <mergeCell ref="Y60:AN60"/>
    <mergeCell ref="R56:W56"/>
    <mergeCell ref="Y56:AN56"/>
    <mergeCell ref="R57:W57"/>
    <mergeCell ref="Y57:AN57"/>
    <mergeCell ref="R58:W58"/>
    <mergeCell ref="Y58:AN58"/>
    <mergeCell ref="A3:AO3"/>
    <mergeCell ref="A8:AO8"/>
    <mergeCell ref="B51:E51"/>
    <mergeCell ref="F51:G51"/>
    <mergeCell ref="I51:J51"/>
  </mergeCells>
  <phoneticPr fontId="2"/>
  <printOptions horizontalCentered="1"/>
  <pageMargins left="0.70866141732283472" right="0.70866141732283472" top="0.74803149606299213" bottom="0.39370078740157483" header="0.31496062992125984" footer="0.31496062992125984"/>
  <pageSetup paperSize="9" scale="84"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F50B-52DE-4474-87CE-E05DEF0B899F}">
  <sheetPr>
    <tabColor rgb="FFFF0000"/>
    <pageSetUpPr fitToPage="1"/>
  </sheetPr>
  <dimension ref="B1:S29"/>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5" t="s">
        <v>91</v>
      </c>
      <c r="C1" s="125"/>
      <c r="D1" s="125"/>
      <c r="E1" s="125"/>
      <c r="F1" s="125"/>
      <c r="G1" s="125"/>
      <c r="H1" s="125"/>
      <c r="I1" s="125"/>
      <c r="J1" s="125"/>
      <c r="K1" s="125"/>
      <c r="L1" s="125"/>
      <c r="M1" s="125"/>
      <c r="N1" s="125"/>
      <c r="O1" s="125"/>
      <c r="P1" s="125"/>
      <c r="Q1" s="125"/>
      <c r="R1" s="125"/>
      <c r="S1" s="125"/>
    </row>
    <row r="2" spans="2:19" ht="17.25" thickBot="1"/>
    <row r="3" spans="2:19" ht="34.5" customHeight="1" thickBot="1">
      <c r="B3" s="197" t="s">
        <v>85</v>
      </c>
      <c r="C3" s="41" t="s">
        <v>86</v>
      </c>
      <c r="D3" s="210"/>
      <c r="E3" s="211"/>
      <c r="F3" s="211"/>
      <c r="G3" s="211"/>
      <c r="H3" s="211"/>
      <c r="I3" s="211"/>
      <c r="J3" s="211"/>
      <c r="K3" s="211"/>
      <c r="L3" s="211"/>
      <c r="M3" s="211"/>
      <c r="N3" s="211"/>
      <c r="O3" s="211"/>
      <c r="P3" s="211"/>
      <c r="Q3" s="211"/>
      <c r="R3" s="211"/>
      <c r="S3" s="212"/>
    </row>
    <row r="4" spans="2:19" ht="34.5" customHeight="1" thickBot="1">
      <c r="B4" s="198"/>
      <c r="C4" s="43" t="s">
        <v>87</v>
      </c>
      <c r="D4" s="213">
        <f>'1-1 補助金交付申請書'!W11</f>
        <v>0</v>
      </c>
      <c r="E4" s="214"/>
      <c r="F4" s="214"/>
      <c r="G4" s="214"/>
      <c r="H4" s="214"/>
      <c r="I4" s="214"/>
      <c r="J4" s="214"/>
      <c r="K4" s="214"/>
      <c r="L4" s="214"/>
      <c r="M4" s="214"/>
      <c r="N4" s="214"/>
      <c r="O4" s="214"/>
      <c r="P4" s="214"/>
      <c r="Q4" s="214"/>
      <c r="R4" s="214"/>
      <c r="S4" s="215"/>
    </row>
    <row r="5" spans="2:19" ht="34.5" customHeight="1" thickBot="1">
      <c r="B5" s="198"/>
      <c r="C5" s="43" t="s">
        <v>9</v>
      </c>
      <c r="D5" s="213">
        <f>'1-1 補助金交付申請書'!W12</f>
        <v>0</v>
      </c>
      <c r="E5" s="214"/>
      <c r="F5" s="214"/>
      <c r="G5" s="214"/>
      <c r="H5" s="214"/>
      <c r="I5" s="214"/>
      <c r="J5" s="214"/>
      <c r="K5" s="214"/>
      <c r="L5" s="214"/>
      <c r="M5" s="214"/>
      <c r="N5" s="214"/>
      <c r="O5" s="214"/>
      <c r="P5" s="214"/>
      <c r="Q5" s="214"/>
      <c r="R5" s="214"/>
      <c r="S5" s="215"/>
    </row>
    <row r="6" spans="2:19" ht="18" customHeight="1">
      <c r="B6" s="198"/>
      <c r="C6" s="225" t="s">
        <v>88</v>
      </c>
      <c r="D6" s="28" t="s">
        <v>135</v>
      </c>
      <c r="E6" s="200"/>
      <c r="F6" s="200"/>
      <c r="G6" s="200"/>
      <c r="H6" s="49" t="s">
        <v>136</v>
      </c>
      <c r="I6" s="200"/>
      <c r="J6" s="200"/>
      <c r="K6" s="200"/>
      <c r="L6" s="200"/>
      <c r="M6" s="201"/>
      <c r="N6" s="201"/>
      <c r="O6" s="201"/>
      <c r="P6" s="201"/>
      <c r="Q6" s="201"/>
      <c r="R6" s="201"/>
      <c r="S6" s="202"/>
    </row>
    <row r="7" spans="2:19" ht="34.5" customHeight="1" thickBot="1">
      <c r="B7" s="198"/>
      <c r="C7" s="226"/>
      <c r="D7" s="216"/>
      <c r="E7" s="217"/>
      <c r="F7" s="217"/>
      <c r="G7" s="217"/>
      <c r="H7" s="217"/>
      <c r="I7" s="217"/>
      <c r="J7" s="217"/>
      <c r="K7" s="217"/>
      <c r="L7" s="217"/>
      <c r="M7" s="217"/>
      <c r="N7" s="217"/>
      <c r="O7" s="217"/>
      <c r="P7" s="217"/>
      <c r="Q7" s="217"/>
      <c r="R7" s="217"/>
      <c r="S7" s="218"/>
    </row>
    <row r="8" spans="2:19" ht="34.5" customHeight="1" thickBot="1">
      <c r="B8" s="198"/>
      <c r="C8" s="43" t="s">
        <v>89</v>
      </c>
      <c r="D8" s="44" t="s">
        <v>23</v>
      </c>
      <c r="E8" s="156"/>
      <c r="F8" s="157"/>
      <c r="G8" s="157"/>
      <c r="H8" s="158"/>
      <c r="I8" s="44" t="s">
        <v>24</v>
      </c>
      <c r="J8" s="156"/>
      <c r="K8" s="157"/>
      <c r="L8" s="157"/>
      <c r="M8" s="158"/>
      <c r="N8" s="44" t="s">
        <v>11</v>
      </c>
      <c r="O8" s="156"/>
      <c r="P8" s="157"/>
      <c r="Q8" s="157"/>
      <c r="R8" s="158"/>
      <c r="S8" s="45" t="s">
        <v>12</v>
      </c>
    </row>
    <row r="9" spans="2:19" ht="74.25" customHeight="1" thickBot="1">
      <c r="B9" s="198"/>
      <c r="C9" s="46" t="s">
        <v>90</v>
      </c>
      <c r="D9" s="180"/>
      <c r="E9" s="181"/>
      <c r="F9" s="181"/>
      <c r="G9" s="181"/>
      <c r="H9" s="181"/>
      <c r="I9" s="181"/>
      <c r="J9" s="181"/>
      <c r="K9" s="181"/>
      <c r="L9" s="181"/>
      <c r="M9" s="181"/>
      <c r="N9" s="181"/>
      <c r="O9" s="181"/>
      <c r="P9" s="181"/>
      <c r="Q9" s="181"/>
      <c r="R9" s="181"/>
      <c r="S9" s="182"/>
    </row>
    <row r="10" spans="2:19" ht="56.25" customHeight="1" thickBot="1">
      <c r="B10" s="198"/>
      <c r="C10" s="46" t="s">
        <v>92</v>
      </c>
      <c r="D10" s="183"/>
      <c r="E10" s="184"/>
      <c r="F10" s="184"/>
      <c r="G10" s="184"/>
      <c r="H10" s="185"/>
      <c r="I10" s="44" t="s">
        <v>94</v>
      </c>
      <c r="J10" s="191"/>
      <c r="K10" s="192"/>
      <c r="L10" s="192"/>
      <c r="M10" s="192"/>
      <c r="N10" s="192"/>
      <c r="O10" s="192"/>
      <c r="P10" s="192"/>
      <c r="Q10" s="192"/>
      <c r="R10" s="192"/>
      <c r="S10" s="193"/>
    </row>
    <row r="11" spans="2:19" ht="33" customHeight="1" thickBot="1">
      <c r="B11" s="199"/>
      <c r="C11" s="42" t="s">
        <v>93</v>
      </c>
      <c r="D11" s="186" t="s">
        <v>95</v>
      </c>
      <c r="E11" s="187"/>
      <c r="F11" s="188"/>
      <c r="G11" s="189"/>
      <c r="H11" s="190"/>
      <c r="I11" s="29" t="s">
        <v>96</v>
      </c>
      <c r="J11" s="194"/>
      <c r="K11" s="195"/>
      <c r="L11" s="186" t="s">
        <v>97</v>
      </c>
      <c r="M11" s="187"/>
      <c r="N11" s="188"/>
      <c r="O11" s="189"/>
      <c r="P11" s="190"/>
      <c r="Q11" s="29" t="s">
        <v>96</v>
      </c>
      <c r="R11" s="194"/>
      <c r="S11" s="196"/>
    </row>
    <row r="12" spans="2:19" ht="12.75" customHeight="1" thickBot="1"/>
    <row r="13" spans="2:19" ht="34.5" customHeight="1" thickBot="1">
      <c r="B13" s="219" t="s">
        <v>98</v>
      </c>
      <c r="C13" s="41" t="s">
        <v>99</v>
      </c>
      <c r="D13" s="147"/>
      <c r="E13" s="148"/>
      <c r="F13" s="148"/>
      <c r="G13" s="148"/>
      <c r="H13" s="148"/>
      <c r="I13" s="148"/>
      <c r="J13" s="148"/>
      <c r="K13" s="148"/>
      <c r="L13" s="148"/>
      <c r="M13" s="148"/>
      <c r="N13" s="148"/>
      <c r="O13" s="148"/>
      <c r="P13" s="148"/>
      <c r="Q13" s="148"/>
      <c r="R13" s="148"/>
      <c r="S13" s="149"/>
    </row>
    <row r="14" spans="2:19" ht="18" customHeight="1">
      <c r="B14" s="220"/>
      <c r="C14" s="223" t="s">
        <v>138</v>
      </c>
      <c r="D14" s="28" t="s">
        <v>135</v>
      </c>
      <c r="E14" s="159"/>
      <c r="F14" s="159"/>
      <c r="G14" s="159"/>
      <c r="H14" s="48" t="s">
        <v>136</v>
      </c>
      <c r="I14" s="159"/>
      <c r="J14" s="159"/>
      <c r="K14" s="159"/>
      <c r="L14" s="159"/>
      <c r="M14" s="160"/>
      <c r="N14" s="160"/>
      <c r="O14" s="160"/>
      <c r="P14" s="160"/>
      <c r="Q14" s="160"/>
      <c r="R14" s="160"/>
      <c r="S14" s="161"/>
    </row>
    <row r="15" spans="2:19" ht="34.5" customHeight="1" thickBot="1">
      <c r="B15" s="221"/>
      <c r="C15" s="224"/>
      <c r="D15" s="150"/>
      <c r="E15" s="151"/>
      <c r="F15" s="151"/>
      <c r="G15" s="151"/>
      <c r="H15" s="151"/>
      <c r="I15" s="151"/>
      <c r="J15" s="151"/>
      <c r="K15" s="151"/>
      <c r="L15" s="151"/>
      <c r="M15" s="151"/>
      <c r="N15" s="151"/>
      <c r="O15" s="151"/>
      <c r="P15" s="151"/>
      <c r="Q15" s="151"/>
      <c r="R15" s="151"/>
      <c r="S15" s="152"/>
    </row>
    <row r="16" spans="2:19" ht="50.25" customHeight="1" thickBot="1">
      <c r="B16" s="221"/>
      <c r="C16" s="46" t="s">
        <v>137</v>
      </c>
      <c r="D16" s="44" t="s">
        <v>23</v>
      </c>
      <c r="E16" s="156"/>
      <c r="F16" s="157"/>
      <c r="G16" s="157"/>
      <c r="H16" s="158"/>
      <c r="I16" s="44" t="s">
        <v>24</v>
      </c>
      <c r="J16" s="156"/>
      <c r="K16" s="157"/>
      <c r="L16" s="157"/>
      <c r="M16" s="158"/>
      <c r="N16" s="44" t="s">
        <v>11</v>
      </c>
      <c r="O16" s="156"/>
      <c r="P16" s="157"/>
      <c r="Q16" s="157"/>
      <c r="R16" s="158"/>
      <c r="S16" s="45" t="s">
        <v>12</v>
      </c>
    </row>
    <row r="17" spans="2:19" ht="34.5" customHeight="1" thickBot="1">
      <c r="B17" s="222"/>
      <c r="C17" s="47" t="s">
        <v>100</v>
      </c>
      <c r="D17" s="153"/>
      <c r="E17" s="154"/>
      <c r="F17" s="154"/>
      <c r="G17" s="154"/>
      <c r="H17" s="154"/>
      <c r="I17" s="154"/>
      <c r="J17" s="154"/>
      <c r="K17" s="154"/>
      <c r="L17" s="154"/>
      <c r="M17" s="154"/>
      <c r="N17" s="154"/>
      <c r="O17" s="154"/>
      <c r="P17" s="154"/>
      <c r="Q17" s="154"/>
      <c r="R17" s="154"/>
      <c r="S17" s="155"/>
    </row>
    <row r="18" spans="2:19" ht="12.75" customHeight="1" thickBot="1"/>
    <row r="19" spans="2:19">
      <c r="B19" s="203" t="s">
        <v>134</v>
      </c>
      <c r="C19" s="31" t="s">
        <v>125</v>
      </c>
      <c r="D19" s="227"/>
      <c r="E19" s="228"/>
      <c r="F19" s="228"/>
      <c r="G19" s="228"/>
      <c r="H19" s="228"/>
      <c r="I19" s="228"/>
      <c r="J19" s="228"/>
      <c r="K19" s="228"/>
      <c r="L19" s="228"/>
      <c r="M19" s="201"/>
      <c r="N19" s="201"/>
      <c r="O19" s="201"/>
      <c r="P19" s="201"/>
      <c r="Q19" s="201"/>
      <c r="R19" s="201"/>
      <c r="S19" s="202"/>
    </row>
    <row r="20" spans="2:19" ht="30" customHeight="1" thickBot="1">
      <c r="B20" s="204"/>
      <c r="C20" s="37" t="s">
        <v>124</v>
      </c>
      <c r="D20" s="229"/>
      <c r="E20" s="230"/>
      <c r="F20" s="230"/>
      <c r="G20" s="230"/>
      <c r="H20" s="230"/>
      <c r="I20" s="230"/>
      <c r="J20" s="230"/>
      <c r="K20" s="230"/>
      <c r="L20" s="230"/>
      <c r="M20" s="162"/>
      <c r="N20" s="163"/>
      <c r="O20" s="163"/>
      <c r="P20" s="163"/>
      <c r="Q20" s="163"/>
      <c r="R20" s="163"/>
      <c r="S20" s="164"/>
    </row>
    <row r="21" spans="2:19">
      <c r="B21" s="204"/>
      <c r="C21" s="31" t="s">
        <v>125</v>
      </c>
      <c r="D21" s="174"/>
      <c r="E21" s="175"/>
      <c r="F21" s="175"/>
      <c r="G21" s="175"/>
      <c r="H21" s="175"/>
      <c r="I21" s="175"/>
      <c r="J21" s="175"/>
      <c r="K21" s="175"/>
      <c r="L21" s="175"/>
      <c r="M21" s="160"/>
      <c r="N21" s="160"/>
      <c r="O21" s="160"/>
      <c r="P21" s="160"/>
      <c r="Q21" s="160"/>
      <c r="R21" s="160"/>
      <c r="S21" s="161"/>
    </row>
    <row r="22" spans="2:19" ht="30" customHeight="1" thickBot="1">
      <c r="B22" s="204"/>
      <c r="C22" s="38" t="s">
        <v>126</v>
      </c>
      <c r="D22" s="206"/>
      <c r="E22" s="207"/>
      <c r="F22" s="207"/>
      <c r="G22" s="207"/>
      <c r="H22" s="207"/>
      <c r="I22" s="207"/>
      <c r="J22" s="207"/>
      <c r="K22" s="207"/>
      <c r="L22" s="207"/>
      <c r="M22" s="231" t="s">
        <v>128</v>
      </c>
      <c r="N22" s="231"/>
      <c r="O22" s="231"/>
      <c r="P22" s="231"/>
      <c r="Q22" s="231"/>
      <c r="R22" s="231"/>
      <c r="S22" s="232"/>
    </row>
    <row r="23" spans="2:19" ht="31.5" thickBot="1">
      <c r="B23" s="204"/>
      <c r="C23" s="39" t="s">
        <v>139</v>
      </c>
      <c r="D23" s="176"/>
      <c r="E23" s="177"/>
      <c r="F23" s="178" t="s">
        <v>129</v>
      </c>
      <c r="G23" s="178"/>
      <c r="H23" s="178"/>
      <c r="I23" s="179"/>
      <c r="J23" s="176"/>
      <c r="K23" s="177"/>
      <c r="L23" s="178" t="s">
        <v>130</v>
      </c>
      <c r="M23" s="178"/>
      <c r="N23" s="179"/>
      <c r="O23" s="176"/>
      <c r="P23" s="177"/>
      <c r="Q23" s="178" t="s">
        <v>131</v>
      </c>
      <c r="R23" s="178"/>
      <c r="S23" s="179"/>
    </row>
    <row r="24" spans="2:19" ht="27" customHeight="1" thickBot="1">
      <c r="B24" s="204"/>
      <c r="C24" s="32" t="s">
        <v>133</v>
      </c>
      <c r="D24" s="165"/>
      <c r="E24" s="166"/>
      <c r="F24" s="166"/>
      <c r="G24" s="166"/>
      <c r="H24" s="166"/>
      <c r="I24" s="166"/>
      <c r="J24" s="166"/>
      <c r="K24" s="166"/>
      <c r="L24" s="166"/>
      <c r="M24" s="166"/>
      <c r="N24" s="166"/>
      <c r="O24" s="166"/>
      <c r="P24" s="166"/>
      <c r="Q24" s="166"/>
      <c r="R24" s="166"/>
      <c r="S24" s="167"/>
    </row>
    <row r="25" spans="2:19" ht="27" customHeight="1" thickBot="1">
      <c r="B25" s="204"/>
      <c r="C25" s="40" t="s">
        <v>132</v>
      </c>
      <c r="D25" s="168"/>
      <c r="E25" s="169"/>
      <c r="F25" s="169"/>
      <c r="G25" s="169"/>
      <c r="H25" s="169"/>
      <c r="I25" s="169"/>
      <c r="J25" s="169"/>
      <c r="K25" s="169"/>
      <c r="L25" s="169"/>
      <c r="M25" s="169"/>
      <c r="N25" s="169"/>
      <c r="O25" s="169"/>
      <c r="P25" s="169"/>
      <c r="Q25" s="169"/>
      <c r="R25" s="169"/>
      <c r="S25" s="170"/>
    </row>
    <row r="26" spans="2:19" ht="27" customHeight="1" thickBot="1">
      <c r="B26" s="204"/>
      <c r="C26" s="33" t="s">
        <v>127</v>
      </c>
      <c r="D26" s="171"/>
      <c r="E26" s="172"/>
      <c r="F26" s="172"/>
      <c r="G26" s="172"/>
      <c r="H26" s="172"/>
      <c r="I26" s="172"/>
      <c r="J26" s="172"/>
      <c r="K26" s="172"/>
      <c r="L26" s="172"/>
      <c r="M26" s="172"/>
      <c r="N26" s="172"/>
      <c r="O26" s="172"/>
      <c r="P26" s="172"/>
      <c r="Q26" s="172"/>
      <c r="R26" s="172"/>
      <c r="S26" s="173"/>
    </row>
    <row r="27" spans="2:19">
      <c r="B27" s="204"/>
      <c r="C27" s="31" t="s">
        <v>125</v>
      </c>
      <c r="D27" s="174"/>
      <c r="E27" s="175"/>
      <c r="F27" s="175"/>
      <c r="G27" s="175"/>
      <c r="H27" s="175"/>
      <c r="I27" s="175"/>
      <c r="J27" s="175"/>
      <c r="K27" s="175"/>
      <c r="L27" s="175"/>
      <c r="M27" s="175"/>
      <c r="N27" s="175"/>
      <c r="O27" s="175"/>
      <c r="P27" s="175"/>
      <c r="Q27" s="175"/>
      <c r="R27" s="175"/>
      <c r="S27" s="209"/>
    </row>
    <row r="28" spans="2:19" ht="30" customHeight="1" thickBot="1">
      <c r="B28" s="205"/>
      <c r="C28" s="38" t="s">
        <v>230</v>
      </c>
      <c r="D28" s="206"/>
      <c r="E28" s="207"/>
      <c r="F28" s="207"/>
      <c r="G28" s="207"/>
      <c r="H28" s="207"/>
      <c r="I28" s="207"/>
      <c r="J28" s="207"/>
      <c r="K28" s="207"/>
      <c r="L28" s="207"/>
      <c r="M28" s="207"/>
      <c r="N28" s="207"/>
      <c r="O28" s="207"/>
      <c r="P28" s="207"/>
      <c r="Q28" s="207"/>
      <c r="R28" s="207"/>
      <c r="S28" s="208"/>
    </row>
    <row r="29" spans="2:19" ht="3" customHeight="1"/>
  </sheetData>
  <sheetProtection algorithmName="SHA-512" hashValue="YigF1rpOU//6Ej/qW8DR2VrCIsE31nVNRRm+kmkCyM2mOI6SD6Lvx0QKURXU91Lgew3T9ZLA8dCcEAPvhusstA==" saltValue="1fb+jU7axuIpBtNxk3bfeQ==" spinCount="100000" sheet="1" objects="1" scenarios="1"/>
  <mergeCells count="53">
    <mergeCell ref="B19:B28"/>
    <mergeCell ref="D22:L22"/>
    <mergeCell ref="D28:S28"/>
    <mergeCell ref="D27:S27"/>
    <mergeCell ref="D3:S3"/>
    <mergeCell ref="D4:S4"/>
    <mergeCell ref="D5:S5"/>
    <mergeCell ref="D7:S7"/>
    <mergeCell ref="B13:B17"/>
    <mergeCell ref="C14:C15"/>
    <mergeCell ref="E14:G14"/>
    <mergeCell ref="C6:C7"/>
    <mergeCell ref="D19:L19"/>
    <mergeCell ref="D20:L20"/>
    <mergeCell ref="M22:S22"/>
    <mergeCell ref="M19:S19"/>
    <mergeCell ref="B1:S1"/>
    <mergeCell ref="D9:S9"/>
    <mergeCell ref="D10:H10"/>
    <mergeCell ref="D11:E11"/>
    <mergeCell ref="F11:H11"/>
    <mergeCell ref="L11:M11"/>
    <mergeCell ref="N11:P11"/>
    <mergeCell ref="J10:S10"/>
    <mergeCell ref="J11:K11"/>
    <mergeCell ref="R11:S11"/>
    <mergeCell ref="B3:B11"/>
    <mergeCell ref="E8:H8"/>
    <mergeCell ref="J8:M8"/>
    <mergeCell ref="E6:G6"/>
    <mergeCell ref="I6:L6"/>
    <mergeCell ref="M6:S6"/>
    <mergeCell ref="M20:S20"/>
    <mergeCell ref="D24:S24"/>
    <mergeCell ref="D25:S25"/>
    <mergeCell ref="D26:S26"/>
    <mergeCell ref="D21:L21"/>
    <mergeCell ref="M21:S21"/>
    <mergeCell ref="D23:E23"/>
    <mergeCell ref="F23:I23"/>
    <mergeCell ref="J23:K23"/>
    <mergeCell ref="L23:N23"/>
    <mergeCell ref="Q23:S23"/>
    <mergeCell ref="O23:P23"/>
    <mergeCell ref="D13:S13"/>
    <mergeCell ref="D15:S15"/>
    <mergeCell ref="D17:S17"/>
    <mergeCell ref="O8:R8"/>
    <mergeCell ref="E16:H16"/>
    <mergeCell ref="J16:M16"/>
    <mergeCell ref="O16:R16"/>
    <mergeCell ref="I14:L14"/>
    <mergeCell ref="M14:S14"/>
  </mergeCells>
  <phoneticPr fontId="2"/>
  <dataValidations disablePrompts="1" count="5">
    <dataValidation type="whole" operator="greaterThanOrEqual" allowBlank="1" showInputMessage="1" showErrorMessage="1" sqref="D10:H10" xr:uid="{7728932D-A78A-434F-AF04-98EAF6232EC4}">
      <formula1>1</formula1>
    </dataValidation>
    <dataValidation type="whole" operator="greaterThanOrEqual" allowBlank="1" showInputMessage="1" showErrorMessage="1" sqref="F11:H11 N11:P11" xr:uid="{74B740D7-E294-44FA-993E-B945CF2BBBBE}">
      <formula1>0</formula1>
    </dataValidation>
    <dataValidation type="list" allowBlank="1" showInputMessage="1" showErrorMessage="1" sqref="M20:S20" xr:uid="{678E47F7-133E-4B65-9033-4ACCEE912689}">
      <formula1>"銀行,信託銀行,信用金庫,信用組合,労働金庫,農業協同組合,漁業協同組合"</formula1>
    </dataValidation>
    <dataValidation type="list" allowBlank="1" showInputMessage="1" showErrorMessage="1" sqref="D23:E23 J23:K23 O23:P23" xr:uid="{5320BBB6-AF44-4548-8BDF-8E9A57614592}">
      <formula1>"○"</formula1>
    </dataValidation>
    <dataValidation imeMode="fullKatakana" allowBlank="1" showInputMessage="1" showErrorMessage="1" sqref="D27:S27 D19:L19 D21:L21" xr:uid="{B1273170-0ECD-4C64-8B07-439C9F755B70}"/>
  </dataValidations>
  <printOptions horizontalCentered="1"/>
  <pageMargins left="0.70866141732283472" right="0.70866141732283472" top="0.74803149606299213" bottom="0.74803149606299213" header="0.47244094488188981" footer="0.31496062992125984"/>
  <pageSetup paperSize="9" scale="93" orientation="portrait" blackAndWhite="1" r:id="rId1"/>
  <headerFooter>
    <oddHeader>&amp;R&amp;"ＭＳ 明朝,標準"（別紙１）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A80A-7942-4E95-BE8E-3257FB043086}">
  <sheetPr>
    <tabColor rgb="FFFFFF00"/>
  </sheetPr>
  <dimension ref="A1:AN33"/>
  <sheetViews>
    <sheetView showGridLines="0" showZeros="0" view="pageBreakPreview" topLeftCell="A14" zoomScaleNormal="100" zoomScaleSheetLayoutView="100" workbookViewId="0">
      <selection activeCell="AG6" sqref="AG6:AH6"/>
    </sheetView>
  </sheetViews>
  <sheetFormatPr defaultColWidth="2.5" defaultRowHeight="14.25"/>
  <sheetData>
    <row r="1" spans="1:40" s="1" customFormat="1">
      <c r="A1" s="1" t="s">
        <v>197</v>
      </c>
    </row>
    <row r="2" spans="1:40" s="1" customFormat="1"/>
    <row r="3" spans="1:40" s="1" customFormat="1" ht="24">
      <c r="A3" s="135" t="s">
        <v>140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7"/>
    </row>
    <row r="4" spans="1:40" s="6" customFormat="1" ht="42.75" customHeight="1"/>
    <row r="5" spans="1:40">
      <c r="AC5" s="3" t="s">
        <v>1</v>
      </c>
      <c r="AD5" s="138"/>
      <c r="AE5" s="138"/>
      <c r="AF5" s="138"/>
      <c r="AG5" s="138"/>
      <c r="AH5" s="138"/>
      <c r="AI5" s="138"/>
      <c r="AJ5" s="138"/>
      <c r="AK5" s="138"/>
      <c r="AL5" s="3" t="s">
        <v>2</v>
      </c>
    </row>
    <row r="6" spans="1:40">
      <c r="AC6" s="137" t="s">
        <v>3</v>
      </c>
      <c r="AD6" s="137"/>
      <c r="AE6" s="137"/>
      <c r="AF6" s="137"/>
      <c r="AG6" s="136"/>
      <c r="AH6" s="136"/>
      <c r="AI6" s="3" t="s">
        <v>4</v>
      </c>
      <c r="AJ6" s="136"/>
      <c r="AK6" s="136"/>
      <c r="AL6" s="3" t="s">
        <v>5</v>
      </c>
    </row>
    <row r="7" spans="1:40" s="6" customFormat="1" ht="42.75" customHeight="1"/>
    <row r="8" spans="1:40" s="1" customFormat="1" ht="18.75">
      <c r="A8" s="4" t="s">
        <v>6</v>
      </c>
    </row>
    <row r="9" spans="1:40" s="6" customFormat="1" ht="42.75" customHeight="1"/>
    <row r="10" spans="1:40" s="1" customFormat="1" ht="26.25" customHeight="1">
      <c r="P10" s="143" t="s">
        <v>7</v>
      </c>
      <c r="Q10" s="143"/>
      <c r="R10" s="143"/>
      <c r="S10" s="143"/>
      <c r="T10" s="143"/>
      <c r="U10" s="143"/>
      <c r="V10" s="5"/>
      <c r="W10" s="146">
        <f>'1-1 補助金交付申請書'!W10</f>
        <v>0</v>
      </c>
      <c r="X10" s="146"/>
      <c r="Y10" s="146"/>
      <c r="Z10" s="146"/>
      <c r="AA10" s="146"/>
      <c r="AB10" s="146"/>
      <c r="AC10" s="146"/>
      <c r="AD10" s="146"/>
      <c r="AE10" s="146"/>
      <c r="AF10" s="146"/>
      <c r="AG10" s="146"/>
      <c r="AH10" s="146"/>
      <c r="AI10" s="146"/>
      <c r="AJ10" s="146"/>
      <c r="AK10" s="146"/>
      <c r="AL10" s="146"/>
    </row>
    <row r="11" spans="1:40" s="1" customFormat="1" ht="26.25" customHeight="1">
      <c r="P11" s="143" t="s">
        <v>8</v>
      </c>
      <c r="Q11" s="143"/>
      <c r="R11" s="143"/>
      <c r="S11" s="143"/>
      <c r="T11" s="143"/>
      <c r="U11" s="143"/>
      <c r="V11" s="5"/>
      <c r="W11" s="146">
        <f>'1-1 補助金交付申請書'!W11</f>
        <v>0</v>
      </c>
      <c r="X11" s="146"/>
      <c r="Y11" s="146"/>
      <c r="Z11" s="146"/>
      <c r="AA11" s="146"/>
      <c r="AB11" s="146"/>
      <c r="AC11" s="146"/>
      <c r="AD11" s="146"/>
      <c r="AE11" s="146"/>
      <c r="AF11" s="146"/>
      <c r="AG11" s="146"/>
      <c r="AH11" s="146"/>
      <c r="AI11" s="146"/>
      <c r="AJ11" s="146"/>
      <c r="AK11" s="146"/>
      <c r="AL11" s="146"/>
    </row>
    <row r="12" spans="1:40" s="1" customFormat="1" ht="26.25" customHeight="1">
      <c r="P12" s="143" t="s">
        <v>9</v>
      </c>
      <c r="Q12" s="143"/>
      <c r="R12" s="143"/>
      <c r="S12" s="143"/>
      <c r="T12" s="143"/>
      <c r="U12" s="143"/>
      <c r="V12" s="5"/>
      <c r="W12" s="146">
        <f>'1-1 補助金交付申請書'!W12</f>
        <v>0</v>
      </c>
      <c r="X12" s="146"/>
      <c r="Y12" s="146"/>
      <c r="Z12" s="146"/>
      <c r="AA12" s="146"/>
      <c r="AB12" s="146"/>
      <c r="AC12" s="146"/>
      <c r="AD12" s="146"/>
      <c r="AE12" s="146"/>
      <c r="AF12" s="146"/>
      <c r="AG12" s="146"/>
      <c r="AH12" s="146"/>
      <c r="AI12" s="146"/>
      <c r="AJ12" s="146"/>
      <c r="AK12" s="146"/>
      <c r="AL12" s="146"/>
    </row>
    <row r="13" spans="1:40" s="1" customFormat="1" ht="26.25" customHeight="1">
      <c r="P13" s="143" t="s">
        <v>10</v>
      </c>
      <c r="Q13" s="143"/>
      <c r="R13" s="143"/>
      <c r="S13" s="143"/>
      <c r="T13" s="143"/>
      <c r="U13" s="143"/>
      <c r="V13" s="5"/>
      <c r="W13" s="3" t="s">
        <v>23</v>
      </c>
      <c r="X13" s="139">
        <f>'1-1 補助金交付申請書'!X13</f>
        <v>0</v>
      </c>
      <c r="Y13" s="139"/>
      <c r="Z13" s="139"/>
      <c r="AA13" s="139"/>
      <c r="AB13" s="3" t="s">
        <v>24</v>
      </c>
      <c r="AC13" s="139">
        <f>'1-1 補助金交付申請書'!AC13</f>
        <v>0</v>
      </c>
      <c r="AD13" s="139"/>
      <c r="AE13" s="139"/>
      <c r="AF13" s="139"/>
      <c r="AG13" s="3" t="s">
        <v>11</v>
      </c>
      <c r="AH13" s="139">
        <f>'1-1 補助金交付申請書'!AH13</f>
        <v>0</v>
      </c>
      <c r="AI13" s="139"/>
      <c r="AJ13" s="139"/>
      <c r="AK13" s="139"/>
      <c r="AL13" s="3" t="s">
        <v>12</v>
      </c>
    </row>
    <row r="14" spans="1:40" s="1" customFormat="1" ht="26.25" customHeight="1">
      <c r="P14" s="143" t="s">
        <v>13</v>
      </c>
      <c r="Q14" s="143"/>
      <c r="R14" s="143"/>
      <c r="S14" s="143"/>
      <c r="T14" s="143"/>
      <c r="U14" s="143"/>
      <c r="V14" s="5"/>
      <c r="W14" s="146">
        <f>'1-1 補助金交付申請書'!W14</f>
        <v>0</v>
      </c>
      <c r="X14" s="146"/>
      <c r="Y14" s="146"/>
      <c r="Z14" s="146"/>
      <c r="AA14" s="146"/>
      <c r="AB14" s="146"/>
      <c r="AC14" s="146"/>
      <c r="AD14" s="146"/>
      <c r="AE14" s="146"/>
      <c r="AF14" s="146"/>
      <c r="AG14" s="146"/>
      <c r="AH14" s="146"/>
      <c r="AI14" s="146"/>
      <c r="AJ14" s="146"/>
      <c r="AK14" s="146"/>
      <c r="AL14" s="146"/>
    </row>
    <row r="15" spans="1:40" s="6" customFormat="1" ht="42.75" customHeight="1"/>
    <row r="16" spans="1:40" s="1" customFormat="1">
      <c r="A16" s="233" t="s">
        <v>210</v>
      </c>
      <c r="B16" s="233"/>
      <c r="C16" s="233"/>
      <c r="D16" s="233"/>
      <c r="E16" s="136"/>
      <c r="F16" s="136"/>
      <c r="G16" s="1" t="s">
        <v>4</v>
      </c>
      <c r="H16" s="136"/>
      <c r="I16" s="136"/>
      <c r="J16" s="138" t="s">
        <v>211</v>
      </c>
      <c r="K16" s="138"/>
      <c r="L16" s="138"/>
      <c r="M16" s="138"/>
      <c r="N16" s="138"/>
      <c r="O16" s="234"/>
      <c r="P16" s="234"/>
      <c r="Q16" s="234"/>
      <c r="R16" s="234"/>
      <c r="S16" s="1" t="s">
        <v>212</v>
      </c>
    </row>
    <row r="17" spans="1:39" s="1" customFormat="1">
      <c r="A17" s="1" t="s">
        <v>213</v>
      </c>
    </row>
    <row r="18" spans="1:39" s="1" customFormat="1">
      <c r="A18" s="1" t="s">
        <v>214</v>
      </c>
    </row>
    <row r="19" spans="1:39" s="1" customFormat="1" ht="28.5" customHeight="1"/>
    <row r="20" spans="1:39" s="1" customFormat="1">
      <c r="A20" s="139" t="s">
        <v>18</v>
      </c>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row>
    <row r="21" spans="1:39" s="1" customFormat="1" ht="28.5" customHeight="1"/>
    <row r="22" spans="1:39" s="1" customFormat="1">
      <c r="A22" s="1" t="s">
        <v>19</v>
      </c>
    </row>
    <row r="23" spans="1:39" s="1" customFormat="1" ht="28.5" customHeight="1"/>
    <row r="24" spans="1:39" s="1" customFormat="1">
      <c r="A24" s="1" t="s">
        <v>226</v>
      </c>
    </row>
    <row r="25" spans="1:39" s="1" customFormat="1">
      <c r="A25" s="1" t="s">
        <v>225</v>
      </c>
      <c r="E25" s="2"/>
    </row>
    <row r="26" spans="1:39" s="1" customFormat="1"/>
    <row r="27" spans="1:39" s="1" customFormat="1">
      <c r="A27" s="1" t="s">
        <v>228</v>
      </c>
    </row>
    <row r="28" spans="1:39" s="1" customFormat="1">
      <c r="A28" s="1" t="s">
        <v>227</v>
      </c>
      <c r="E28" s="2"/>
    </row>
    <row r="29" spans="1:39" s="1" customFormat="1" ht="28.5" customHeight="1"/>
    <row r="30" spans="1:39" s="1" customFormat="1">
      <c r="A30" s="1" t="s">
        <v>20</v>
      </c>
    </row>
    <row r="31" spans="1:39" s="1" customFormat="1">
      <c r="A31" s="1" t="s">
        <v>142</v>
      </c>
    </row>
    <row r="32" spans="1:39" s="1" customFormat="1" ht="28.5" customHeight="1"/>
    <row r="33" spans="1:1">
      <c r="A33" s="1" t="s">
        <v>141</v>
      </c>
    </row>
  </sheetData>
  <sheetProtection algorithmName="SHA-512" hashValue="RMA0EI9XgR97KbFT1Z/ewQ9fY9RuW7M0+LE5j4Dl5Eiz+6C0p9HcWDXLSTuFNlD0XL7hpFGUbKjONDUQYu5FQg==" saltValue="hOZkc9u2nbdz3/19frllpA==" spinCount="100000" sheet="1" objects="1" scenarios="1"/>
  <mergeCells count="23">
    <mergeCell ref="P14:U14"/>
    <mergeCell ref="W14:AL14"/>
    <mergeCell ref="E16:F16"/>
    <mergeCell ref="A16:D16"/>
    <mergeCell ref="H16:I16"/>
    <mergeCell ref="J16:N16"/>
    <mergeCell ref="O16:R16"/>
    <mergeCell ref="A3:AM3"/>
    <mergeCell ref="A20:AM20"/>
    <mergeCell ref="P11:U11"/>
    <mergeCell ref="W11:AL11"/>
    <mergeCell ref="P12:U12"/>
    <mergeCell ref="W12:AL12"/>
    <mergeCell ref="P13:U13"/>
    <mergeCell ref="X13:AA13"/>
    <mergeCell ref="AC13:AF13"/>
    <mergeCell ref="AH13:AK13"/>
    <mergeCell ref="AD5:AK5"/>
    <mergeCell ref="AC6:AF6"/>
    <mergeCell ref="AG6:AH6"/>
    <mergeCell ref="AJ6:AK6"/>
    <mergeCell ref="P10:U10"/>
    <mergeCell ref="W10:AL10"/>
  </mergeCells>
  <phoneticPr fontId="2"/>
  <dataValidations count="4">
    <dataValidation type="list" allowBlank="1" showInputMessage="1" showErrorMessage="1" sqref="AJ6:AK6 H16:I16" xr:uid="{E8F610C2-6253-4929-83FD-5DCE5DD5858E}">
      <formula1>"１,２,３,４,５,６,７,８,９,10,11,12,13,14,15,16,17,18,19,20,21,22,23,24,25,26,27,28,29,30,31"</formula1>
    </dataValidation>
    <dataValidation type="list" allowBlank="1" showInputMessage="1" showErrorMessage="1" sqref="AG6:AH6" xr:uid="{457EDA8D-C01B-4627-8853-0D9A9159D3A8}">
      <formula1>"３,４"</formula1>
    </dataValidation>
    <dataValidation type="list" allowBlank="1" showInputMessage="1" showErrorMessage="1" sqref="E16:F16" xr:uid="{DA496467-7C24-49CA-ACE9-D2945A95178B}">
      <formula1>"１,２,３"</formula1>
    </dataValidation>
    <dataValidation type="whole" operator="greaterThanOrEqual" allowBlank="1" showInputMessage="1" showErrorMessage="1" sqref="O16:R16" xr:uid="{0AFFEB76-66BB-4883-B6F2-32AA7D8413EE}">
      <formula1>0</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6AF6-A56F-4CD5-842B-47012C0FF10F}">
  <sheetPr>
    <tabColor rgb="FFFFFF00"/>
    <pageSetUpPr fitToPage="1"/>
  </sheetPr>
  <dimension ref="A1:AN38"/>
  <sheetViews>
    <sheetView showGridLines="0" showZeros="0" view="pageBreakPreview" zoomScaleNormal="100" zoomScaleSheetLayoutView="100" workbookViewId="0">
      <selection activeCell="C11" sqref="C11"/>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27</v>
      </c>
    </row>
    <row r="3" spans="1:40" ht="24">
      <c r="A3" s="135" t="s">
        <v>143</v>
      </c>
      <c r="B3" s="135"/>
      <c r="C3" s="135"/>
      <c r="D3" s="135"/>
      <c r="E3" s="135"/>
      <c r="F3" s="135"/>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1" t="s">
        <v>28</v>
      </c>
    </row>
    <row r="6" spans="1:40" ht="15" thickBot="1"/>
    <row r="7" spans="1:40" ht="42.75" customHeight="1" thickBot="1">
      <c r="B7" s="11" t="s">
        <v>29</v>
      </c>
      <c r="C7" s="144" t="s">
        <v>229</v>
      </c>
      <c r="D7" s="144"/>
      <c r="E7" s="11" t="s">
        <v>31</v>
      </c>
    </row>
    <row r="8" spans="1:40" ht="21" customHeight="1">
      <c r="B8" s="249" t="s">
        <v>36</v>
      </c>
      <c r="C8" s="83">
        <f>'1-2（別記）収支予算書'!C8</f>
        <v>30000</v>
      </c>
      <c r="D8" s="3"/>
      <c r="E8" s="251"/>
    </row>
    <row r="9" spans="1:40" ht="21" customHeight="1">
      <c r="B9" s="250"/>
      <c r="C9" s="87">
        <v>30000</v>
      </c>
      <c r="D9" s="14" t="s">
        <v>32</v>
      </c>
      <c r="E9" s="252"/>
    </row>
    <row r="10" spans="1:40" ht="21" customHeight="1">
      <c r="B10" s="239" t="s">
        <v>42</v>
      </c>
      <c r="C10" s="83">
        <f>'1-2（別記）収支予算書'!C9</f>
        <v>0</v>
      </c>
      <c r="D10" s="50"/>
      <c r="E10" s="244"/>
    </row>
    <row r="11" spans="1:40" ht="21" customHeight="1">
      <c r="B11" s="240"/>
      <c r="C11" s="97"/>
      <c r="D11" s="14" t="s">
        <v>32</v>
      </c>
      <c r="E11" s="245"/>
    </row>
    <row r="12" spans="1:40" ht="21" customHeight="1">
      <c r="B12" s="239" t="s">
        <v>33</v>
      </c>
      <c r="C12" s="83">
        <f>'1-2（別記）収支予算書'!C10</f>
        <v>0</v>
      </c>
      <c r="D12" s="16"/>
      <c r="E12" s="244"/>
    </row>
    <row r="13" spans="1:40" ht="21" customHeight="1">
      <c r="B13" s="240"/>
      <c r="C13" s="98"/>
      <c r="D13" s="51" t="s">
        <v>32</v>
      </c>
      <c r="E13" s="245"/>
    </row>
    <row r="14" spans="1:40" ht="21" customHeight="1">
      <c r="B14" s="239" t="s">
        <v>34</v>
      </c>
      <c r="C14" s="83">
        <f>'1-2（別記）収支予算書'!C11</f>
        <v>0</v>
      </c>
      <c r="D14" s="16"/>
      <c r="E14" s="244"/>
    </row>
    <row r="15" spans="1:40" ht="21" customHeight="1">
      <c r="B15" s="240"/>
      <c r="C15" s="98"/>
      <c r="D15" s="51" t="s">
        <v>32</v>
      </c>
      <c r="E15" s="245"/>
    </row>
    <row r="16" spans="1:40" ht="21" customHeight="1">
      <c r="B16" s="241"/>
      <c r="C16" s="83">
        <f>'1-2（別記）収支予算書'!C12</f>
        <v>0</v>
      </c>
      <c r="D16" s="16"/>
      <c r="E16" s="244"/>
    </row>
    <row r="17" spans="1:5" ht="21" customHeight="1" thickBot="1">
      <c r="B17" s="253"/>
      <c r="C17" s="99"/>
      <c r="D17" s="52" t="s">
        <v>32</v>
      </c>
      <c r="E17" s="246"/>
    </row>
    <row r="18" spans="1:5" ht="21" customHeight="1" thickTop="1">
      <c r="B18" s="235" t="s">
        <v>35</v>
      </c>
      <c r="C18" s="84" t="str">
        <f>IF(SUM(C10,C12,C14,C16)=0,"",SUM(C8,C10,C12,C14,C16))</f>
        <v/>
      </c>
      <c r="D18" s="53"/>
      <c r="E18" s="237"/>
    </row>
    <row r="19" spans="1:5" ht="21" customHeight="1" thickBot="1">
      <c r="B19" s="236"/>
      <c r="C19" s="85" t="str">
        <f>IF(SUM(C11,C13,C15,C17)=0,"",SUM(C9,C11,C13,C15,C17))</f>
        <v/>
      </c>
      <c r="D19" s="54" t="s">
        <v>32</v>
      </c>
      <c r="E19" s="238"/>
    </row>
    <row r="20" spans="1:5" s="6" customFormat="1" ht="28.5" customHeight="1"/>
    <row r="21" spans="1:5">
      <c r="A21" s="81" t="s">
        <v>38</v>
      </c>
    </row>
    <row r="22" spans="1:5" ht="15" thickBot="1"/>
    <row r="23" spans="1:5" ht="42.75" customHeight="1" thickBot="1">
      <c r="B23" s="11" t="s">
        <v>29</v>
      </c>
      <c r="C23" s="144" t="s">
        <v>229</v>
      </c>
      <c r="D23" s="144"/>
      <c r="E23" s="11" t="s">
        <v>31</v>
      </c>
    </row>
    <row r="24" spans="1:5" customFormat="1" ht="21" customHeight="1">
      <c r="A24" s="8"/>
      <c r="B24" s="247" t="s">
        <v>39</v>
      </c>
      <c r="C24" s="86">
        <f>'1-2（別記）収支予算書'!C18</f>
        <v>0</v>
      </c>
      <c r="D24" s="10" t="s">
        <v>32</v>
      </c>
      <c r="E24" s="248"/>
    </row>
    <row r="25" spans="1:5" customFormat="1" ht="21" customHeight="1">
      <c r="A25" s="8"/>
      <c r="B25" s="240"/>
      <c r="C25" s="100"/>
      <c r="D25" s="21"/>
      <c r="E25" s="245"/>
    </row>
    <row r="26" spans="1:5" customFormat="1" ht="21" customHeight="1">
      <c r="A26" s="8"/>
      <c r="B26" s="239" t="s">
        <v>41</v>
      </c>
      <c r="C26" s="86">
        <f>'1-2（別記）収支予算書'!C19</f>
        <v>0</v>
      </c>
      <c r="D26" s="10"/>
      <c r="E26" s="244"/>
    </row>
    <row r="27" spans="1:5" customFormat="1" ht="21" customHeight="1">
      <c r="A27" s="8"/>
      <c r="B27" s="240"/>
      <c r="C27" s="101"/>
      <c r="D27" s="57" t="s">
        <v>32</v>
      </c>
      <c r="E27" s="245"/>
    </row>
    <row r="28" spans="1:5" customFormat="1" ht="21" customHeight="1">
      <c r="A28" s="8"/>
      <c r="B28" s="241"/>
      <c r="C28" s="86">
        <f>'1-2（別記）収支予算書'!C20</f>
        <v>0</v>
      </c>
      <c r="D28" s="23"/>
      <c r="E28" s="244"/>
    </row>
    <row r="29" spans="1:5" customFormat="1" ht="21" customHeight="1">
      <c r="A29" s="8"/>
      <c r="B29" s="242"/>
      <c r="C29" s="101"/>
      <c r="D29" s="57" t="s">
        <v>32</v>
      </c>
      <c r="E29" s="245"/>
    </row>
    <row r="30" spans="1:5" customFormat="1" ht="21" customHeight="1">
      <c r="A30" s="8"/>
      <c r="B30" s="241"/>
      <c r="C30" s="86">
        <f>'1-2（別記）収支予算書'!C21</f>
        <v>0</v>
      </c>
      <c r="D30" s="23"/>
      <c r="E30" s="244"/>
    </row>
    <row r="31" spans="1:5" customFormat="1" ht="21" customHeight="1">
      <c r="A31" s="8"/>
      <c r="B31" s="242"/>
      <c r="C31" s="101"/>
      <c r="D31" s="57" t="s">
        <v>32</v>
      </c>
      <c r="E31" s="245"/>
    </row>
    <row r="32" spans="1:5" customFormat="1" ht="21" customHeight="1">
      <c r="A32" s="8"/>
      <c r="B32" s="241"/>
      <c r="C32" s="86">
        <f>'1-2（別記）収支予算書'!C22</f>
        <v>0</v>
      </c>
      <c r="D32" s="23"/>
      <c r="E32" s="244"/>
    </row>
    <row r="33" spans="1:7" customFormat="1" ht="21" customHeight="1" thickBot="1">
      <c r="A33" s="8"/>
      <c r="B33" s="243"/>
      <c r="C33" s="102"/>
      <c r="D33" s="57" t="s">
        <v>32</v>
      </c>
      <c r="E33" s="246"/>
    </row>
    <row r="34" spans="1:7" customFormat="1" ht="21" customHeight="1" thickTop="1">
      <c r="A34" s="8"/>
      <c r="B34" s="235" t="s">
        <v>35</v>
      </c>
      <c r="C34" s="84">
        <f>SUM(C24,C26,C28,C30,C32)</f>
        <v>0</v>
      </c>
      <c r="D34" s="55"/>
      <c r="E34" s="237"/>
      <c r="G34" s="58" t="str">
        <f>IF(C18=C34,"ＯＫ","ＮＧ")</f>
        <v>ＮＧ</v>
      </c>
    </row>
    <row r="35" spans="1:7" customFormat="1" ht="21" customHeight="1" thickBot="1">
      <c r="A35" s="8"/>
      <c r="B35" s="236"/>
      <c r="C35" s="121">
        <f>SUM(C25,C27,C29,C31,C33)</f>
        <v>0</v>
      </c>
      <c r="D35" s="56" t="s">
        <v>32</v>
      </c>
      <c r="E35" s="238"/>
      <c r="G35" s="58" t="str">
        <f>IF(C19=C35,"ＯＫ","ＮＧ")</f>
        <v>ＮＧ</v>
      </c>
    </row>
    <row r="36" spans="1:7" customFormat="1" ht="14.25" customHeight="1">
      <c r="A36" s="8"/>
      <c r="B36" s="3"/>
      <c r="C36" s="9"/>
      <c r="D36" s="10"/>
      <c r="E36" s="8"/>
    </row>
    <row r="37" spans="1:7" customFormat="1">
      <c r="A37" s="8"/>
      <c r="B37" s="1" t="s">
        <v>144</v>
      </c>
      <c r="C37" s="8"/>
      <c r="D37" s="8"/>
      <c r="E37" s="8"/>
    </row>
    <row r="38" spans="1:7">
      <c r="B38" s="1" t="s">
        <v>145</v>
      </c>
    </row>
  </sheetData>
  <sheetProtection algorithmName="SHA-512" hashValue="U4lH1LcXY3mUk/2Tnlwo2nGxBlikMbICSK7xWzbmH1BBh9lWdK+rIZdLzxomafdlmL5x8M4qXcIhcn62MP6bPg==" saltValue="tORaEPLk0fk6wYCHpDa8Bg==" spinCount="100000" sheet="1" objects="1" scenarios="1"/>
  <mergeCells count="27">
    <mergeCell ref="B24:B25"/>
    <mergeCell ref="E24:E25"/>
    <mergeCell ref="A3:F3"/>
    <mergeCell ref="C7:D7"/>
    <mergeCell ref="C23:D23"/>
    <mergeCell ref="B8:B9"/>
    <mergeCell ref="E8:E9"/>
    <mergeCell ref="B10:B11"/>
    <mergeCell ref="E10:E11"/>
    <mergeCell ref="E12:E13"/>
    <mergeCell ref="E14:E15"/>
    <mergeCell ref="E16:E17"/>
    <mergeCell ref="B12:B13"/>
    <mergeCell ref="B14:B15"/>
    <mergeCell ref="B16:B17"/>
    <mergeCell ref="B18:B19"/>
    <mergeCell ref="E18:E19"/>
    <mergeCell ref="E26:E27"/>
    <mergeCell ref="E28:E29"/>
    <mergeCell ref="E30:E31"/>
    <mergeCell ref="E32:E33"/>
    <mergeCell ref="B34:B35"/>
    <mergeCell ref="E34:E35"/>
    <mergeCell ref="B26:B27"/>
    <mergeCell ref="B28:B29"/>
    <mergeCell ref="B30:B31"/>
    <mergeCell ref="B32:B33"/>
  </mergeCells>
  <phoneticPr fontId="2"/>
  <conditionalFormatting sqref="C19">
    <cfRule type="cellIs" dxfId="1" priority="2" operator="equal">
      <formula>0</formula>
    </cfRule>
  </conditionalFormatting>
  <conditionalFormatting sqref="C35:C3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4A92-895D-45E3-B9D5-F767A110A3EC}">
  <sheetPr>
    <tabColor rgb="FFFFFF00"/>
    <pageSetUpPr fitToPage="1"/>
  </sheetPr>
  <dimension ref="B1:S16"/>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5" t="s">
        <v>146</v>
      </c>
      <c r="C1" s="125"/>
      <c r="D1" s="125"/>
      <c r="E1" s="125"/>
      <c r="F1" s="125"/>
      <c r="G1" s="125"/>
      <c r="H1" s="125"/>
      <c r="I1" s="125"/>
      <c r="J1" s="125"/>
      <c r="K1" s="125"/>
      <c r="L1" s="125"/>
      <c r="M1" s="125"/>
      <c r="N1" s="125"/>
      <c r="O1" s="125"/>
      <c r="P1" s="125"/>
      <c r="Q1" s="125"/>
      <c r="R1" s="125"/>
      <c r="S1" s="125"/>
    </row>
    <row r="2" spans="2:19" ht="17.25" thickBot="1"/>
    <row r="3" spans="2:19" ht="34.5" customHeight="1" thickBot="1">
      <c r="B3" s="268" t="s">
        <v>85</v>
      </c>
      <c r="C3" s="41" t="s">
        <v>86</v>
      </c>
      <c r="D3" s="213">
        <f>'1-4 実施計画書'!D3</f>
        <v>0</v>
      </c>
      <c r="E3" s="214"/>
      <c r="F3" s="214"/>
      <c r="G3" s="214"/>
      <c r="H3" s="214"/>
      <c r="I3" s="214"/>
      <c r="J3" s="214"/>
      <c r="K3" s="214"/>
      <c r="L3" s="214"/>
      <c r="M3" s="214"/>
      <c r="N3" s="214"/>
      <c r="O3" s="214"/>
      <c r="P3" s="214"/>
      <c r="Q3" s="214"/>
      <c r="R3" s="214"/>
      <c r="S3" s="215"/>
    </row>
    <row r="4" spans="2:19" ht="34.5" customHeight="1" thickBot="1">
      <c r="B4" s="269"/>
      <c r="C4" s="43" t="s">
        <v>87</v>
      </c>
      <c r="D4" s="213">
        <f>'1-1 補助金交付申請書'!W11</f>
        <v>0</v>
      </c>
      <c r="E4" s="214"/>
      <c r="F4" s="214"/>
      <c r="G4" s="214"/>
      <c r="H4" s="214"/>
      <c r="I4" s="214"/>
      <c r="J4" s="214"/>
      <c r="K4" s="214"/>
      <c r="L4" s="214"/>
      <c r="M4" s="214"/>
      <c r="N4" s="214"/>
      <c r="O4" s="214"/>
      <c r="P4" s="214"/>
      <c r="Q4" s="214"/>
      <c r="R4" s="214"/>
      <c r="S4" s="215"/>
    </row>
    <row r="5" spans="2:19" ht="34.5" customHeight="1" thickBot="1">
      <c r="B5" s="269"/>
      <c r="C5" s="43" t="s">
        <v>9</v>
      </c>
      <c r="D5" s="213">
        <f>'1-1 補助金交付申請書'!W12</f>
        <v>0</v>
      </c>
      <c r="E5" s="214"/>
      <c r="F5" s="214"/>
      <c r="G5" s="214"/>
      <c r="H5" s="214"/>
      <c r="I5" s="214"/>
      <c r="J5" s="214"/>
      <c r="K5" s="214"/>
      <c r="L5" s="214"/>
      <c r="M5" s="214"/>
      <c r="N5" s="214"/>
      <c r="O5" s="214"/>
      <c r="P5" s="214"/>
      <c r="Q5" s="214"/>
      <c r="R5" s="214"/>
      <c r="S5" s="215"/>
    </row>
    <row r="6" spans="2:19" ht="18" customHeight="1">
      <c r="B6" s="269"/>
      <c r="C6" s="225" t="s">
        <v>88</v>
      </c>
      <c r="D6" s="28" t="s">
        <v>135</v>
      </c>
      <c r="E6" s="267">
        <f>'1-4 実施計画書'!E6</f>
        <v>0</v>
      </c>
      <c r="F6" s="267"/>
      <c r="G6" s="267"/>
      <c r="H6" s="49" t="s">
        <v>136</v>
      </c>
      <c r="I6" s="267">
        <f>'1-4 実施計画書'!I6</f>
        <v>0</v>
      </c>
      <c r="J6" s="267"/>
      <c r="K6" s="267"/>
      <c r="L6" s="267"/>
      <c r="M6" s="201"/>
      <c r="N6" s="201"/>
      <c r="O6" s="201"/>
      <c r="P6" s="201"/>
      <c r="Q6" s="201"/>
      <c r="R6" s="201"/>
      <c r="S6" s="202"/>
    </row>
    <row r="7" spans="2:19" ht="34.5" customHeight="1" thickBot="1">
      <c r="B7" s="269"/>
      <c r="C7" s="226"/>
      <c r="D7" s="261">
        <f>'1-4 実施計画書'!D7</f>
        <v>0</v>
      </c>
      <c r="E7" s="262"/>
      <c r="F7" s="262"/>
      <c r="G7" s="262"/>
      <c r="H7" s="262"/>
      <c r="I7" s="262"/>
      <c r="J7" s="262"/>
      <c r="K7" s="262"/>
      <c r="L7" s="262"/>
      <c r="M7" s="262"/>
      <c r="N7" s="262"/>
      <c r="O7" s="262"/>
      <c r="P7" s="262"/>
      <c r="Q7" s="262"/>
      <c r="R7" s="262"/>
      <c r="S7" s="263"/>
    </row>
    <row r="8" spans="2:19" ht="34.5" customHeight="1" thickBot="1">
      <c r="B8" s="269"/>
      <c r="C8" s="43" t="s">
        <v>89</v>
      </c>
      <c r="D8" s="44" t="s">
        <v>23</v>
      </c>
      <c r="E8" s="264">
        <f>'1-4 実施計画書'!E8</f>
        <v>0</v>
      </c>
      <c r="F8" s="265"/>
      <c r="G8" s="265"/>
      <c r="H8" s="266"/>
      <c r="I8" s="44" t="s">
        <v>24</v>
      </c>
      <c r="J8" s="264">
        <f>'1-4 実施計画書'!J8</f>
        <v>0</v>
      </c>
      <c r="K8" s="265"/>
      <c r="L8" s="265"/>
      <c r="M8" s="266"/>
      <c r="N8" s="44" t="s">
        <v>11</v>
      </c>
      <c r="O8" s="264">
        <f>'1-4 実施計画書'!O8</f>
        <v>0</v>
      </c>
      <c r="P8" s="265"/>
      <c r="Q8" s="265"/>
      <c r="R8" s="266"/>
      <c r="S8" s="45" t="s">
        <v>12</v>
      </c>
    </row>
    <row r="9" spans="2:19" ht="78.75" customHeight="1" thickBot="1">
      <c r="B9" s="270"/>
      <c r="C9" s="46" t="s">
        <v>147</v>
      </c>
      <c r="D9" s="271" t="s">
        <v>148</v>
      </c>
      <c r="E9" s="272"/>
      <c r="F9" s="272"/>
      <c r="G9" s="272"/>
      <c r="H9" s="272"/>
      <c r="I9" s="272"/>
      <c r="J9" s="272"/>
      <c r="K9" s="272"/>
      <c r="L9" s="272"/>
      <c r="M9" s="272"/>
      <c r="N9" s="272"/>
      <c r="O9" s="272"/>
      <c r="P9" s="272"/>
      <c r="Q9" s="272"/>
      <c r="R9" s="272"/>
      <c r="S9" s="273"/>
    </row>
    <row r="10" spans="2:19" ht="12.75" customHeight="1" thickBot="1"/>
    <row r="11" spans="2:19" ht="34.5" customHeight="1" thickBot="1">
      <c r="B11" s="219" t="s">
        <v>98</v>
      </c>
      <c r="C11" s="41" t="s">
        <v>99</v>
      </c>
      <c r="D11" s="257">
        <f>'1-4 実施計画書'!D13</f>
        <v>0</v>
      </c>
      <c r="E11" s="258"/>
      <c r="F11" s="258"/>
      <c r="G11" s="258"/>
      <c r="H11" s="258"/>
      <c r="I11" s="258"/>
      <c r="J11" s="258"/>
      <c r="K11" s="258"/>
      <c r="L11" s="258"/>
      <c r="M11" s="258"/>
      <c r="N11" s="258"/>
      <c r="O11" s="258"/>
      <c r="P11" s="258"/>
      <c r="Q11" s="258"/>
      <c r="R11" s="258"/>
      <c r="S11" s="259"/>
    </row>
    <row r="12" spans="2:19" ht="18" customHeight="1">
      <c r="B12" s="220"/>
      <c r="C12" s="223" t="s">
        <v>138</v>
      </c>
      <c r="D12" s="28" t="s">
        <v>135</v>
      </c>
      <c r="E12" s="260">
        <f>'1-4 実施計画書'!E14</f>
        <v>0</v>
      </c>
      <c r="F12" s="260"/>
      <c r="G12" s="260"/>
      <c r="H12" s="48" t="s">
        <v>136</v>
      </c>
      <c r="I12" s="260">
        <f>'1-4 実施計画書'!I14</f>
        <v>0</v>
      </c>
      <c r="J12" s="260"/>
      <c r="K12" s="260"/>
      <c r="L12" s="260"/>
      <c r="M12" s="160"/>
      <c r="N12" s="160"/>
      <c r="O12" s="160"/>
      <c r="P12" s="160"/>
      <c r="Q12" s="160"/>
      <c r="R12" s="160"/>
      <c r="S12" s="161"/>
    </row>
    <row r="13" spans="2:19" ht="34.5" customHeight="1" thickBot="1">
      <c r="B13" s="221"/>
      <c r="C13" s="224"/>
      <c r="D13" s="261">
        <f>'1-4 実施計画書'!D15</f>
        <v>0</v>
      </c>
      <c r="E13" s="262"/>
      <c r="F13" s="262"/>
      <c r="G13" s="262"/>
      <c r="H13" s="262"/>
      <c r="I13" s="262"/>
      <c r="J13" s="262"/>
      <c r="K13" s="262"/>
      <c r="L13" s="262"/>
      <c r="M13" s="262"/>
      <c r="N13" s="262"/>
      <c r="O13" s="262"/>
      <c r="P13" s="262"/>
      <c r="Q13" s="262"/>
      <c r="R13" s="262"/>
      <c r="S13" s="263"/>
    </row>
    <row r="14" spans="2:19" ht="50.25" customHeight="1" thickBot="1">
      <c r="B14" s="221"/>
      <c r="C14" s="46" t="s">
        <v>137</v>
      </c>
      <c r="D14" s="44" t="s">
        <v>23</v>
      </c>
      <c r="E14" s="264">
        <f>'1-4 実施計画書'!E16</f>
        <v>0</v>
      </c>
      <c r="F14" s="265"/>
      <c r="G14" s="265"/>
      <c r="H14" s="266"/>
      <c r="I14" s="44" t="s">
        <v>24</v>
      </c>
      <c r="J14" s="264">
        <f>'1-4 実施計画書'!J16</f>
        <v>0</v>
      </c>
      <c r="K14" s="265"/>
      <c r="L14" s="265"/>
      <c r="M14" s="266"/>
      <c r="N14" s="44" t="s">
        <v>11</v>
      </c>
      <c r="O14" s="264">
        <f>'1-4 実施計画書'!O16</f>
        <v>0</v>
      </c>
      <c r="P14" s="265"/>
      <c r="Q14" s="265"/>
      <c r="R14" s="266"/>
      <c r="S14" s="45" t="s">
        <v>12</v>
      </c>
    </row>
    <row r="15" spans="2:19" ht="34.5" customHeight="1" thickBot="1">
      <c r="B15" s="222"/>
      <c r="C15" s="47" t="s">
        <v>100</v>
      </c>
      <c r="D15" s="254">
        <f>'1-4 実施計画書'!D17</f>
        <v>0</v>
      </c>
      <c r="E15" s="255"/>
      <c r="F15" s="255"/>
      <c r="G15" s="255"/>
      <c r="H15" s="255"/>
      <c r="I15" s="255"/>
      <c r="J15" s="255"/>
      <c r="K15" s="255"/>
      <c r="L15" s="255"/>
      <c r="M15" s="255"/>
      <c r="N15" s="255"/>
      <c r="O15" s="255"/>
      <c r="P15" s="255"/>
      <c r="Q15" s="255"/>
      <c r="R15" s="255"/>
      <c r="S15" s="256"/>
    </row>
    <row r="16" spans="2:19" ht="3" customHeight="1"/>
  </sheetData>
  <sheetProtection algorithmName="SHA-512" hashValue="ucJk0yoakwxF8mXh8uvIWyT1ekrPiL7D4QIQkDEYxUrI/+udhYYsWc4PguTAIjeqSfK3tkBvD0XnhD9XCMGI6A==" saltValue="NuRyDKs5rQ7LMpLBzfPxiQ==" spinCount="100000" sheet="1" objects="1" scenarios="1"/>
  <mergeCells count="25">
    <mergeCell ref="B1:S1"/>
    <mergeCell ref="D3:S3"/>
    <mergeCell ref="D4:S4"/>
    <mergeCell ref="D5:S5"/>
    <mergeCell ref="C6:C7"/>
    <mergeCell ref="E6:G6"/>
    <mergeCell ref="I6:L6"/>
    <mergeCell ref="M6:S6"/>
    <mergeCell ref="D7:S7"/>
    <mergeCell ref="B3:B9"/>
    <mergeCell ref="D9:S9"/>
    <mergeCell ref="E8:H8"/>
    <mergeCell ref="J8:M8"/>
    <mergeCell ref="O8:R8"/>
    <mergeCell ref="D15:S15"/>
    <mergeCell ref="B11:B15"/>
    <mergeCell ref="D11:S11"/>
    <mergeCell ref="C12:C13"/>
    <mergeCell ref="E12:G12"/>
    <mergeCell ref="I12:L12"/>
    <mergeCell ref="M12:S12"/>
    <mergeCell ref="D13:S13"/>
    <mergeCell ref="E14:H14"/>
    <mergeCell ref="J14:M14"/>
    <mergeCell ref="O14:R14"/>
  </mergeCells>
  <phoneticPr fontId="2"/>
  <printOptions horizontalCentered="1"/>
  <pageMargins left="0.70866141732283472" right="0.70866141732283472" top="0.74803149606299213" bottom="0.74803149606299213" header="0.47244094488188981" footer="0.31496062992125984"/>
  <pageSetup paperSize="9" orientation="portrait" blackAndWhite="1" r:id="rId1"/>
  <headerFooter>
    <oddHeader>&amp;R&amp;"ＭＳ 明朝,標準"（別紙２）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D1E1-12F7-4767-9437-AABCE7E441DA}">
  <sheetPr>
    <tabColor rgb="FFFFFF00"/>
    <pageSetUpPr fitToPage="1"/>
  </sheetPr>
  <dimension ref="B1:V55"/>
  <sheetViews>
    <sheetView showGridLines="0" showZeros="0" view="pageBreakPreview" zoomScaleNormal="100" zoomScaleSheetLayoutView="100" workbookViewId="0">
      <selection activeCell="E6" sqref="E6"/>
    </sheetView>
  </sheetViews>
  <sheetFormatPr defaultRowHeight="16.5"/>
  <cols>
    <col min="1" max="1" width="0.5" style="26" customWidth="1"/>
    <col min="2" max="2" width="4.375" style="26" customWidth="1"/>
    <col min="3" max="3" width="4.375" style="27" customWidth="1"/>
    <col min="4" max="4" width="11.625" style="27" bestFit="1" customWidth="1"/>
    <col min="5" max="20" width="6.25" style="26" customWidth="1"/>
    <col min="21" max="21" width="1.5" style="26" customWidth="1"/>
    <col min="22" max="22" width="6.875" style="26" customWidth="1"/>
    <col min="23" max="23" width="0.5" style="26" customWidth="1"/>
    <col min="24" max="16384" width="9" style="26"/>
  </cols>
  <sheetData>
    <row r="1" spans="2:22" ht="24">
      <c r="B1" s="284" t="s">
        <v>167</v>
      </c>
      <c r="C1" s="284"/>
      <c r="D1" s="284"/>
      <c r="E1" s="284"/>
      <c r="F1" s="284"/>
      <c r="G1" s="284"/>
      <c r="H1" s="284"/>
      <c r="I1" s="284"/>
      <c r="J1" s="284"/>
      <c r="K1" s="284"/>
      <c r="L1" s="284"/>
      <c r="M1" s="284"/>
      <c r="N1" s="284"/>
      <c r="O1" s="284"/>
      <c r="P1" s="284"/>
      <c r="Q1" s="284"/>
      <c r="R1" s="284"/>
      <c r="S1" s="284"/>
      <c r="T1" s="284"/>
      <c r="U1" s="284"/>
      <c r="V1" s="284"/>
    </row>
    <row r="2" spans="2:22">
      <c r="B2" s="285" t="s">
        <v>149</v>
      </c>
      <c r="C2" s="285"/>
      <c r="D2" s="285"/>
      <c r="E2" s="285"/>
      <c r="F2" s="285"/>
      <c r="G2" s="285"/>
      <c r="H2" s="285"/>
      <c r="I2" s="285"/>
      <c r="J2" s="285"/>
      <c r="K2" s="285"/>
      <c r="L2" s="285"/>
      <c r="M2" s="285"/>
      <c r="N2" s="285"/>
      <c r="O2" s="285"/>
      <c r="P2" s="285"/>
      <c r="Q2" s="285"/>
      <c r="R2" s="285"/>
      <c r="S2" s="285"/>
      <c r="T2" s="285"/>
      <c r="U2" s="285"/>
      <c r="V2" s="285"/>
    </row>
    <row r="3" spans="2:22" ht="17.25" thickBot="1"/>
    <row r="4" spans="2:22">
      <c r="B4" s="292" t="s">
        <v>150</v>
      </c>
      <c r="C4" s="286" t="s">
        <v>172</v>
      </c>
      <c r="D4" s="31" t="s">
        <v>164</v>
      </c>
      <c r="E4" s="59">
        <v>1</v>
      </c>
      <c r="F4" s="60">
        <v>2</v>
      </c>
      <c r="G4" s="60">
        <v>3</v>
      </c>
      <c r="H4" s="61">
        <v>4</v>
      </c>
      <c r="I4" s="62">
        <v>5</v>
      </c>
      <c r="J4" s="60">
        <v>6</v>
      </c>
      <c r="K4" s="60">
        <v>7</v>
      </c>
      <c r="L4" s="60">
        <v>8</v>
      </c>
      <c r="M4" s="60">
        <v>9</v>
      </c>
      <c r="N4" s="60">
        <v>10</v>
      </c>
      <c r="O4" s="61">
        <v>11</v>
      </c>
      <c r="P4" s="62">
        <v>12</v>
      </c>
      <c r="Q4" s="62">
        <v>13</v>
      </c>
      <c r="R4" s="60">
        <v>14</v>
      </c>
      <c r="S4" s="60">
        <v>15</v>
      </c>
      <c r="T4" s="63">
        <v>16</v>
      </c>
      <c r="V4" s="286" t="s">
        <v>171</v>
      </c>
    </row>
    <row r="5" spans="2:22">
      <c r="B5" s="293"/>
      <c r="C5" s="287"/>
      <c r="D5" s="36" t="s">
        <v>165</v>
      </c>
      <c r="E5" s="68" t="s">
        <v>152</v>
      </c>
      <c r="F5" s="64" t="s">
        <v>153</v>
      </c>
      <c r="G5" s="64" t="s">
        <v>154</v>
      </c>
      <c r="H5" s="65" t="s">
        <v>155</v>
      </c>
      <c r="I5" s="66" t="s">
        <v>116</v>
      </c>
      <c r="J5" s="64" t="s">
        <v>115</v>
      </c>
      <c r="K5" s="64" t="s">
        <v>156</v>
      </c>
      <c r="L5" s="64" t="s">
        <v>151</v>
      </c>
      <c r="M5" s="64" t="s">
        <v>153</v>
      </c>
      <c r="N5" s="64" t="s">
        <v>154</v>
      </c>
      <c r="O5" s="65" t="s">
        <v>155</v>
      </c>
      <c r="P5" s="66" t="s">
        <v>116</v>
      </c>
      <c r="Q5" s="66" t="s">
        <v>159</v>
      </c>
      <c r="R5" s="64" t="s">
        <v>156</v>
      </c>
      <c r="S5" s="64" t="s">
        <v>151</v>
      </c>
      <c r="T5" s="67" t="s">
        <v>153</v>
      </c>
      <c r="V5" s="287"/>
    </row>
    <row r="6" spans="2:22" ht="23.25" customHeight="1">
      <c r="B6" s="293"/>
      <c r="C6" s="287"/>
      <c r="D6" s="34" t="s">
        <v>166</v>
      </c>
      <c r="E6" s="103"/>
      <c r="F6" s="104"/>
      <c r="G6" s="104"/>
      <c r="H6" s="104"/>
      <c r="I6" s="105"/>
      <c r="J6" s="104"/>
      <c r="K6" s="104"/>
      <c r="L6" s="104"/>
      <c r="M6" s="104"/>
      <c r="N6" s="104"/>
      <c r="O6" s="104"/>
      <c r="P6" s="104"/>
      <c r="Q6" s="104"/>
      <c r="R6" s="104"/>
      <c r="S6" s="104"/>
      <c r="T6" s="106"/>
      <c r="V6" s="287"/>
    </row>
    <row r="7" spans="2:22" ht="23.25" customHeight="1" thickBot="1">
      <c r="B7" s="293"/>
      <c r="C7" s="287"/>
      <c r="D7" s="35" t="s">
        <v>168</v>
      </c>
      <c r="E7" s="107"/>
      <c r="F7" s="108"/>
      <c r="G7" s="108"/>
      <c r="H7" s="108"/>
      <c r="I7" s="108"/>
      <c r="J7" s="108"/>
      <c r="K7" s="108"/>
      <c r="L7" s="108"/>
      <c r="M7" s="108"/>
      <c r="N7" s="108"/>
      <c r="O7" s="108"/>
      <c r="P7" s="108"/>
      <c r="Q7" s="108"/>
      <c r="R7" s="108"/>
      <c r="S7" s="108"/>
      <c r="T7" s="109"/>
      <c r="V7" s="288"/>
    </row>
    <row r="8" spans="2:22">
      <c r="B8" s="293"/>
      <c r="C8" s="287"/>
      <c r="D8" s="31" t="s">
        <v>164</v>
      </c>
      <c r="E8" s="60">
        <v>17</v>
      </c>
      <c r="F8" s="61">
        <v>18</v>
      </c>
      <c r="G8" s="62">
        <v>19</v>
      </c>
      <c r="H8" s="60">
        <v>20</v>
      </c>
      <c r="I8" s="60">
        <v>21</v>
      </c>
      <c r="J8" s="60">
        <v>22</v>
      </c>
      <c r="K8" s="60">
        <v>23</v>
      </c>
      <c r="L8" s="60">
        <v>24</v>
      </c>
      <c r="M8" s="61">
        <v>25</v>
      </c>
      <c r="N8" s="62">
        <v>26</v>
      </c>
      <c r="O8" s="60">
        <v>27</v>
      </c>
      <c r="P8" s="60">
        <v>28</v>
      </c>
      <c r="Q8" s="60">
        <v>29</v>
      </c>
      <c r="R8" s="60">
        <v>30</v>
      </c>
      <c r="S8" s="76">
        <v>31</v>
      </c>
      <c r="T8" s="304"/>
      <c r="V8" s="289">
        <f>COUNTA(E6:T6,E10:S10)</f>
        <v>0</v>
      </c>
    </row>
    <row r="9" spans="2:22">
      <c r="B9" s="293"/>
      <c r="C9" s="287"/>
      <c r="D9" s="36" t="s">
        <v>165</v>
      </c>
      <c r="E9" s="64" t="s">
        <v>154</v>
      </c>
      <c r="F9" s="65" t="s">
        <v>155</v>
      </c>
      <c r="G9" s="66" t="s">
        <v>116</v>
      </c>
      <c r="H9" s="64" t="s">
        <v>115</v>
      </c>
      <c r="I9" s="64" t="s">
        <v>156</v>
      </c>
      <c r="J9" s="64" t="s">
        <v>151</v>
      </c>
      <c r="K9" s="64" t="s">
        <v>153</v>
      </c>
      <c r="L9" s="64" t="s">
        <v>154</v>
      </c>
      <c r="M9" s="65" t="s">
        <v>155</v>
      </c>
      <c r="N9" s="66" t="s">
        <v>116</v>
      </c>
      <c r="O9" s="64" t="s">
        <v>115</v>
      </c>
      <c r="P9" s="64" t="s">
        <v>156</v>
      </c>
      <c r="Q9" s="64" t="s">
        <v>151</v>
      </c>
      <c r="R9" s="64" t="s">
        <v>153</v>
      </c>
      <c r="S9" s="77" t="s">
        <v>154</v>
      </c>
      <c r="T9" s="305"/>
      <c r="V9" s="290"/>
    </row>
    <row r="10" spans="2:22" ht="23.25" customHeight="1">
      <c r="B10" s="293"/>
      <c r="C10" s="287"/>
      <c r="D10" s="34" t="s">
        <v>166</v>
      </c>
      <c r="E10" s="110"/>
      <c r="F10" s="104"/>
      <c r="G10" s="104"/>
      <c r="H10" s="104"/>
      <c r="I10" s="105"/>
      <c r="J10" s="104"/>
      <c r="K10" s="104"/>
      <c r="L10" s="104"/>
      <c r="M10" s="104"/>
      <c r="N10" s="104"/>
      <c r="O10" s="104"/>
      <c r="P10" s="104"/>
      <c r="Q10" s="104"/>
      <c r="R10" s="104"/>
      <c r="S10" s="111"/>
      <c r="T10" s="305"/>
      <c r="V10" s="290"/>
    </row>
    <row r="11" spans="2:22" ht="23.25" customHeight="1" thickBot="1">
      <c r="B11" s="293"/>
      <c r="C11" s="288"/>
      <c r="D11" s="73" t="s">
        <v>168</v>
      </c>
      <c r="E11" s="112"/>
      <c r="F11" s="113"/>
      <c r="G11" s="113"/>
      <c r="H11" s="113"/>
      <c r="I11" s="113"/>
      <c r="J11" s="113"/>
      <c r="K11" s="113"/>
      <c r="L11" s="113"/>
      <c r="M11" s="113"/>
      <c r="N11" s="113"/>
      <c r="O11" s="113"/>
      <c r="P11" s="113"/>
      <c r="Q11" s="113"/>
      <c r="R11" s="113"/>
      <c r="S11" s="114"/>
      <c r="T11" s="306"/>
      <c r="V11" s="291"/>
    </row>
    <row r="12" spans="2:22">
      <c r="B12" s="293"/>
      <c r="C12" s="286" t="s">
        <v>173</v>
      </c>
      <c r="D12" s="31" t="s">
        <v>164</v>
      </c>
      <c r="E12" s="69">
        <v>1</v>
      </c>
      <c r="F12" s="62">
        <v>2</v>
      </c>
      <c r="G12" s="62">
        <v>3</v>
      </c>
      <c r="H12" s="60">
        <v>4</v>
      </c>
      <c r="I12" s="60">
        <v>5</v>
      </c>
      <c r="J12" s="60">
        <v>6</v>
      </c>
      <c r="K12" s="60">
        <v>7</v>
      </c>
      <c r="L12" s="61">
        <v>8</v>
      </c>
      <c r="M12" s="62">
        <v>9</v>
      </c>
      <c r="N12" s="60">
        <v>10</v>
      </c>
      <c r="O12" s="60">
        <v>11</v>
      </c>
      <c r="P12" s="60">
        <v>12</v>
      </c>
      <c r="Q12" s="60">
        <v>13</v>
      </c>
      <c r="R12" s="60">
        <v>14</v>
      </c>
      <c r="S12" s="61">
        <v>15</v>
      </c>
      <c r="T12" s="74">
        <v>16</v>
      </c>
      <c r="V12" s="286" t="s">
        <v>171</v>
      </c>
    </row>
    <row r="13" spans="2:22">
      <c r="B13" s="293"/>
      <c r="C13" s="287"/>
      <c r="D13" s="36" t="s">
        <v>165</v>
      </c>
      <c r="E13" s="70" t="s">
        <v>157</v>
      </c>
      <c r="F13" s="66" t="s">
        <v>116</v>
      </c>
      <c r="G13" s="66" t="s">
        <v>159</v>
      </c>
      <c r="H13" s="64" t="s">
        <v>156</v>
      </c>
      <c r="I13" s="64" t="s">
        <v>151</v>
      </c>
      <c r="J13" s="64" t="s">
        <v>153</v>
      </c>
      <c r="K13" s="64" t="s">
        <v>154</v>
      </c>
      <c r="L13" s="65" t="s">
        <v>155</v>
      </c>
      <c r="M13" s="66" t="s">
        <v>116</v>
      </c>
      <c r="N13" s="64" t="s">
        <v>115</v>
      </c>
      <c r="O13" s="64" t="s">
        <v>156</v>
      </c>
      <c r="P13" s="64" t="s">
        <v>151</v>
      </c>
      <c r="Q13" s="64" t="s">
        <v>153</v>
      </c>
      <c r="R13" s="64" t="s">
        <v>154</v>
      </c>
      <c r="S13" s="65" t="s">
        <v>155</v>
      </c>
      <c r="T13" s="75" t="s">
        <v>116</v>
      </c>
      <c r="V13" s="287"/>
    </row>
    <row r="14" spans="2:22" ht="23.25" customHeight="1">
      <c r="B14" s="293"/>
      <c r="C14" s="287"/>
      <c r="D14" s="34" t="s">
        <v>166</v>
      </c>
      <c r="E14" s="103"/>
      <c r="F14" s="104"/>
      <c r="G14" s="104"/>
      <c r="H14" s="104"/>
      <c r="I14" s="104"/>
      <c r="J14" s="104"/>
      <c r="K14" s="104"/>
      <c r="L14" s="104"/>
      <c r="M14" s="104"/>
      <c r="N14" s="104"/>
      <c r="O14" s="104"/>
      <c r="P14" s="104"/>
      <c r="Q14" s="104"/>
      <c r="R14" s="104"/>
      <c r="S14" s="104"/>
      <c r="T14" s="106"/>
      <c r="V14" s="287"/>
    </row>
    <row r="15" spans="2:22" ht="23.25" customHeight="1" thickBot="1">
      <c r="B15" s="293"/>
      <c r="C15" s="287"/>
      <c r="D15" s="73" t="s">
        <v>168</v>
      </c>
      <c r="E15" s="115"/>
      <c r="F15" s="116"/>
      <c r="G15" s="116"/>
      <c r="H15" s="116"/>
      <c r="I15" s="116"/>
      <c r="J15" s="116"/>
      <c r="K15" s="116"/>
      <c r="L15" s="116"/>
      <c r="M15" s="116"/>
      <c r="N15" s="116"/>
      <c r="O15" s="116"/>
      <c r="P15" s="116"/>
      <c r="Q15" s="116"/>
      <c r="R15" s="116"/>
      <c r="S15" s="116"/>
      <c r="T15" s="117"/>
      <c r="V15" s="288"/>
    </row>
    <row r="16" spans="2:22">
      <c r="B16" s="293"/>
      <c r="C16" s="287"/>
      <c r="D16" s="31" t="s">
        <v>164</v>
      </c>
      <c r="E16" s="60">
        <v>17</v>
      </c>
      <c r="F16" s="60">
        <v>18</v>
      </c>
      <c r="G16" s="60">
        <v>19</v>
      </c>
      <c r="H16" s="60">
        <v>20</v>
      </c>
      <c r="I16" s="60">
        <v>21</v>
      </c>
      <c r="J16" s="61">
        <v>22</v>
      </c>
      <c r="K16" s="62">
        <v>23</v>
      </c>
      <c r="L16" s="62">
        <v>24</v>
      </c>
      <c r="M16" s="60">
        <v>25</v>
      </c>
      <c r="N16" s="60">
        <v>26</v>
      </c>
      <c r="O16" s="60">
        <v>27</v>
      </c>
      <c r="P16" s="60">
        <v>28</v>
      </c>
      <c r="Q16" s="61">
        <v>29</v>
      </c>
      <c r="R16" s="62">
        <v>30</v>
      </c>
      <c r="S16" s="295"/>
      <c r="T16" s="297"/>
      <c r="V16" s="289">
        <f>COUNTA(E14:T14,E18:R18)</f>
        <v>0</v>
      </c>
    </row>
    <row r="17" spans="2:22">
      <c r="B17" s="293"/>
      <c r="C17" s="287"/>
      <c r="D17" s="36" t="s">
        <v>165</v>
      </c>
      <c r="E17" s="64" t="s">
        <v>115</v>
      </c>
      <c r="F17" s="64" t="s">
        <v>156</v>
      </c>
      <c r="G17" s="64" t="s">
        <v>151</v>
      </c>
      <c r="H17" s="64" t="s">
        <v>153</v>
      </c>
      <c r="I17" s="64" t="s">
        <v>154</v>
      </c>
      <c r="J17" s="65" t="s">
        <v>155</v>
      </c>
      <c r="K17" s="66" t="s">
        <v>116</v>
      </c>
      <c r="L17" s="66" t="s">
        <v>159</v>
      </c>
      <c r="M17" s="64" t="s">
        <v>156</v>
      </c>
      <c r="N17" s="64" t="s">
        <v>151</v>
      </c>
      <c r="O17" s="64" t="s">
        <v>153</v>
      </c>
      <c r="P17" s="64" t="s">
        <v>154</v>
      </c>
      <c r="Q17" s="65" t="s">
        <v>155</v>
      </c>
      <c r="R17" s="66" t="s">
        <v>116</v>
      </c>
      <c r="S17" s="298"/>
      <c r="T17" s="300"/>
      <c r="V17" s="290"/>
    </row>
    <row r="18" spans="2:22" ht="23.25" customHeight="1">
      <c r="B18" s="293"/>
      <c r="C18" s="287"/>
      <c r="D18" s="34" t="s">
        <v>166</v>
      </c>
      <c r="E18" s="104"/>
      <c r="F18" s="104"/>
      <c r="G18" s="104"/>
      <c r="H18" s="104"/>
      <c r="I18" s="104"/>
      <c r="J18" s="104"/>
      <c r="K18" s="104"/>
      <c r="L18" s="104"/>
      <c r="M18" s="104"/>
      <c r="N18" s="104"/>
      <c r="O18" s="104"/>
      <c r="P18" s="104"/>
      <c r="Q18" s="104"/>
      <c r="R18" s="104"/>
      <c r="S18" s="298"/>
      <c r="T18" s="300"/>
      <c r="V18" s="290"/>
    </row>
    <row r="19" spans="2:22" ht="23.25" customHeight="1" thickBot="1">
      <c r="B19" s="293"/>
      <c r="C19" s="287"/>
      <c r="D19" s="35" t="s">
        <v>168</v>
      </c>
      <c r="E19" s="116"/>
      <c r="F19" s="116"/>
      <c r="G19" s="116"/>
      <c r="H19" s="116"/>
      <c r="I19" s="116"/>
      <c r="J19" s="116"/>
      <c r="K19" s="116"/>
      <c r="L19" s="116"/>
      <c r="M19" s="116"/>
      <c r="N19" s="116"/>
      <c r="O19" s="116"/>
      <c r="P19" s="116"/>
      <c r="Q19" s="116"/>
      <c r="R19" s="116"/>
      <c r="S19" s="301"/>
      <c r="T19" s="303"/>
      <c r="V19" s="291"/>
    </row>
    <row r="20" spans="2:22">
      <c r="B20" s="293"/>
      <c r="C20" s="286" t="s">
        <v>174</v>
      </c>
      <c r="D20" s="31" t="s">
        <v>164</v>
      </c>
      <c r="E20" s="59">
        <v>1</v>
      </c>
      <c r="F20" s="60">
        <v>2</v>
      </c>
      <c r="G20" s="60">
        <v>3</v>
      </c>
      <c r="H20" s="60">
        <v>4</v>
      </c>
      <c r="I20" s="60">
        <v>5</v>
      </c>
      <c r="J20" s="61">
        <v>6</v>
      </c>
      <c r="K20" s="62">
        <v>7</v>
      </c>
      <c r="L20" s="60">
        <v>8</v>
      </c>
      <c r="M20" s="60">
        <v>9</v>
      </c>
      <c r="N20" s="60">
        <v>10</v>
      </c>
      <c r="O20" s="60">
        <v>11</v>
      </c>
      <c r="P20" s="60">
        <v>12</v>
      </c>
      <c r="Q20" s="61">
        <v>13</v>
      </c>
      <c r="R20" s="62">
        <v>14</v>
      </c>
      <c r="S20" s="60">
        <v>15</v>
      </c>
      <c r="T20" s="63">
        <v>16</v>
      </c>
      <c r="V20" s="286" t="s">
        <v>171</v>
      </c>
    </row>
    <row r="21" spans="2:22">
      <c r="B21" s="293"/>
      <c r="C21" s="287"/>
      <c r="D21" s="36" t="s">
        <v>165</v>
      </c>
      <c r="E21" s="68" t="s">
        <v>158</v>
      </c>
      <c r="F21" s="64" t="s">
        <v>156</v>
      </c>
      <c r="G21" s="64" t="s">
        <v>151</v>
      </c>
      <c r="H21" s="64" t="s">
        <v>153</v>
      </c>
      <c r="I21" s="64" t="s">
        <v>154</v>
      </c>
      <c r="J21" s="65" t="s">
        <v>155</v>
      </c>
      <c r="K21" s="66" t="s">
        <v>116</v>
      </c>
      <c r="L21" s="64" t="s">
        <v>115</v>
      </c>
      <c r="M21" s="64" t="s">
        <v>156</v>
      </c>
      <c r="N21" s="64" t="s">
        <v>151</v>
      </c>
      <c r="O21" s="64" t="s">
        <v>153</v>
      </c>
      <c r="P21" s="64" t="s">
        <v>154</v>
      </c>
      <c r="Q21" s="65" t="s">
        <v>155</v>
      </c>
      <c r="R21" s="66" t="s">
        <v>116</v>
      </c>
      <c r="S21" s="64" t="s">
        <v>115</v>
      </c>
      <c r="T21" s="67" t="s">
        <v>156</v>
      </c>
      <c r="V21" s="287"/>
    </row>
    <row r="22" spans="2:22" ht="23.25" customHeight="1">
      <c r="B22" s="293"/>
      <c r="C22" s="287"/>
      <c r="D22" s="34" t="s">
        <v>166</v>
      </c>
      <c r="E22" s="103"/>
      <c r="F22" s="104"/>
      <c r="G22" s="104"/>
      <c r="H22" s="104"/>
      <c r="I22" s="104"/>
      <c r="J22" s="104"/>
      <c r="K22" s="104"/>
      <c r="L22" s="104"/>
      <c r="M22" s="104"/>
      <c r="N22" s="104"/>
      <c r="O22" s="104"/>
      <c r="P22" s="104"/>
      <c r="Q22" s="104"/>
      <c r="R22" s="104"/>
      <c r="S22" s="104"/>
      <c r="T22" s="106"/>
      <c r="V22" s="287"/>
    </row>
    <row r="23" spans="2:22" ht="23.25" customHeight="1" thickBot="1">
      <c r="B23" s="293"/>
      <c r="C23" s="287"/>
      <c r="D23" s="35" t="s">
        <v>168</v>
      </c>
      <c r="E23" s="115"/>
      <c r="F23" s="116"/>
      <c r="G23" s="116"/>
      <c r="H23" s="116"/>
      <c r="I23" s="116"/>
      <c r="J23" s="116"/>
      <c r="K23" s="116"/>
      <c r="L23" s="116"/>
      <c r="M23" s="116"/>
      <c r="N23" s="116"/>
      <c r="O23" s="116"/>
      <c r="P23" s="116"/>
      <c r="Q23" s="116"/>
      <c r="R23" s="116"/>
      <c r="S23" s="116"/>
      <c r="T23" s="117"/>
      <c r="V23" s="288"/>
    </row>
    <row r="24" spans="2:22">
      <c r="B24" s="293"/>
      <c r="C24" s="287"/>
      <c r="D24" s="31" t="s">
        <v>164</v>
      </c>
      <c r="E24" s="60">
        <v>17</v>
      </c>
      <c r="F24" s="60">
        <v>18</v>
      </c>
      <c r="G24" s="60">
        <v>19</v>
      </c>
      <c r="H24" s="61">
        <v>20</v>
      </c>
      <c r="I24" s="62">
        <v>21</v>
      </c>
      <c r="J24" s="60">
        <v>22</v>
      </c>
      <c r="K24" s="60">
        <v>23</v>
      </c>
      <c r="L24" s="60">
        <v>24</v>
      </c>
      <c r="M24" s="60">
        <v>25</v>
      </c>
      <c r="N24" s="60">
        <v>26</v>
      </c>
      <c r="O24" s="61">
        <v>27</v>
      </c>
      <c r="P24" s="62">
        <v>28</v>
      </c>
      <c r="Q24" s="60">
        <v>29</v>
      </c>
      <c r="R24" s="60">
        <v>30</v>
      </c>
      <c r="S24" s="76">
        <v>31</v>
      </c>
      <c r="T24" s="304"/>
      <c r="V24" s="289">
        <f>COUNTA(E22:T22,E26:S26)</f>
        <v>0</v>
      </c>
    </row>
    <row r="25" spans="2:22">
      <c r="B25" s="293"/>
      <c r="C25" s="287"/>
      <c r="D25" s="36" t="s">
        <v>165</v>
      </c>
      <c r="E25" s="64" t="s">
        <v>151</v>
      </c>
      <c r="F25" s="64" t="s">
        <v>153</v>
      </c>
      <c r="G25" s="64" t="s">
        <v>154</v>
      </c>
      <c r="H25" s="65" t="s">
        <v>155</v>
      </c>
      <c r="I25" s="66" t="s">
        <v>116</v>
      </c>
      <c r="J25" s="64" t="s">
        <v>115</v>
      </c>
      <c r="K25" s="64" t="s">
        <v>156</v>
      </c>
      <c r="L25" s="64" t="s">
        <v>151</v>
      </c>
      <c r="M25" s="64" t="s">
        <v>153</v>
      </c>
      <c r="N25" s="64" t="s">
        <v>154</v>
      </c>
      <c r="O25" s="65" t="s">
        <v>155</v>
      </c>
      <c r="P25" s="66" t="s">
        <v>116</v>
      </c>
      <c r="Q25" s="64" t="s">
        <v>115</v>
      </c>
      <c r="R25" s="64" t="s">
        <v>156</v>
      </c>
      <c r="S25" s="77" t="s">
        <v>151</v>
      </c>
      <c r="T25" s="305"/>
      <c r="V25" s="290"/>
    </row>
    <row r="26" spans="2:22" ht="23.25" customHeight="1">
      <c r="B26" s="293"/>
      <c r="C26" s="287"/>
      <c r="D26" s="34" t="s">
        <v>166</v>
      </c>
      <c r="E26" s="104"/>
      <c r="F26" s="104"/>
      <c r="G26" s="104"/>
      <c r="H26" s="104"/>
      <c r="I26" s="105"/>
      <c r="J26" s="104"/>
      <c r="K26" s="104"/>
      <c r="L26" s="104"/>
      <c r="M26" s="104"/>
      <c r="N26" s="104"/>
      <c r="O26" s="104"/>
      <c r="P26" s="104"/>
      <c r="Q26" s="104"/>
      <c r="R26" s="104"/>
      <c r="S26" s="111"/>
      <c r="T26" s="305"/>
      <c r="V26" s="290"/>
    </row>
    <row r="27" spans="2:22" ht="23.25" customHeight="1" thickBot="1">
      <c r="B27" s="294"/>
      <c r="C27" s="288"/>
      <c r="D27" s="35" t="s">
        <v>168</v>
      </c>
      <c r="E27" s="116"/>
      <c r="F27" s="116"/>
      <c r="G27" s="116"/>
      <c r="H27" s="116"/>
      <c r="I27" s="116"/>
      <c r="J27" s="116"/>
      <c r="K27" s="116"/>
      <c r="L27" s="116"/>
      <c r="M27" s="116"/>
      <c r="N27" s="116"/>
      <c r="O27" s="116"/>
      <c r="P27" s="116"/>
      <c r="Q27" s="116"/>
      <c r="R27" s="116"/>
      <c r="S27" s="118"/>
      <c r="T27" s="306"/>
      <c r="V27" s="291"/>
    </row>
    <row r="28" spans="2:22" ht="16.5" customHeight="1">
      <c r="B28" s="292" t="s">
        <v>3</v>
      </c>
      <c r="C28" s="286" t="s">
        <v>175</v>
      </c>
      <c r="D28" s="31" t="s">
        <v>164</v>
      </c>
      <c r="E28" s="71">
        <v>1</v>
      </c>
      <c r="F28" s="60">
        <v>2</v>
      </c>
      <c r="G28" s="61">
        <v>3</v>
      </c>
      <c r="H28" s="62">
        <v>4</v>
      </c>
      <c r="I28" s="60">
        <v>5</v>
      </c>
      <c r="J28" s="60">
        <v>6</v>
      </c>
      <c r="K28" s="60">
        <v>7</v>
      </c>
      <c r="L28" s="60">
        <v>8</v>
      </c>
      <c r="M28" s="60">
        <v>9</v>
      </c>
      <c r="N28" s="61">
        <v>10</v>
      </c>
      <c r="O28" s="62">
        <v>11</v>
      </c>
      <c r="P28" s="62">
        <v>12</v>
      </c>
      <c r="Q28" s="60">
        <v>13</v>
      </c>
      <c r="R28" s="60">
        <v>14</v>
      </c>
      <c r="S28" s="60">
        <v>15</v>
      </c>
      <c r="T28" s="63">
        <v>16</v>
      </c>
      <c r="V28" s="286" t="s">
        <v>171</v>
      </c>
    </row>
    <row r="29" spans="2:22">
      <c r="B29" s="293"/>
      <c r="C29" s="287"/>
      <c r="D29" s="36" t="s">
        <v>165</v>
      </c>
      <c r="E29" s="72" t="s">
        <v>160</v>
      </c>
      <c r="F29" s="64" t="s">
        <v>161</v>
      </c>
      <c r="G29" s="65" t="s">
        <v>157</v>
      </c>
      <c r="H29" s="66" t="s">
        <v>116</v>
      </c>
      <c r="I29" s="64" t="s">
        <v>115</v>
      </c>
      <c r="J29" s="64" t="s">
        <v>156</v>
      </c>
      <c r="K29" s="64" t="s">
        <v>151</v>
      </c>
      <c r="L29" s="64" t="s">
        <v>153</v>
      </c>
      <c r="M29" s="64" t="s">
        <v>154</v>
      </c>
      <c r="N29" s="65" t="s">
        <v>155</v>
      </c>
      <c r="O29" s="66" t="s">
        <v>116</v>
      </c>
      <c r="P29" s="66" t="s">
        <v>159</v>
      </c>
      <c r="Q29" s="64" t="s">
        <v>156</v>
      </c>
      <c r="R29" s="64" t="s">
        <v>151</v>
      </c>
      <c r="S29" s="64" t="s">
        <v>153</v>
      </c>
      <c r="T29" s="67" t="s">
        <v>154</v>
      </c>
      <c r="V29" s="287"/>
    </row>
    <row r="30" spans="2:22" ht="23.25" customHeight="1">
      <c r="B30" s="293"/>
      <c r="C30" s="287"/>
      <c r="D30" s="34" t="s">
        <v>166</v>
      </c>
      <c r="E30" s="103"/>
      <c r="F30" s="104"/>
      <c r="G30" s="104"/>
      <c r="H30" s="104"/>
      <c r="I30" s="104"/>
      <c r="J30" s="104"/>
      <c r="K30" s="104"/>
      <c r="L30" s="104"/>
      <c r="M30" s="104"/>
      <c r="N30" s="104"/>
      <c r="O30" s="104"/>
      <c r="P30" s="104"/>
      <c r="Q30" s="104"/>
      <c r="R30" s="104"/>
      <c r="S30" s="104"/>
      <c r="T30" s="106"/>
      <c r="V30" s="287"/>
    </row>
    <row r="31" spans="2:22" ht="23.25" customHeight="1" thickBot="1">
      <c r="B31" s="293"/>
      <c r="C31" s="287"/>
      <c r="D31" s="35" t="s">
        <v>168</v>
      </c>
      <c r="E31" s="107"/>
      <c r="F31" s="108"/>
      <c r="G31" s="108"/>
      <c r="H31" s="108"/>
      <c r="I31" s="108"/>
      <c r="J31" s="108"/>
      <c r="K31" s="108"/>
      <c r="L31" s="108"/>
      <c r="M31" s="108"/>
      <c r="N31" s="108"/>
      <c r="O31" s="108"/>
      <c r="P31" s="108"/>
      <c r="Q31" s="108"/>
      <c r="R31" s="108"/>
      <c r="S31" s="108"/>
      <c r="T31" s="109"/>
      <c r="V31" s="288"/>
    </row>
    <row r="32" spans="2:22">
      <c r="B32" s="293"/>
      <c r="C32" s="287"/>
      <c r="D32" s="31" t="s">
        <v>164</v>
      </c>
      <c r="E32" s="61">
        <v>17</v>
      </c>
      <c r="F32" s="62">
        <v>18</v>
      </c>
      <c r="G32" s="60">
        <v>19</v>
      </c>
      <c r="H32" s="60">
        <v>20</v>
      </c>
      <c r="I32" s="60">
        <v>21</v>
      </c>
      <c r="J32" s="60">
        <v>22</v>
      </c>
      <c r="K32" s="60">
        <v>23</v>
      </c>
      <c r="L32" s="61">
        <v>24</v>
      </c>
      <c r="M32" s="62">
        <v>25</v>
      </c>
      <c r="N32" s="60">
        <v>26</v>
      </c>
      <c r="O32" s="60">
        <v>27</v>
      </c>
      <c r="P32" s="60">
        <v>28</v>
      </c>
      <c r="Q32" s="60">
        <v>29</v>
      </c>
      <c r="R32" s="60">
        <v>30</v>
      </c>
      <c r="S32" s="78">
        <v>31</v>
      </c>
      <c r="T32" s="304"/>
      <c r="V32" s="289">
        <f>COUNTA(E30:T30,E34:S34)</f>
        <v>0</v>
      </c>
    </row>
    <row r="33" spans="2:22">
      <c r="B33" s="293"/>
      <c r="C33" s="287"/>
      <c r="D33" s="36" t="s">
        <v>165</v>
      </c>
      <c r="E33" s="65" t="s">
        <v>155</v>
      </c>
      <c r="F33" s="66" t="s">
        <v>116</v>
      </c>
      <c r="G33" s="64" t="s">
        <v>115</v>
      </c>
      <c r="H33" s="64" t="s">
        <v>156</v>
      </c>
      <c r="I33" s="64" t="s">
        <v>151</v>
      </c>
      <c r="J33" s="64" t="s">
        <v>153</v>
      </c>
      <c r="K33" s="64" t="s">
        <v>154</v>
      </c>
      <c r="L33" s="65" t="s">
        <v>155</v>
      </c>
      <c r="M33" s="66" t="s">
        <v>116</v>
      </c>
      <c r="N33" s="64" t="s">
        <v>115</v>
      </c>
      <c r="O33" s="64" t="s">
        <v>156</v>
      </c>
      <c r="P33" s="64" t="s">
        <v>151</v>
      </c>
      <c r="Q33" s="64" t="s">
        <v>153</v>
      </c>
      <c r="R33" s="64" t="s">
        <v>154</v>
      </c>
      <c r="S33" s="79" t="s">
        <v>155</v>
      </c>
      <c r="T33" s="305"/>
      <c r="V33" s="290"/>
    </row>
    <row r="34" spans="2:22" ht="23.25" customHeight="1">
      <c r="B34" s="293"/>
      <c r="C34" s="287"/>
      <c r="D34" s="34" t="s">
        <v>166</v>
      </c>
      <c r="E34" s="104"/>
      <c r="F34" s="104"/>
      <c r="G34" s="104"/>
      <c r="H34" s="104"/>
      <c r="I34" s="105"/>
      <c r="J34" s="104"/>
      <c r="K34" s="104"/>
      <c r="L34" s="104"/>
      <c r="M34" s="104"/>
      <c r="N34" s="104"/>
      <c r="O34" s="104"/>
      <c r="P34" s="104"/>
      <c r="Q34" s="104"/>
      <c r="R34" s="104"/>
      <c r="S34" s="111"/>
      <c r="T34" s="305"/>
      <c r="V34" s="290"/>
    </row>
    <row r="35" spans="2:22" ht="23.25" customHeight="1" thickBot="1">
      <c r="B35" s="293"/>
      <c r="C35" s="288"/>
      <c r="D35" s="35" t="s">
        <v>168</v>
      </c>
      <c r="E35" s="108"/>
      <c r="F35" s="108"/>
      <c r="G35" s="108"/>
      <c r="H35" s="108"/>
      <c r="I35" s="108"/>
      <c r="J35" s="108"/>
      <c r="K35" s="108"/>
      <c r="L35" s="108"/>
      <c r="M35" s="108"/>
      <c r="N35" s="108"/>
      <c r="O35" s="108"/>
      <c r="P35" s="108"/>
      <c r="Q35" s="108"/>
      <c r="R35" s="108"/>
      <c r="S35" s="119"/>
      <c r="T35" s="306"/>
      <c r="V35" s="291"/>
    </row>
    <row r="36" spans="2:22">
      <c r="B36" s="293"/>
      <c r="C36" s="286" t="s">
        <v>176</v>
      </c>
      <c r="D36" s="31" t="s">
        <v>164</v>
      </c>
      <c r="E36" s="71">
        <v>1</v>
      </c>
      <c r="F36" s="60">
        <v>2</v>
      </c>
      <c r="G36" s="60">
        <v>3</v>
      </c>
      <c r="H36" s="60">
        <v>4</v>
      </c>
      <c r="I36" s="60">
        <v>5</v>
      </c>
      <c r="J36" s="60">
        <v>6</v>
      </c>
      <c r="K36" s="61">
        <v>7</v>
      </c>
      <c r="L36" s="62">
        <v>8</v>
      </c>
      <c r="M36" s="60">
        <v>9</v>
      </c>
      <c r="N36" s="60">
        <v>10</v>
      </c>
      <c r="O36" s="62">
        <v>11</v>
      </c>
      <c r="P36" s="60">
        <v>12</v>
      </c>
      <c r="Q36" s="60">
        <v>13</v>
      </c>
      <c r="R36" s="61">
        <v>14</v>
      </c>
      <c r="S36" s="62">
        <v>15</v>
      </c>
      <c r="T36" s="63">
        <v>16</v>
      </c>
      <c r="V36" s="286" t="s">
        <v>171</v>
      </c>
    </row>
    <row r="37" spans="2:22">
      <c r="B37" s="293"/>
      <c r="C37" s="287"/>
      <c r="D37" s="36" t="s">
        <v>165</v>
      </c>
      <c r="E37" s="72" t="s">
        <v>5</v>
      </c>
      <c r="F37" s="64" t="s">
        <v>115</v>
      </c>
      <c r="G37" s="64" t="s">
        <v>156</v>
      </c>
      <c r="H37" s="64" t="s">
        <v>151</v>
      </c>
      <c r="I37" s="64" t="s">
        <v>153</v>
      </c>
      <c r="J37" s="64" t="s">
        <v>154</v>
      </c>
      <c r="K37" s="65" t="s">
        <v>155</v>
      </c>
      <c r="L37" s="66" t="s">
        <v>116</v>
      </c>
      <c r="M37" s="64" t="s">
        <v>115</v>
      </c>
      <c r="N37" s="64" t="s">
        <v>156</v>
      </c>
      <c r="O37" s="66" t="s">
        <v>162</v>
      </c>
      <c r="P37" s="64" t="s">
        <v>153</v>
      </c>
      <c r="Q37" s="64" t="s">
        <v>154</v>
      </c>
      <c r="R37" s="65" t="s">
        <v>155</v>
      </c>
      <c r="S37" s="66" t="s">
        <v>116</v>
      </c>
      <c r="T37" s="67" t="s">
        <v>115</v>
      </c>
      <c r="V37" s="287"/>
    </row>
    <row r="38" spans="2:22" ht="23.25" customHeight="1">
      <c r="B38" s="293"/>
      <c r="C38" s="287"/>
      <c r="D38" s="34" t="s">
        <v>166</v>
      </c>
      <c r="E38" s="103"/>
      <c r="F38" s="104"/>
      <c r="G38" s="104"/>
      <c r="H38" s="104"/>
      <c r="I38" s="104"/>
      <c r="J38" s="104"/>
      <c r="K38" s="104"/>
      <c r="L38" s="104"/>
      <c r="M38" s="104"/>
      <c r="N38" s="104"/>
      <c r="O38" s="104"/>
      <c r="P38" s="104"/>
      <c r="Q38" s="104"/>
      <c r="R38" s="104"/>
      <c r="S38" s="104"/>
      <c r="T38" s="106"/>
      <c r="V38" s="287"/>
    </row>
    <row r="39" spans="2:22" ht="23.25" customHeight="1" thickBot="1">
      <c r="B39" s="293"/>
      <c r="C39" s="287"/>
      <c r="D39" s="73" t="s">
        <v>168</v>
      </c>
      <c r="E39" s="115"/>
      <c r="F39" s="116"/>
      <c r="G39" s="116"/>
      <c r="H39" s="116"/>
      <c r="I39" s="116"/>
      <c r="J39" s="116"/>
      <c r="K39" s="116"/>
      <c r="L39" s="116"/>
      <c r="M39" s="116"/>
      <c r="N39" s="116"/>
      <c r="O39" s="116"/>
      <c r="P39" s="116"/>
      <c r="Q39" s="116"/>
      <c r="R39" s="116"/>
      <c r="S39" s="116"/>
      <c r="T39" s="117"/>
      <c r="V39" s="288"/>
    </row>
    <row r="40" spans="2:22">
      <c r="B40" s="293"/>
      <c r="C40" s="287"/>
      <c r="D40" s="31" t="s">
        <v>164</v>
      </c>
      <c r="E40" s="60">
        <v>17</v>
      </c>
      <c r="F40" s="60">
        <v>18</v>
      </c>
      <c r="G40" s="60">
        <v>19</v>
      </c>
      <c r="H40" s="60">
        <v>20</v>
      </c>
      <c r="I40" s="61">
        <v>21</v>
      </c>
      <c r="J40" s="62">
        <v>22</v>
      </c>
      <c r="K40" s="62">
        <v>23</v>
      </c>
      <c r="L40" s="60">
        <v>24</v>
      </c>
      <c r="M40" s="60">
        <v>25</v>
      </c>
      <c r="N40" s="60">
        <v>26</v>
      </c>
      <c r="O40" s="60">
        <v>27</v>
      </c>
      <c r="P40" s="61">
        <v>28</v>
      </c>
      <c r="Q40" s="295"/>
      <c r="R40" s="296"/>
      <c r="S40" s="296"/>
      <c r="T40" s="297"/>
      <c r="V40" s="289">
        <f>COUNTA(E38:T38,E42:P42)</f>
        <v>0</v>
      </c>
    </row>
    <row r="41" spans="2:22">
      <c r="B41" s="293"/>
      <c r="C41" s="287"/>
      <c r="D41" s="36" t="s">
        <v>165</v>
      </c>
      <c r="E41" s="64" t="s">
        <v>156</v>
      </c>
      <c r="F41" s="64" t="s">
        <v>151</v>
      </c>
      <c r="G41" s="64" t="s">
        <v>153</v>
      </c>
      <c r="H41" s="64" t="s">
        <v>154</v>
      </c>
      <c r="I41" s="65" t="s">
        <v>155</v>
      </c>
      <c r="J41" s="66" t="s">
        <v>116</v>
      </c>
      <c r="K41" s="66" t="s">
        <v>159</v>
      </c>
      <c r="L41" s="64" t="s">
        <v>156</v>
      </c>
      <c r="M41" s="64" t="s">
        <v>151</v>
      </c>
      <c r="N41" s="64" t="s">
        <v>153</v>
      </c>
      <c r="O41" s="64" t="s">
        <v>154</v>
      </c>
      <c r="P41" s="65" t="s">
        <v>155</v>
      </c>
      <c r="Q41" s="298"/>
      <c r="R41" s="299"/>
      <c r="S41" s="299"/>
      <c r="T41" s="300"/>
      <c r="V41" s="290"/>
    </row>
    <row r="42" spans="2:22" ht="23.25" customHeight="1">
      <c r="B42" s="293"/>
      <c r="C42" s="287"/>
      <c r="D42" s="34" t="s">
        <v>166</v>
      </c>
      <c r="E42" s="104"/>
      <c r="F42" s="104"/>
      <c r="G42" s="104"/>
      <c r="H42" s="104"/>
      <c r="I42" s="104"/>
      <c r="J42" s="104"/>
      <c r="K42" s="104"/>
      <c r="L42" s="104"/>
      <c r="M42" s="104"/>
      <c r="N42" s="104"/>
      <c r="O42" s="104"/>
      <c r="P42" s="104"/>
      <c r="Q42" s="298"/>
      <c r="R42" s="299"/>
      <c r="S42" s="299"/>
      <c r="T42" s="300"/>
      <c r="V42" s="290"/>
    </row>
    <row r="43" spans="2:22" ht="23.25" customHeight="1" thickBot="1">
      <c r="B43" s="293"/>
      <c r="C43" s="287"/>
      <c r="D43" s="35" t="s">
        <v>168</v>
      </c>
      <c r="E43" s="116"/>
      <c r="F43" s="116"/>
      <c r="G43" s="116"/>
      <c r="H43" s="116"/>
      <c r="I43" s="116"/>
      <c r="J43" s="116"/>
      <c r="K43" s="116"/>
      <c r="L43" s="116"/>
      <c r="M43" s="116"/>
      <c r="N43" s="116"/>
      <c r="O43" s="116"/>
      <c r="P43" s="116"/>
      <c r="Q43" s="301"/>
      <c r="R43" s="302"/>
      <c r="S43" s="302"/>
      <c r="T43" s="303"/>
      <c r="V43" s="291"/>
    </row>
    <row r="44" spans="2:22">
      <c r="B44" s="293"/>
      <c r="C44" s="286" t="s">
        <v>177</v>
      </c>
      <c r="D44" s="31" t="s">
        <v>164</v>
      </c>
      <c r="E44" s="71">
        <v>1</v>
      </c>
      <c r="F44" s="60">
        <v>2</v>
      </c>
      <c r="G44" s="60">
        <v>3</v>
      </c>
      <c r="H44" s="60">
        <v>4</v>
      </c>
      <c r="I44" s="60">
        <v>5</v>
      </c>
      <c r="J44" s="60">
        <v>6</v>
      </c>
      <c r="K44" s="61">
        <v>7</v>
      </c>
      <c r="L44" s="62">
        <v>8</v>
      </c>
      <c r="M44" s="60">
        <v>9</v>
      </c>
      <c r="N44" s="60">
        <v>10</v>
      </c>
      <c r="O44" s="60">
        <v>11</v>
      </c>
      <c r="P44" s="60">
        <v>12</v>
      </c>
      <c r="Q44" s="60">
        <v>13</v>
      </c>
      <c r="R44" s="61">
        <v>14</v>
      </c>
      <c r="S44" s="62">
        <v>15</v>
      </c>
      <c r="T44" s="63">
        <v>16</v>
      </c>
      <c r="V44" s="286" t="s">
        <v>171</v>
      </c>
    </row>
    <row r="45" spans="2:22">
      <c r="B45" s="293"/>
      <c r="C45" s="287"/>
      <c r="D45" s="36" t="s">
        <v>165</v>
      </c>
      <c r="E45" s="72" t="s">
        <v>5</v>
      </c>
      <c r="F45" s="64" t="s">
        <v>115</v>
      </c>
      <c r="G45" s="64" t="s">
        <v>156</v>
      </c>
      <c r="H45" s="64" t="s">
        <v>151</v>
      </c>
      <c r="I45" s="64" t="s">
        <v>153</v>
      </c>
      <c r="J45" s="64" t="s">
        <v>154</v>
      </c>
      <c r="K45" s="65" t="s">
        <v>155</v>
      </c>
      <c r="L45" s="66" t="s">
        <v>116</v>
      </c>
      <c r="M45" s="64" t="s">
        <v>115</v>
      </c>
      <c r="N45" s="64" t="s">
        <v>156</v>
      </c>
      <c r="O45" s="64" t="s">
        <v>151</v>
      </c>
      <c r="P45" s="64" t="s">
        <v>153</v>
      </c>
      <c r="Q45" s="64" t="s">
        <v>154</v>
      </c>
      <c r="R45" s="65" t="s">
        <v>155</v>
      </c>
      <c r="S45" s="66" t="s">
        <v>116</v>
      </c>
      <c r="T45" s="67" t="s">
        <v>115</v>
      </c>
      <c r="V45" s="287"/>
    </row>
    <row r="46" spans="2:22" ht="23.25" customHeight="1">
      <c r="B46" s="293"/>
      <c r="C46" s="287"/>
      <c r="D46" s="34" t="s">
        <v>166</v>
      </c>
      <c r="E46" s="103"/>
      <c r="F46" s="104"/>
      <c r="G46" s="104"/>
      <c r="H46" s="104"/>
      <c r="I46" s="104"/>
      <c r="J46" s="104"/>
      <c r="K46" s="104"/>
      <c r="L46" s="104"/>
      <c r="M46" s="104"/>
      <c r="N46" s="104"/>
      <c r="O46" s="104"/>
      <c r="P46" s="104"/>
      <c r="Q46" s="104"/>
      <c r="R46" s="104"/>
      <c r="S46" s="104"/>
      <c r="T46" s="106"/>
      <c r="V46" s="287"/>
    </row>
    <row r="47" spans="2:22" ht="23.25" customHeight="1" thickBot="1">
      <c r="B47" s="293"/>
      <c r="C47" s="287"/>
      <c r="D47" s="73" t="s">
        <v>168</v>
      </c>
      <c r="E47" s="115"/>
      <c r="F47" s="116"/>
      <c r="G47" s="116"/>
      <c r="H47" s="116"/>
      <c r="I47" s="116"/>
      <c r="J47" s="116"/>
      <c r="K47" s="116"/>
      <c r="L47" s="116"/>
      <c r="M47" s="116"/>
      <c r="N47" s="116"/>
      <c r="O47" s="116"/>
      <c r="P47" s="116"/>
      <c r="Q47" s="116"/>
      <c r="R47" s="116"/>
      <c r="S47" s="116"/>
      <c r="T47" s="117"/>
      <c r="V47" s="288"/>
    </row>
    <row r="48" spans="2:22">
      <c r="B48" s="293"/>
      <c r="C48" s="287"/>
      <c r="D48" s="32" t="s">
        <v>164</v>
      </c>
      <c r="E48" s="60">
        <v>17</v>
      </c>
      <c r="F48" s="60">
        <v>18</v>
      </c>
      <c r="G48" s="60">
        <v>19</v>
      </c>
      <c r="H48" s="62">
        <v>20</v>
      </c>
      <c r="I48" s="61">
        <v>21</v>
      </c>
      <c r="J48" s="62">
        <v>22</v>
      </c>
      <c r="K48" s="60">
        <v>23</v>
      </c>
      <c r="L48" s="60">
        <v>24</v>
      </c>
      <c r="M48" s="60">
        <v>25</v>
      </c>
      <c r="N48" s="60">
        <v>26</v>
      </c>
      <c r="O48" s="60">
        <v>27</v>
      </c>
      <c r="P48" s="61">
        <v>28</v>
      </c>
      <c r="Q48" s="62">
        <v>29</v>
      </c>
      <c r="R48" s="60">
        <v>30</v>
      </c>
      <c r="S48" s="76">
        <v>31</v>
      </c>
      <c r="T48" s="304"/>
      <c r="V48" s="289">
        <f>COUNTA(E46:T46,E50:S50)</f>
        <v>0</v>
      </c>
    </row>
    <row r="49" spans="2:22">
      <c r="B49" s="293"/>
      <c r="C49" s="287"/>
      <c r="D49" s="36" t="s">
        <v>165</v>
      </c>
      <c r="E49" s="64" t="s">
        <v>156</v>
      </c>
      <c r="F49" s="64" t="s">
        <v>151</v>
      </c>
      <c r="G49" s="64" t="s">
        <v>153</v>
      </c>
      <c r="H49" s="66" t="s">
        <v>163</v>
      </c>
      <c r="I49" s="65" t="s">
        <v>155</v>
      </c>
      <c r="J49" s="66" t="s">
        <v>116</v>
      </c>
      <c r="K49" s="64" t="s">
        <v>115</v>
      </c>
      <c r="L49" s="64" t="s">
        <v>156</v>
      </c>
      <c r="M49" s="64" t="s">
        <v>151</v>
      </c>
      <c r="N49" s="64" t="s">
        <v>153</v>
      </c>
      <c r="O49" s="64" t="s">
        <v>154</v>
      </c>
      <c r="P49" s="65" t="s">
        <v>155</v>
      </c>
      <c r="Q49" s="66" t="s">
        <v>116</v>
      </c>
      <c r="R49" s="64" t="s">
        <v>115</v>
      </c>
      <c r="S49" s="77" t="s">
        <v>156</v>
      </c>
      <c r="T49" s="305"/>
      <c r="V49" s="290"/>
    </row>
    <row r="50" spans="2:22" ht="23.25" customHeight="1">
      <c r="B50" s="293"/>
      <c r="C50" s="287"/>
      <c r="D50" s="34" t="s">
        <v>166</v>
      </c>
      <c r="E50" s="104"/>
      <c r="F50" s="104"/>
      <c r="G50" s="104"/>
      <c r="H50" s="104"/>
      <c r="I50" s="105"/>
      <c r="J50" s="104"/>
      <c r="K50" s="104"/>
      <c r="L50" s="104"/>
      <c r="M50" s="104"/>
      <c r="N50" s="104"/>
      <c r="O50" s="104"/>
      <c r="P50" s="104"/>
      <c r="Q50" s="104"/>
      <c r="R50" s="104"/>
      <c r="S50" s="111"/>
      <c r="T50" s="305"/>
      <c r="V50" s="290"/>
    </row>
    <row r="51" spans="2:22" ht="23.25" customHeight="1" thickBot="1">
      <c r="B51" s="294"/>
      <c r="C51" s="288"/>
      <c r="D51" s="73" t="s">
        <v>168</v>
      </c>
      <c r="E51" s="116"/>
      <c r="F51" s="116"/>
      <c r="G51" s="116"/>
      <c r="H51" s="116"/>
      <c r="I51" s="116"/>
      <c r="J51" s="116"/>
      <c r="K51" s="116"/>
      <c r="L51" s="116"/>
      <c r="M51" s="116"/>
      <c r="N51" s="116"/>
      <c r="O51" s="116"/>
      <c r="P51" s="116"/>
      <c r="Q51" s="116"/>
      <c r="R51" s="116"/>
      <c r="S51" s="118"/>
      <c r="T51" s="306"/>
      <c r="V51" s="291"/>
    </row>
    <row r="52" spans="2:22" ht="18.75" customHeight="1" thickBot="1"/>
    <row r="53" spans="2:22">
      <c r="B53" s="274" t="s">
        <v>169</v>
      </c>
      <c r="C53" s="275"/>
      <c r="D53" s="276"/>
      <c r="E53" s="283" t="s">
        <v>170</v>
      </c>
      <c r="F53" s="201"/>
      <c r="G53" s="201"/>
      <c r="H53" s="201"/>
      <c r="I53" s="201"/>
      <c r="J53" s="201"/>
      <c r="K53" s="201"/>
      <c r="L53" s="201"/>
      <c r="M53" s="201"/>
      <c r="N53" s="201"/>
      <c r="O53" s="201"/>
      <c r="P53" s="201"/>
      <c r="Q53" s="201"/>
      <c r="R53" s="201"/>
      <c r="S53" s="201"/>
      <c r="T53" s="201"/>
      <c r="U53" s="201"/>
      <c r="V53" s="202"/>
    </row>
    <row r="54" spans="2:22" ht="73.5" customHeight="1" thickBot="1">
      <c r="B54" s="277"/>
      <c r="C54" s="278"/>
      <c r="D54" s="279"/>
      <c r="E54" s="280"/>
      <c r="F54" s="281"/>
      <c r="G54" s="281"/>
      <c r="H54" s="281"/>
      <c r="I54" s="281"/>
      <c r="J54" s="281"/>
      <c r="K54" s="281"/>
      <c r="L54" s="281"/>
      <c r="M54" s="281"/>
      <c r="N54" s="281"/>
      <c r="O54" s="281"/>
      <c r="P54" s="281"/>
      <c r="Q54" s="281"/>
      <c r="R54" s="281"/>
      <c r="S54" s="281"/>
      <c r="T54" s="281"/>
      <c r="U54" s="281"/>
      <c r="V54" s="282"/>
    </row>
    <row r="55" spans="2:22" ht="3" customHeight="1"/>
  </sheetData>
  <sheetProtection algorithmName="SHA-512" hashValue="p3ER9YL7ctvp5RKSNkRqlr+L9ayfTiNzgQVqoBLOuuphJPGg+/ZNLYM+fGkpUt2gjH+VjFvzefgzthWprutBBA==" saltValue="nDl/v7jP6T2IPjIKcmEWfA==" spinCount="100000" sheet="1" objects="1" scenarios="1"/>
  <mergeCells count="31">
    <mergeCell ref="V24:V27"/>
    <mergeCell ref="B28:B51"/>
    <mergeCell ref="C44:C51"/>
    <mergeCell ref="Q40:T43"/>
    <mergeCell ref="T8:T11"/>
    <mergeCell ref="S16:T19"/>
    <mergeCell ref="T24:T27"/>
    <mergeCell ref="T32:T35"/>
    <mergeCell ref="T48:T51"/>
    <mergeCell ref="C4:C11"/>
    <mergeCell ref="C12:C19"/>
    <mergeCell ref="C20:C27"/>
    <mergeCell ref="B4:B27"/>
    <mergeCell ref="C28:C35"/>
    <mergeCell ref="C36:C43"/>
    <mergeCell ref="B53:D54"/>
    <mergeCell ref="E54:V54"/>
    <mergeCell ref="E53:V53"/>
    <mergeCell ref="B1:V1"/>
    <mergeCell ref="B2:V2"/>
    <mergeCell ref="V28:V31"/>
    <mergeCell ref="V32:V35"/>
    <mergeCell ref="V36:V39"/>
    <mergeCell ref="V40:V43"/>
    <mergeCell ref="V44:V47"/>
    <mergeCell ref="V48:V51"/>
    <mergeCell ref="V4:V7"/>
    <mergeCell ref="V8:V11"/>
    <mergeCell ref="V12:V15"/>
    <mergeCell ref="V16:V19"/>
    <mergeCell ref="V20:V23"/>
  </mergeCells>
  <phoneticPr fontId="2"/>
  <dataValidations count="2">
    <dataValidation type="list" allowBlank="1" showInputMessage="1" showErrorMessage="1" sqref="E22:T22 E30:T30 E38:T38 E46:T46 E14:T14 E6:T6 E10:S10 E18:R18 E34:S34 E26:S26 E42:P42 E50:S50" xr:uid="{9A1787E4-94E9-4DDB-8D95-52B189F61210}">
      <formula1>"○"</formula1>
    </dataValidation>
    <dataValidation type="whole" operator="greaterThanOrEqual" allowBlank="1" showInputMessage="1" showErrorMessage="1" sqref="E35:S35 E19:R19 E11:S11 Q39:Q40 T15 E27:S27 E7:S7 R39:T39 E15:R17 S15:S16 E23:S23 T31:T32 T23:T24 E39:P39 E47:T47 E31:S31 T7:T8 T48 E43:P43 E51:S51" xr:uid="{226A0799-4F71-4442-BA5E-B72EADBF46E8}">
      <formula1>0</formula1>
    </dataValidation>
  </dataValidations>
  <printOptions horizontalCentered="1"/>
  <pageMargins left="0.70866141732283472" right="0.70866141732283472" top="0.74803149606299213" bottom="0.39370078740157483" header="0.31496062992125984" footer="0.31496062992125984"/>
  <pageSetup paperSize="9" scale="6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記入方法</vt:lpstr>
      <vt:lpstr>1-1 補助金交付申請書</vt:lpstr>
      <vt:lpstr>1-2（別記）収支予算書</vt:lpstr>
      <vt:lpstr>1-3　誓約書</vt:lpstr>
      <vt:lpstr>1-4 実施計画書</vt:lpstr>
      <vt:lpstr>2-1 実績報告書</vt:lpstr>
      <vt:lpstr>2-2（別記）収支決算書</vt:lpstr>
      <vt:lpstr>2-3-1 実績報告書</vt:lpstr>
      <vt:lpstr>2-3-2 実績報告書（別紙）</vt:lpstr>
      <vt:lpstr>2-4 請求書</vt:lpstr>
      <vt:lpstr>'1-1 補助金交付申請書'!Print_Area</vt:lpstr>
      <vt:lpstr>'1-2（別記）収支予算書'!Print_Area</vt:lpstr>
      <vt:lpstr>'1-4 実施計画書'!Print_Area</vt:lpstr>
      <vt:lpstr>'2-2（別記）収支決算書'!Print_Area</vt:lpstr>
      <vt:lpstr>'2-3-1 実績報告書'!Print_Area</vt:lpstr>
      <vt:lpstr>'2-3-2 実績報告書（別紙）'!Print_Area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明神　繁</dc:creator>
  <cp:lastModifiedBy>明神　繁</cp:lastModifiedBy>
  <cp:lastPrinted>2025-12-22T00:23:21Z</cp:lastPrinted>
  <dcterms:created xsi:type="dcterms:W3CDTF">2025-12-12T06:54:05Z</dcterms:created>
  <dcterms:modified xsi:type="dcterms:W3CDTF">2025-12-24T05:18:15Z</dcterms:modified>
</cp:coreProperties>
</file>