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TKCA005_男性" sheetId="1" r:id="rId1"/>
    <sheet name="TKCA005_女性" sheetId="2" r:id="rId2"/>
    <sheet name="TKCA005_総計" sheetId="3" r:id="rId3"/>
  </sheets>
  <definedNames>
    <definedName name="_xlnm.Print_Area" localSheetId="1">'TKCA005_女性'!$A$1:$T$56</definedName>
    <definedName name="_xlnm.Print_Area" localSheetId="2">'TKCA005_総計'!$A$1:$T$56</definedName>
    <definedName name="_xlnm.Print_Area" localSheetId="0">'TKCA005_男性'!$A$1:$T$56</definedName>
    <definedName name="_xlnm.Print_Titles" localSheetId="1">'TKCA005_女性'!$1:$7</definedName>
    <definedName name="_xlnm.Print_Titles" localSheetId="2">'TKCA005_総計'!$1:$7</definedName>
    <definedName name="_xlnm.Print_Titles" localSheetId="0">'TKCA005_男性'!$1:$7</definedName>
  </definedNames>
  <calcPr fullCalcOnLoad="1"/>
</workbook>
</file>

<file path=xl/sharedStrings.xml><?xml version="1.0" encoding="utf-8"?>
<sst xmlns="http://schemas.openxmlformats.org/spreadsheetml/2006/main" count="212" uniqueCount="70">
  <si>
    <t>兵庫県</t>
  </si>
  <si>
    <t>姫路市</t>
  </si>
  <si>
    <t>明石市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</si>
  <si>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</si>
  <si>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</si>
  <si>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</si>
  <si>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</si>
  <si>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</si>
  <si>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</si>
  <si>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</si>
  <si>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</si>
  <si>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</si>
  <si>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</si>
  <si>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</si>
  <si>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</si>
  <si>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</si>
  <si>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</si>
  <si>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川辺郡　猪名川町</t>
  </si>
  <si>
    <t>加東市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</si>
  <si>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</si>
  <si>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</si>
  <si>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</si>
  <si>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</si>
  <si>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</si>
  <si>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</si>
  <si>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</si>
  <si>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たつの市</t>
  </si>
  <si>
    <t>赤穂郡　上郡町</t>
  </si>
  <si>
    <t>佐用郡　佐用町</t>
  </si>
  <si>
    <t>美方郡　香美町</t>
  </si>
  <si>
    <t>美方郡　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</si>
  <si>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</si>
  <si>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</si>
  <si>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</si>
  <si>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</si>
  <si>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</si>
  <si>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</si>
  <si>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</si>
  <si>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兵庫食糧国民健康保険組合</t>
  </si>
  <si>
    <t>神戸中央卸売市場国民健康保険組合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</si>
  <si>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</si>
  <si>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</si>
  <si>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</si>
  <si>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</si>
  <si>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</si>
  <si>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 xml:space="preserve">　保険者番号・保険者名
</t>
  </si>
  <si>
    <t>特定保健指導に関する事項</t>
  </si>
  <si>
    <t>評価対象者数（人）</t>
  </si>
  <si>
    <t>服薬中のため特定保健指導（積極的支援）の対象者から除外した者の数（人）</t>
  </si>
  <si>
    <t>特定保健指導（動機付け支援）の対象者数（人）</t>
  </si>
  <si>
    <t>服薬中のため特定保健指導（動機付け支援）の対象者から除外した者の数（人）</t>
  </si>
  <si>
    <t>特定保健指導（動機付け支援）の利用者数（人）</t>
  </si>
  <si>
    <t>特定保健指導（動機付け支援）の終了者数（人）</t>
  </si>
  <si>
    <t>特定保健指導の対象者数（小計）（人）</t>
  </si>
  <si>
    <t>特定保健指導の終了者数（小計）（人）</t>
  </si>
  <si>
    <t>特定保健指導の終了者数（小計）の割合（％）</t>
  </si>
  <si>
    <t>特定保健指導（積極的支援）の対象者数（人）</t>
  </si>
  <si>
    <t>特定保健指導（積極的支援）の利用者数（人）</t>
  </si>
  <si>
    <t>特定保健指導（積極的支援）の終了者数（人）</t>
  </si>
  <si>
    <t>割合
（％）</t>
  </si>
  <si>
    <t>割合（％）</t>
  </si>
  <si>
    <t>神戸市</t>
  </si>
  <si>
    <t>尼崎市</t>
  </si>
  <si>
    <t>西宮市</t>
  </si>
  <si>
    <t>宍粟市</t>
  </si>
  <si>
    <t>総計</t>
  </si>
  <si>
    <t>男性</t>
  </si>
  <si>
    <t>女性</t>
  </si>
  <si>
    <t>洲本市</t>
  </si>
  <si>
    <t>0.0%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</si>
</sst>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0.0_);[Red]\(0.0\)"/>
    <numFmt numFmtId="179" formatCode="0_);[Red]\(0\)"/>
    <numFmt numFmtId="180" formatCode="#,##0_ "/>
    <numFmt numFmtId="181" formatCode="0.0_ "/>
    <numFmt numFmtId="182" formatCode="#,##0_ ;[Red]\-#,##0\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16" applyFont="1" applyFill="1" applyBorder="1" applyAlignment="1">
      <alignment vertical="center"/>
    </xf>
    <xf numFmtId="177" fontId="0" fillId="0" borderId="0" xfId="16" applyNumberFormat="1" applyFont="1" applyFill="1" applyAlignment="1">
      <alignment vertical="center"/>
    </xf>
    <xf numFmtId="38" fontId="0" fillId="0" borderId="0" xfId="16" applyFont="1" applyFill="1" applyAlignment="1">
      <alignment vertical="center"/>
    </xf>
    <xf numFmtId="176" fontId="0" fillId="0" borderId="0" xfId="16" applyNumberFormat="1" applyFont="1" applyFill="1" applyAlignment="1">
      <alignment vertical="center"/>
    </xf>
    <xf numFmtId="38" fontId="0" fillId="0" borderId="3" xfId="16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79" fontId="0" fillId="0" borderId="4" xfId="16" applyNumberFormat="1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179" fontId="0" fillId="0" borderId="1" xfId="16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38" fontId="0" fillId="0" borderId="0" xfId="16" applyFont="1" applyFill="1" applyAlignment="1">
      <alignment horizontal="center" vertical="center"/>
    </xf>
    <xf numFmtId="176" fontId="0" fillId="0" borderId="5" xfId="16" applyNumberFormat="1" applyFont="1" applyFill="1" applyBorder="1" applyAlignment="1">
      <alignment horizontal="center" vertical="center" wrapText="1"/>
    </xf>
    <xf numFmtId="38" fontId="0" fillId="0" borderId="6" xfId="16" applyFont="1" applyFill="1" applyBorder="1" applyAlignment="1">
      <alignment horizontal="center" vertical="center"/>
    </xf>
    <xf numFmtId="176" fontId="0" fillId="0" borderId="5" xfId="16" applyNumberFormat="1" applyFont="1" applyFill="1" applyBorder="1" applyAlignment="1">
      <alignment horizontal="center" vertical="center"/>
    </xf>
    <xf numFmtId="176" fontId="0" fillId="0" borderId="7" xfId="16" applyNumberFormat="1" applyFont="1" applyFill="1" applyBorder="1" applyAlignment="1">
      <alignment horizontal="center" vertical="center"/>
    </xf>
    <xf numFmtId="176" fontId="0" fillId="0" borderId="1" xfId="16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38" fontId="0" fillId="0" borderId="1" xfId="16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8" xfId="16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8" fontId="0" fillId="2" borderId="1" xfId="16" applyFill="1" applyBorder="1" applyAlignment="1">
      <alignment vertical="center"/>
    </xf>
    <xf numFmtId="176" fontId="0" fillId="2" borderId="1" xfId="16" applyNumberFormat="1" applyFont="1" applyFill="1" applyBorder="1" applyAlignment="1">
      <alignment horizontal="right" vertical="center"/>
    </xf>
    <xf numFmtId="38" fontId="0" fillId="2" borderId="1" xfId="16" applyFont="1" applyFill="1" applyBorder="1" applyAlignment="1">
      <alignment vertical="center"/>
    </xf>
    <xf numFmtId="176" fontId="0" fillId="2" borderId="1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3" fontId="0" fillId="2" borderId="1" xfId="0" applyNumberFormat="1" applyFill="1" applyBorder="1" applyAlignment="1" applyProtection="1">
      <alignment vertical="center"/>
      <protection/>
    </xf>
    <xf numFmtId="38" fontId="0" fillId="2" borderId="1" xfId="16" applyFill="1" applyBorder="1" applyAlignment="1" applyProtection="1">
      <alignment vertical="center"/>
      <protection/>
    </xf>
    <xf numFmtId="0" fontId="0" fillId="0" borderId="1" xfId="0" applyFont="1" applyFill="1" applyBorder="1" applyAlignment="1">
      <alignment horizontal="center" vertical="center" wrapText="1"/>
    </xf>
    <xf numFmtId="38" fontId="0" fillId="0" borderId="2" xfId="16" applyFont="1" applyFill="1" applyBorder="1" applyAlignment="1">
      <alignment horizontal="center" vertical="center"/>
    </xf>
    <xf numFmtId="38" fontId="0" fillId="0" borderId="9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10" xfId="16" applyFont="1" applyFill="1" applyBorder="1" applyAlignment="1">
      <alignment horizontal="center" vertical="center"/>
    </xf>
    <xf numFmtId="38" fontId="2" fillId="0" borderId="5" xfId="16" applyFont="1" applyFill="1" applyBorder="1" applyAlignment="1">
      <alignment horizontal="center" vertical="center" wrapText="1"/>
    </xf>
    <xf numFmtId="38" fontId="2" fillId="0" borderId="11" xfId="16" applyFont="1" applyFill="1" applyBorder="1" applyAlignment="1">
      <alignment horizontal="center" vertical="center" wrapText="1"/>
    </xf>
    <xf numFmtId="38" fontId="2" fillId="0" borderId="12" xfId="16" applyFont="1" applyFill="1" applyBorder="1" applyAlignment="1">
      <alignment horizontal="center" vertical="center" wrapText="1"/>
    </xf>
    <xf numFmtId="38" fontId="0" fillId="0" borderId="7" xfId="16" applyFont="1" applyFill="1" applyBorder="1" applyAlignment="1">
      <alignment horizontal="center" vertical="center" wrapText="1"/>
    </xf>
    <xf numFmtId="38" fontId="0" fillId="0" borderId="13" xfId="16" applyFont="1" applyFill="1" applyBorder="1" applyAlignment="1">
      <alignment horizontal="center" vertical="center" wrapText="1"/>
    </xf>
    <xf numFmtId="38" fontId="0" fillId="0" borderId="6" xfId="16" applyFont="1" applyFill="1" applyBorder="1" applyAlignment="1">
      <alignment horizontal="center" vertical="center" wrapText="1"/>
    </xf>
    <xf numFmtId="38" fontId="0" fillId="0" borderId="14" xfId="16" applyFont="1" applyFill="1" applyBorder="1" applyAlignment="1">
      <alignment horizontal="center" vertical="center" wrapText="1"/>
    </xf>
    <xf numFmtId="38" fontId="0" fillId="0" borderId="7" xfId="16" applyFont="1" applyFill="1" applyBorder="1" applyAlignment="1">
      <alignment horizontal="center" vertical="center" wrapText="1" shrinkToFit="1"/>
    </xf>
    <xf numFmtId="38" fontId="0" fillId="0" borderId="13" xfId="16" applyFont="1" applyFill="1" applyBorder="1" applyAlignment="1">
      <alignment horizontal="center" vertical="center" wrapText="1" shrinkToFit="1"/>
    </xf>
    <xf numFmtId="38" fontId="0" fillId="0" borderId="6" xfId="16" applyFont="1" applyFill="1" applyBorder="1" applyAlignment="1">
      <alignment horizontal="center" vertical="center" wrapText="1" shrinkToFit="1"/>
    </xf>
    <xf numFmtId="38" fontId="0" fillId="0" borderId="14" xfId="16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7" fontId="0" fillId="0" borderId="1" xfId="16" applyNumberFormat="1" applyFont="1" applyFill="1" applyBorder="1" applyAlignment="1">
      <alignment horizontal="center" vertical="center" wrapText="1"/>
    </xf>
    <xf numFmtId="177" fontId="0" fillId="0" borderId="5" xfId="16" applyNumberFormat="1" applyFont="1" applyFill="1" applyBorder="1" applyAlignment="1">
      <alignment horizontal="center" vertical="center" wrapText="1"/>
    </xf>
    <xf numFmtId="38" fontId="0" fillId="0" borderId="1" xfId="16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38" fontId="0" fillId="0" borderId="8" xfId="16" applyFont="1" applyFill="1" applyBorder="1" applyAlignment="1">
      <alignment horizontal="center" vertical="center" wrapText="1"/>
    </xf>
    <xf numFmtId="38" fontId="0" fillId="0" borderId="0" xfId="16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zoomScaleSheetLayoutView="100" workbookViewId="0" topLeftCell="A1">
      <selection activeCell="A2" sqref="A2:B7"/>
    </sheetView>
  </sheetViews>
  <sheetFormatPr defaultColWidth="9.00390625" defaultRowHeight="13.5"/>
  <cols>
    <col min="1" max="1" width="8.50390625" style="23" customWidth="1"/>
    <col min="2" max="2" width="32.625" style="24" customWidth="1"/>
    <col min="3" max="3" width="11.25390625" style="5" hidden="1" customWidth="1"/>
    <col min="4" max="4" width="10.875" style="6" customWidth="1"/>
    <col min="5" max="5" width="10.875" style="7" customWidth="1"/>
    <col min="6" max="7" width="10.875" style="6" customWidth="1"/>
    <col min="8" max="8" width="10.875" style="7" customWidth="1"/>
    <col min="9" max="9" width="10.875" style="6" customWidth="1"/>
    <col min="10" max="10" width="10.875" style="7" customWidth="1"/>
    <col min="11" max="11" width="10.875" style="6" customWidth="1"/>
    <col min="12" max="12" width="10.875" style="7" customWidth="1"/>
    <col min="13" max="14" width="10.875" style="6" customWidth="1"/>
    <col min="15" max="15" width="10.875" style="7" customWidth="1"/>
    <col min="16" max="16" width="10.875" style="6" customWidth="1"/>
    <col min="17" max="17" width="10.875" style="7" customWidth="1"/>
    <col min="18" max="19" width="8.875" style="6" customWidth="1"/>
    <col min="20" max="20" width="8.875" style="24" customWidth="1"/>
    <col min="21" max="16384" width="9.00390625" style="3" customWidth="1"/>
  </cols>
  <sheetData>
    <row r="1" spans="1:20" ht="13.5">
      <c r="A1" s="52" t="s">
        <v>66</v>
      </c>
      <c r="B1" s="52"/>
      <c r="R1" s="8"/>
      <c r="S1" s="8"/>
      <c r="T1" s="9"/>
    </row>
    <row r="2" spans="1:20" ht="13.5">
      <c r="A2" s="57" t="s">
        <v>45</v>
      </c>
      <c r="B2" s="58"/>
      <c r="C2" s="37" t="s">
        <v>46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40"/>
    </row>
    <row r="3" spans="1:20" s="13" customFormat="1" ht="13.5">
      <c r="A3" s="58"/>
      <c r="B3" s="58"/>
      <c r="C3" s="10">
        <v>4</v>
      </c>
      <c r="D3" s="11">
        <v>30</v>
      </c>
      <c r="E3" s="12">
        <v>31</v>
      </c>
      <c r="F3" s="11">
        <v>32</v>
      </c>
      <c r="G3" s="11">
        <v>33</v>
      </c>
      <c r="H3" s="12">
        <v>34</v>
      </c>
      <c r="I3" s="11">
        <v>35</v>
      </c>
      <c r="J3" s="12">
        <v>36</v>
      </c>
      <c r="K3" s="11">
        <v>37</v>
      </c>
      <c r="L3" s="12">
        <v>38</v>
      </c>
      <c r="M3" s="11">
        <v>39</v>
      </c>
      <c r="N3" s="11">
        <v>40</v>
      </c>
      <c r="O3" s="12">
        <v>41</v>
      </c>
      <c r="P3" s="11">
        <v>42</v>
      </c>
      <c r="Q3" s="12">
        <v>43</v>
      </c>
      <c r="R3" s="11">
        <v>44</v>
      </c>
      <c r="S3" s="11">
        <v>45</v>
      </c>
      <c r="T3" s="12">
        <v>46</v>
      </c>
    </row>
    <row r="4" spans="1:20" ht="13.5" customHeight="1">
      <c r="A4" s="58"/>
      <c r="B4" s="58"/>
      <c r="C4" s="54" t="s">
        <v>47</v>
      </c>
      <c r="D4" s="48" t="s">
        <v>56</v>
      </c>
      <c r="E4" s="49"/>
      <c r="F4" s="41" t="s">
        <v>48</v>
      </c>
      <c r="G4" s="44" t="s">
        <v>57</v>
      </c>
      <c r="H4" s="45"/>
      <c r="I4" s="44" t="s">
        <v>58</v>
      </c>
      <c r="J4" s="45"/>
      <c r="K4" s="44" t="s">
        <v>49</v>
      </c>
      <c r="L4" s="45"/>
      <c r="M4" s="41" t="s">
        <v>50</v>
      </c>
      <c r="N4" s="44" t="s">
        <v>51</v>
      </c>
      <c r="O4" s="45"/>
      <c r="P4" s="44" t="s">
        <v>52</v>
      </c>
      <c r="Q4" s="60"/>
      <c r="R4" s="56" t="s">
        <v>53</v>
      </c>
      <c r="S4" s="56" t="s">
        <v>54</v>
      </c>
      <c r="T4" s="36" t="s">
        <v>55</v>
      </c>
    </row>
    <row r="5" spans="1:20" ht="13.5" customHeight="1">
      <c r="A5" s="58"/>
      <c r="B5" s="58"/>
      <c r="C5" s="54"/>
      <c r="D5" s="50"/>
      <c r="E5" s="51"/>
      <c r="F5" s="42"/>
      <c r="G5" s="46"/>
      <c r="H5" s="47"/>
      <c r="I5" s="46"/>
      <c r="J5" s="47"/>
      <c r="K5" s="46"/>
      <c r="L5" s="47"/>
      <c r="M5" s="42"/>
      <c r="N5" s="46"/>
      <c r="O5" s="47"/>
      <c r="P5" s="46"/>
      <c r="Q5" s="61"/>
      <c r="R5" s="56"/>
      <c r="S5" s="56"/>
      <c r="T5" s="36"/>
    </row>
    <row r="6" spans="1:20" ht="13.5">
      <c r="A6" s="58"/>
      <c r="B6" s="58"/>
      <c r="C6" s="54"/>
      <c r="D6" s="50"/>
      <c r="E6" s="51"/>
      <c r="F6" s="42"/>
      <c r="G6" s="46"/>
      <c r="H6" s="47"/>
      <c r="I6" s="46"/>
      <c r="J6" s="47"/>
      <c r="K6" s="46"/>
      <c r="L6" s="47"/>
      <c r="M6" s="42"/>
      <c r="N6" s="46"/>
      <c r="O6" s="47"/>
      <c r="P6" s="46"/>
      <c r="Q6" s="61"/>
      <c r="R6" s="56"/>
      <c r="S6" s="56"/>
      <c r="T6" s="36"/>
    </row>
    <row r="7" spans="1:20" s="13" customFormat="1" ht="27">
      <c r="A7" s="59"/>
      <c r="B7" s="59"/>
      <c r="C7" s="55"/>
      <c r="D7" s="14"/>
      <c r="E7" s="15" t="s">
        <v>59</v>
      </c>
      <c r="F7" s="42"/>
      <c r="G7" s="16"/>
      <c r="H7" s="17" t="s">
        <v>60</v>
      </c>
      <c r="I7" s="16"/>
      <c r="J7" s="17" t="s">
        <v>60</v>
      </c>
      <c r="K7" s="16"/>
      <c r="L7" s="17" t="s">
        <v>60</v>
      </c>
      <c r="M7" s="43"/>
      <c r="N7" s="16"/>
      <c r="O7" s="17" t="s">
        <v>60</v>
      </c>
      <c r="P7" s="16"/>
      <c r="Q7" s="18" t="s">
        <v>60</v>
      </c>
      <c r="R7" s="56"/>
      <c r="S7" s="56"/>
      <c r="T7" s="36"/>
    </row>
    <row r="8" spans="1:20" ht="13.5">
      <c r="A8" s="52" t="s">
        <v>0</v>
      </c>
      <c r="B8" s="53"/>
      <c r="C8" s="4">
        <v>131982</v>
      </c>
      <c r="D8" s="4">
        <v>8779</v>
      </c>
      <c r="E8" s="19">
        <v>0.06651664620933158</v>
      </c>
      <c r="F8" s="4">
        <v>7674</v>
      </c>
      <c r="G8" s="4">
        <v>1391</v>
      </c>
      <c r="H8" s="19">
        <v>0.15844629228841553</v>
      </c>
      <c r="I8" s="4">
        <v>679</v>
      </c>
      <c r="J8" s="19">
        <v>0.07734366100922656</v>
      </c>
      <c r="K8" s="4">
        <v>17711</v>
      </c>
      <c r="L8" s="19">
        <v>0.13419254140716158</v>
      </c>
      <c r="M8" s="4">
        <v>26229</v>
      </c>
      <c r="N8" s="4">
        <v>4184</v>
      </c>
      <c r="O8" s="19">
        <v>0.2362373666083225</v>
      </c>
      <c r="P8" s="4">
        <v>3590</v>
      </c>
      <c r="Q8" s="19">
        <v>0.20269888769691152</v>
      </c>
      <c r="R8" s="4">
        <v>26490</v>
      </c>
      <c r="S8" s="4">
        <v>4269</v>
      </c>
      <c r="T8" s="20">
        <v>0.1611551528878822</v>
      </c>
    </row>
    <row r="9" spans="1:20" ht="13.5">
      <c r="A9" s="1">
        <v>284000</v>
      </c>
      <c r="B9" s="2" t="s">
        <v>61</v>
      </c>
      <c r="C9" s="21">
        <v>30113</v>
      </c>
      <c r="D9" s="21">
        <v>1886</v>
      </c>
      <c r="E9" s="19">
        <v>0.06263075748015808</v>
      </c>
      <c r="F9" s="21">
        <v>1523</v>
      </c>
      <c r="G9" s="21">
        <v>80</v>
      </c>
      <c r="H9" s="19">
        <v>0.042417815482502653</v>
      </c>
      <c r="I9" s="21">
        <v>60</v>
      </c>
      <c r="J9" s="19">
        <v>0.031813361611876985</v>
      </c>
      <c r="K9" s="21">
        <v>4489</v>
      </c>
      <c r="L9" s="19">
        <v>0.1490718294424335</v>
      </c>
      <c r="M9" s="21">
        <v>6057</v>
      </c>
      <c r="N9" s="21">
        <v>361</v>
      </c>
      <c r="O9" s="19">
        <v>0.080418801514814</v>
      </c>
      <c r="P9" s="21">
        <v>323</v>
      </c>
      <c r="Q9" s="19">
        <v>0.07195366451325462</v>
      </c>
      <c r="R9" s="4">
        <v>6375</v>
      </c>
      <c r="S9" s="4">
        <v>383</v>
      </c>
      <c r="T9" s="20">
        <v>0.06007843137254902</v>
      </c>
    </row>
    <row r="10" spans="1:20" s="33" customFormat="1" ht="13.5">
      <c r="A10" s="26">
        <v>280024</v>
      </c>
      <c r="B10" s="27" t="s">
        <v>1</v>
      </c>
      <c r="C10" s="28">
        <v>11726</v>
      </c>
      <c r="D10" s="28">
        <v>696</v>
      </c>
      <c r="E10" s="30">
        <v>0.05935527886747399</v>
      </c>
      <c r="F10" s="28">
        <v>838</v>
      </c>
      <c r="G10" s="28">
        <v>42</v>
      </c>
      <c r="H10" s="30">
        <v>0.0603448275862069</v>
      </c>
      <c r="I10" s="28">
        <v>34</v>
      </c>
      <c r="J10" s="30">
        <v>0.04885057471264368</v>
      </c>
      <c r="K10" s="28">
        <v>1663</v>
      </c>
      <c r="L10" s="30">
        <v>0.14182159304110523</v>
      </c>
      <c r="M10" s="28">
        <v>2966</v>
      </c>
      <c r="N10" s="28">
        <v>172</v>
      </c>
      <c r="O10" s="30">
        <v>0.10342754058929646</v>
      </c>
      <c r="P10" s="28">
        <v>181</v>
      </c>
      <c r="Q10" s="30">
        <v>0.10883944678292243</v>
      </c>
      <c r="R10" s="31">
        <v>2359</v>
      </c>
      <c r="S10" s="31">
        <v>215</v>
      </c>
      <c r="T10" s="32">
        <v>0.09114031369224247</v>
      </c>
    </row>
    <row r="11" spans="1:20" s="33" customFormat="1" ht="13.5">
      <c r="A11" s="26">
        <v>280032</v>
      </c>
      <c r="B11" s="27" t="s">
        <v>62</v>
      </c>
      <c r="C11" s="28">
        <v>13071</v>
      </c>
      <c r="D11" s="29">
        <v>771</v>
      </c>
      <c r="E11" s="30">
        <v>0.058985540509524904</v>
      </c>
      <c r="F11" s="29">
        <v>920</v>
      </c>
      <c r="G11" s="29">
        <v>485</v>
      </c>
      <c r="H11" s="30">
        <v>0.62905317769131</v>
      </c>
      <c r="I11" s="29">
        <v>114</v>
      </c>
      <c r="J11" s="30">
        <v>0.14785992217898833</v>
      </c>
      <c r="K11" s="29">
        <v>1713</v>
      </c>
      <c r="L11" s="30">
        <v>0.1310534771631857</v>
      </c>
      <c r="M11" s="29">
        <v>3073</v>
      </c>
      <c r="N11" s="29">
        <v>1051</v>
      </c>
      <c r="O11" s="30">
        <v>0.613543490951547</v>
      </c>
      <c r="P11" s="29">
        <v>828</v>
      </c>
      <c r="Q11" s="30">
        <v>0.48336252189141854</v>
      </c>
      <c r="R11" s="31">
        <v>2484</v>
      </c>
      <c r="S11" s="31">
        <v>942</v>
      </c>
      <c r="T11" s="32">
        <v>0.37922705314009664</v>
      </c>
    </row>
    <row r="12" spans="1:20" s="33" customFormat="1" ht="13.5">
      <c r="A12" s="26">
        <v>280040</v>
      </c>
      <c r="B12" s="27" t="s">
        <v>2</v>
      </c>
      <c r="C12" s="28">
        <v>4525</v>
      </c>
      <c r="D12" s="28">
        <v>268</v>
      </c>
      <c r="E12" s="30">
        <v>0.05922651933701657</v>
      </c>
      <c r="F12" s="28">
        <v>244</v>
      </c>
      <c r="G12" s="28">
        <v>43</v>
      </c>
      <c r="H12" s="30">
        <v>0.16044776119402984</v>
      </c>
      <c r="I12" s="28">
        <v>25</v>
      </c>
      <c r="J12" s="30">
        <v>0.09328358208955224</v>
      </c>
      <c r="K12" s="28">
        <v>670</v>
      </c>
      <c r="L12" s="30">
        <v>0.14806629834254142</v>
      </c>
      <c r="M12" s="28">
        <v>935</v>
      </c>
      <c r="N12" s="28">
        <v>220</v>
      </c>
      <c r="O12" s="30">
        <v>0.3283582089552239</v>
      </c>
      <c r="P12" s="28">
        <v>130</v>
      </c>
      <c r="Q12" s="30">
        <v>0.19402985074626866</v>
      </c>
      <c r="R12" s="31">
        <v>938</v>
      </c>
      <c r="S12" s="31">
        <v>155</v>
      </c>
      <c r="T12" s="32">
        <v>0.1652452025586354</v>
      </c>
    </row>
    <row r="13" spans="1:20" s="33" customFormat="1" ht="13.5">
      <c r="A13" s="26">
        <v>280057</v>
      </c>
      <c r="B13" s="27" t="s">
        <v>63</v>
      </c>
      <c r="C13" s="34">
        <v>8481</v>
      </c>
      <c r="D13" s="35">
        <v>405</v>
      </c>
      <c r="E13" s="30">
        <v>0.047753802617615845</v>
      </c>
      <c r="F13" s="35">
        <v>358</v>
      </c>
      <c r="G13" s="35">
        <v>69</v>
      </c>
      <c r="H13" s="30">
        <v>0.17037037037037037</v>
      </c>
      <c r="I13" s="35">
        <v>31</v>
      </c>
      <c r="J13" s="30">
        <v>0.07654320987654321</v>
      </c>
      <c r="K13" s="35">
        <v>1074</v>
      </c>
      <c r="L13" s="30">
        <v>0.1266360099044924</v>
      </c>
      <c r="M13" s="35">
        <v>1757</v>
      </c>
      <c r="N13" s="35">
        <v>646</v>
      </c>
      <c r="O13" s="30">
        <v>0.6014897579143389</v>
      </c>
      <c r="P13" s="35">
        <v>524</v>
      </c>
      <c r="Q13" s="30">
        <v>0.48789571694599626</v>
      </c>
      <c r="R13" s="31">
        <v>1479</v>
      </c>
      <c r="S13" s="31">
        <v>555</v>
      </c>
      <c r="T13" s="32">
        <v>0.3752535496957404</v>
      </c>
    </row>
    <row r="14" spans="1:20" s="33" customFormat="1" ht="13.5">
      <c r="A14" s="26">
        <v>280065</v>
      </c>
      <c r="B14" s="27" t="s">
        <v>3</v>
      </c>
      <c r="C14" s="28">
        <v>1134</v>
      </c>
      <c r="D14" s="28">
        <v>86</v>
      </c>
      <c r="E14" s="30">
        <v>0.07583774250440917</v>
      </c>
      <c r="F14" s="28">
        <v>71</v>
      </c>
      <c r="G14" s="28">
        <v>25</v>
      </c>
      <c r="H14" s="30">
        <v>0.29069767441860467</v>
      </c>
      <c r="I14" s="28">
        <v>2</v>
      </c>
      <c r="J14" s="30">
        <v>0.023255813953488372</v>
      </c>
      <c r="K14" s="28">
        <v>118</v>
      </c>
      <c r="L14" s="30">
        <v>0.10405643738977072</v>
      </c>
      <c r="M14" s="28">
        <v>148</v>
      </c>
      <c r="N14" s="28">
        <v>41</v>
      </c>
      <c r="O14" s="30">
        <v>0.3474576271186441</v>
      </c>
      <c r="P14" s="28">
        <v>22</v>
      </c>
      <c r="Q14" s="30">
        <v>0.1864406779661017</v>
      </c>
      <c r="R14" s="31">
        <v>204</v>
      </c>
      <c r="S14" s="31">
        <v>24</v>
      </c>
      <c r="T14" s="32">
        <v>0.11764705882352941</v>
      </c>
    </row>
    <row r="15" spans="1:20" ht="13.5">
      <c r="A15" s="1">
        <v>280073</v>
      </c>
      <c r="B15" s="2" t="s">
        <v>4</v>
      </c>
      <c r="C15" s="22">
        <v>1992</v>
      </c>
      <c r="D15" s="22">
        <v>116</v>
      </c>
      <c r="E15" s="19">
        <v>0.05823293172690763</v>
      </c>
      <c r="F15" s="22">
        <v>85</v>
      </c>
      <c r="G15" s="22">
        <v>11</v>
      </c>
      <c r="H15" s="19">
        <v>0.09482758620689655</v>
      </c>
      <c r="I15" s="22">
        <v>8</v>
      </c>
      <c r="J15" s="19">
        <v>0.06896551724137931</v>
      </c>
      <c r="K15" s="22">
        <v>334</v>
      </c>
      <c r="L15" s="19">
        <v>0.1676706827309237</v>
      </c>
      <c r="M15" s="22">
        <v>415</v>
      </c>
      <c r="N15" s="22">
        <v>30</v>
      </c>
      <c r="O15" s="19">
        <v>0.08982035928143713</v>
      </c>
      <c r="P15" s="22">
        <v>22</v>
      </c>
      <c r="Q15" s="19">
        <v>0.0658682634730539</v>
      </c>
      <c r="R15" s="4">
        <v>450</v>
      </c>
      <c r="S15" s="4">
        <v>30</v>
      </c>
      <c r="T15" s="20">
        <v>0.06666666666666667</v>
      </c>
    </row>
    <row r="16" spans="1:20" ht="13.5">
      <c r="A16" s="1">
        <v>280081</v>
      </c>
      <c r="B16" s="2" t="s">
        <v>5</v>
      </c>
      <c r="C16" s="22">
        <v>3584</v>
      </c>
      <c r="D16" s="22">
        <v>206</v>
      </c>
      <c r="E16" s="19">
        <v>0.05747767857142857</v>
      </c>
      <c r="F16" s="22">
        <v>214</v>
      </c>
      <c r="G16" s="22">
        <v>28</v>
      </c>
      <c r="H16" s="19">
        <v>0.13592233009708737</v>
      </c>
      <c r="I16" s="22">
        <v>33</v>
      </c>
      <c r="J16" s="19">
        <v>0.16019417475728157</v>
      </c>
      <c r="K16" s="22">
        <v>496</v>
      </c>
      <c r="L16" s="19">
        <v>0.13839285714285715</v>
      </c>
      <c r="M16" s="22">
        <v>811</v>
      </c>
      <c r="N16" s="22">
        <v>52</v>
      </c>
      <c r="O16" s="19">
        <v>0.10483870967741936</v>
      </c>
      <c r="P16" s="22">
        <v>64</v>
      </c>
      <c r="Q16" s="19">
        <v>0.12903225806451613</v>
      </c>
      <c r="R16" s="4">
        <v>702</v>
      </c>
      <c r="S16" s="4">
        <v>97</v>
      </c>
      <c r="T16" s="20">
        <v>0.13817663817663817</v>
      </c>
    </row>
    <row r="17" spans="1:20" ht="13.5">
      <c r="A17" s="1">
        <v>280099</v>
      </c>
      <c r="B17" s="2" t="s">
        <v>6</v>
      </c>
      <c r="C17" s="22">
        <v>1206</v>
      </c>
      <c r="D17" s="22">
        <v>58</v>
      </c>
      <c r="E17" s="19">
        <v>0.04809286898839138</v>
      </c>
      <c r="F17" s="22">
        <v>57</v>
      </c>
      <c r="G17" s="22">
        <v>15</v>
      </c>
      <c r="H17" s="19">
        <v>0.25862068965517243</v>
      </c>
      <c r="I17" s="22">
        <v>2</v>
      </c>
      <c r="J17" s="19">
        <v>0.034482758620689655</v>
      </c>
      <c r="K17" s="22">
        <v>157</v>
      </c>
      <c r="L17" s="19">
        <v>0.13018242122719734</v>
      </c>
      <c r="M17" s="22">
        <v>280</v>
      </c>
      <c r="N17" s="22">
        <v>79</v>
      </c>
      <c r="O17" s="19">
        <v>0.5031847133757962</v>
      </c>
      <c r="P17" s="22">
        <v>69</v>
      </c>
      <c r="Q17" s="19">
        <v>0.4394904458598726</v>
      </c>
      <c r="R17" s="4">
        <v>215</v>
      </c>
      <c r="S17" s="4">
        <v>71</v>
      </c>
      <c r="T17" s="20">
        <v>0.3302325581395349</v>
      </c>
    </row>
    <row r="18" spans="1:20" ht="13.5">
      <c r="A18" s="1">
        <v>280115</v>
      </c>
      <c r="B18" s="2" t="s">
        <v>7</v>
      </c>
      <c r="C18" s="22">
        <v>6521</v>
      </c>
      <c r="D18" s="22">
        <v>268</v>
      </c>
      <c r="E18" s="19">
        <v>0.04109799110565864</v>
      </c>
      <c r="F18" s="22">
        <v>345</v>
      </c>
      <c r="G18" s="22">
        <v>13</v>
      </c>
      <c r="H18" s="19">
        <v>0.048507462686567165</v>
      </c>
      <c r="I18" s="22">
        <v>10</v>
      </c>
      <c r="J18" s="19">
        <v>0.03731343283582089</v>
      </c>
      <c r="K18" s="22">
        <v>847</v>
      </c>
      <c r="L18" s="19">
        <v>0.129888053979451</v>
      </c>
      <c r="M18" s="22">
        <v>1672</v>
      </c>
      <c r="N18" s="22">
        <v>139</v>
      </c>
      <c r="O18" s="19">
        <v>0.1641086186540732</v>
      </c>
      <c r="P18" s="22">
        <v>150</v>
      </c>
      <c r="Q18" s="19">
        <v>0.1770956316410862</v>
      </c>
      <c r="R18" s="4">
        <v>1115</v>
      </c>
      <c r="S18" s="4">
        <v>160</v>
      </c>
      <c r="T18" s="20">
        <v>0.14349775784753363</v>
      </c>
    </row>
    <row r="19" spans="1:20" ht="13.5">
      <c r="A19" s="1">
        <v>280131</v>
      </c>
      <c r="B19" s="2" t="s">
        <v>8</v>
      </c>
      <c r="C19" s="22">
        <v>1232</v>
      </c>
      <c r="D19" s="22">
        <v>70</v>
      </c>
      <c r="E19" s="19">
        <v>0.056818181818181816</v>
      </c>
      <c r="F19" s="22">
        <v>58</v>
      </c>
      <c r="G19" s="22">
        <v>2</v>
      </c>
      <c r="H19" s="19">
        <v>0.02857142857142857</v>
      </c>
      <c r="I19" s="22">
        <v>2</v>
      </c>
      <c r="J19" s="19">
        <v>0.02857142857142857</v>
      </c>
      <c r="K19" s="22">
        <v>166</v>
      </c>
      <c r="L19" s="19">
        <v>0.13474025974025974</v>
      </c>
      <c r="M19" s="22">
        <v>237</v>
      </c>
      <c r="N19" s="22">
        <v>36</v>
      </c>
      <c r="O19" s="19">
        <v>0.21686746987951808</v>
      </c>
      <c r="P19" s="22">
        <v>36</v>
      </c>
      <c r="Q19" s="19">
        <v>0.21686746987951808</v>
      </c>
      <c r="R19" s="4">
        <v>236</v>
      </c>
      <c r="S19" s="4">
        <v>38</v>
      </c>
      <c r="T19" s="20">
        <v>0.16101694915254236</v>
      </c>
    </row>
    <row r="20" spans="1:20" ht="13.5">
      <c r="A20" s="1">
        <v>280149</v>
      </c>
      <c r="B20" s="2" t="s">
        <v>9</v>
      </c>
      <c r="C20" s="22">
        <v>1208</v>
      </c>
      <c r="D20" s="22">
        <v>99</v>
      </c>
      <c r="E20" s="19">
        <v>0.08195364238410596</v>
      </c>
      <c r="F20" s="22">
        <v>72</v>
      </c>
      <c r="G20" s="22">
        <v>8</v>
      </c>
      <c r="H20" s="19">
        <v>0.08080808080808081</v>
      </c>
      <c r="I20" s="22">
        <v>1</v>
      </c>
      <c r="J20" s="19">
        <v>0.010101010101010102</v>
      </c>
      <c r="K20" s="22">
        <v>151</v>
      </c>
      <c r="L20" s="19">
        <v>0.125</v>
      </c>
      <c r="M20" s="22">
        <v>216</v>
      </c>
      <c r="N20" s="22">
        <v>27</v>
      </c>
      <c r="O20" s="19">
        <v>0.17880794701986755</v>
      </c>
      <c r="P20" s="22">
        <v>18</v>
      </c>
      <c r="Q20" s="19">
        <v>0.11920529801324503</v>
      </c>
      <c r="R20" s="4">
        <v>250</v>
      </c>
      <c r="S20" s="4">
        <v>19</v>
      </c>
      <c r="T20" s="20">
        <v>0.076</v>
      </c>
    </row>
    <row r="21" spans="1:20" ht="13.5">
      <c r="A21" s="1">
        <v>280156</v>
      </c>
      <c r="B21" s="2" t="s">
        <v>10</v>
      </c>
      <c r="C21" s="22">
        <v>5336</v>
      </c>
      <c r="D21" s="22">
        <v>310</v>
      </c>
      <c r="E21" s="19">
        <v>0.058095952023988005</v>
      </c>
      <c r="F21" s="22">
        <v>281</v>
      </c>
      <c r="G21" s="22">
        <v>14</v>
      </c>
      <c r="H21" s="19">
        <v>0.04516129032258064</v>
      </c>
      <c r="I21" s="22">
        <v>13</v>
      </c>
      <c r="J21" s="19">
        <v>0.041935483870967745</v>
      </c>
      <c r="K21" s="22">
        <v>744</v>
      </c>
      <c r="L21" s="19">
        <v>0.13943028485757122</v>
      </c>
      <c r="M21" s="22">
        <v>1099</v>
      </c>
      <c r="N21" s="22">
        <v>74</v>
      </c>
      <c r="O21" s="19">
        <v>0.09946236559139784</v>
      </c>
      <c r="P21" s="22">
        <v>76</v>
      </c>
      <c r="Q21" s="19">
        <v>0.10215053763440861</v>
      </c>
      <c r="R21" s="4">
        <v>1054</v>
      </c>
      <c r="S21" s="4">
        <v>89</v>
      </c>
      <c r="T21" s="20">
        <v>0.08444022770398482</v>
      </c>
    </row>
    <row r="22" spans="1:20" ht="13.5">
      <c r="A22" s="1">
        <v>280164</v>
      </c>
      <c r="B22" s="2" t="s">
        <v>11</v>
      </c>
      <c r="C22" s="22">
        <v>1635</v>
      </c>
      <c r="D22" s="22">
        <v>106</v>
      </c>
      <c r="E22" s="19">
        <v>0.06483180428134556</v>
      </c>
      <c r="F22" s="22">
        <v>81</v>
      </c>
      <c r="G22" s="22">
        <v>6</v>
      </c>
      <c r="H22" s="19">
        <v>0.05660377358490566</v>
      </c>
      <c r="I22" s="22">
        <v>5</v>
      </c>
      <c r="J22" s="19">
        <v>0.04716981132075472</v>
      </c>
      <c r="K22" s="22">
        <v>248</v>
      </c>
      <c r="L22" s="19">
        <v>0.15168195718654434</v>
      </c>
      <c r="M22" s="22">
        <v>300</v>
      </c>
      <c r="N22" s="22">
        <v>12</v>
      </c>
      <c r="O22" s="19">
        <v>0.04838709677419355</v>
      </c>
      <c r="P22" s="22">
        <v>8</v>
      </c>
      <c r="Q22" s="19">
        <v>0.03225806451612903</v>
      </c>
      <c r="R22" s="4">
        <v>354</v>
      </c>
      <c r="S22" s="4">
        <v>13</v>
      </c>
      <c r="T22" s="20">
        <v>0.03672316384180791</v>
      </c>
    </row>
    <row r="23" spans="1:20" ht="13.5">
      <c r="A23" s="1">
        <v>280172</v>
      </c>
      <c r="B23" s="2" t="s">
        <v>12</v>
      </c>
      <c r="C23" s="22">
        <v>855</v>
      </c>
      <c r="D23" s="22">
        <v>52</v>
      </c>
      <c r="E23" s="19">
        <v>0.0608187134502924</v>
      </c>
      <c r="F23" s="22">
        <v>40</v>
      </c>
      <c r="G23" s="22">
        <v>3</v>
      </c>
      <c r="H23" s="19">
        <v>0.057692307692307696</v>
      </c>
      <c r="I23" s="22">
        <v>5</v>
      </c>
      <c r="J23" s="19">
        <v>0.09615384615384616</v>
      </c>
      <c r="K23" s="22">
        <v>137</v>
      </c>
      <c r="L23" s="19">
        <v>0.16023391812865498</v>
      </c>
      <c r="M23" s="22">
        <v>179</v>
      </c>
      <c r="N23" s="22">
        <v>9</v>
      </c>
      <c r="O23" s="19">
        <v>0.06569343065693431</v>
      </c>
      <c r="P23" s="22">
        <v>12</v>
      </c>
      <c r="Q23" s="19">
        <v>0.08759124087591241</v>
      </c>
      <c r="R23" s="4">
        <v>189</v>
      </c>
      <c r="S23" s="4">
        <v>17</v>
      </c>
      <c r="T23" s="20">
        <v>0.08994708994708994</v>
      </c>
    </row>
    <row r="24" spans="1:20" ht="13.5">
      <c r="A24" s="1">
        <v>280180</v>
      </c>
      <c r="B24" s="2" t="s">
        <v>13</v>
      </c>
      <c r="C24" s="22">
        <v>3858</v>
      </c>
      <c r="D24" s="22">
        <v>193</v>
      </c>
      <c r="E24" s="19">
        <v>0.05002592016588906</v>
      </c>
      <c r="F24" s="22">
        <v>197</v>
      </c>
      <c r="G24" s="22">
        <v>43</v>
      </c>
      <c r="H24" s="19">
        <v>0.22279792746113988</v>
      </c>
      <c r="I24" s="22">
        <v>27</v>
      </c>
      <c r="J24" s="19">
        <v>0.13989637305699482</v>
      </c>
      <c r="K24" s="22">
        <v>502</v>
      </c>
      <c r="L24" s="19">
        <v>0.13011923276308968</v>
      </c>
      <c r="M24" s="22">
        <v>742</v>
      </c>
      <c r="N24" s="22">
        <v>151</v>
      </c>
      <c r="O24" s="19">
        <v>0.300796812749004</v>
      </c>
      <c r="P24" s="22">
        <v>144</v>
      </c>
      <c r="Q24" s="19">
        <v>0.2868525896414343</v>
      </c>
      <c r="R24" s="4">
        <v>695</v>
      </c>
      <c r="S24" s="4">
        <v>171</v>
      </c>
      <c r="T24" s="20">
        <v>0.2460431654676259</v>
      </c>
    </row>
    <row r="25" spans="1:20" ht="13.5">
      <c r="A25" s="1">
        <v>280198</v>
      </c>
      <c r="B25" s="2" t="s">
        <v>14</v>
      </c>
      <c r="C25" s="22">
        <v>858</v>
      </c>
      <c r="D25" s="22">
        <v>51</v>
      </c>
      <c r="E25" s="19">
        <v>0.05944055944055944</v>
      </c>
      <c r="F25" s="22">
        <v>38</v>
      </c>
      <c r="G25" s="22">
        <v>2</v>
      </c>
      <c r="H25" s="19">
        <v>0.0392156862745098</v>
      </c>
      <c r="I25" s="22">
        <v>2</v>
      </c>
      <c r="J25" s="19">
        <v>0.0392156862745098</v>
      </c>
      <c r="K25" s="22">
        <v>123</v>
      </c>
      <c r="L25" s="19">
        <v>0.14335664335664336</v>
      </c>
      <c r="M25" s="22">
        <v>150</v>
      </c>
      <c r="N25" s="22">
        <v>10</v>
      </c>
      <c r="O25" s="19">
        <v>0.08130081300813008</v>
      </c>
      <c r="P25" s="22">
        <v>14</v>
      </c>
      <c r="Q25" s="19">
        <v>0.11382113821138211</v>
      </c>
      <c r="R25" s="4">
        <v>174</v>
      </c>
      <c r="S25" s="4">
        <v>16</v>
      </c>
      <c r="T25" s="20">
        <v>0.09195402298850575</v>
      </c>
    </row>
    <row r="26" spans="1:20" ht="13.5">
      <c r="A26" s="1">
        <v>280206</v>
      </c>
      <c r="B26" s="2" t="s">
        <v>15</v>
      </c>
      <c r="C26" s="22">
        <v>1937</v>
      </c>
      <c r="D26" s="22">
        <v>109</v>
      </c>
      <c r="E26" s="19">
        <v>0.05627258647392876</v>
      </c>
      <c r="F26" s="22">
        <v>129</v>
      </c>
      <c r="G26" s="22">
        <v>9</v>
      </c>
      <c r="H26" s="19">
        <v>0.08256880733944955</v>
      </c>
      <c r="I26" s="22">
        <v>6</v>
      </c>
      <c r="J26" s="19">
        <v>0.05504587155963303</v>
      </c>
      <c r="K26" s="22">
        <v>229</v>
      </c>
      <c r="L26" s="19">
        <v>0.11822405782137325</v>
      </c>
      <c r="M26" s="22">
        <v>390</v>
      </c>
      <c r="N26" s="22">
        <v>20</v>
      </c>
      <c r="O26" s="19">
        <v>0.08733624454148471</v>
      </c>
      <c r="P26" s="22">
        <v>15</v>
      </c>
      <c r="Q26" s="19">
        <v>0.06550218340611354</v>
      </c>
      <c r="R26" s="4">
        <v>338</v>
      </c>
      <c r="S26" s="4">
        <v>21</v>
      </c>
      <c r="T26" s="20">
        <v>0.0621301775147929</v>
      </c>
    </row>
    <row r="27" spans="1:20" ht="13.5">
      <c r="A27" s="1">
        <v>280214</v>
      </c>
      <c r="B27" s="2" t="s">
        <v>16</v>
      </c>
      <c r="C27" s="22">
        <v>959</v>
      </c>
      <c r="D27" s="22">
        <v>63</v>
      </c>
      <c r="E27" s="19">
        <v>0.06569343065693431</v>
      </c>
      <c r="F27" s="22">
        <v>73</v>
      </c>
      <c r="G27" s="22">
        <v>3</v>
      </c>
      <c r="H27" s="19">
        <v>0.047619047619047616</v>
      </c>
      <c r="I27" s="22">
        <v>3</v>
      </c>
      <c r="J27" s="19">
        <v>0.047619047619047616</v>
      </c>
      <c r="K27" s="22">
        <v>134</v>
      </c>
      <c r="L27" s="19">
        <v>0.1397288842544317</v>
      </c>
      <c r="M27" s="22">
        <v>189</v>
      </c>
      <c r="N27" s="22">
        <v>6</v>
      </c>
      <c r="O27" s="19">
        <v>0.04477611940298507</v>
      </c>
      <c r="P27" s="22">
        <v>5</v>
      </c>
      <c r="Q27" s="19">
        <v>0.03731343283582089</v>
      </c>
      <c r="R27" s="4">
        <v>197</v>
      </c>
      <c r="S27" s="4">
        <v>8</v>
      </c>
      <c r="T27" s="20">
        <v>0.04060913705583756</v>
      </c>
    </row>
    <row r="28" spans="1:20" ht="13.5">
      <c r="A28" s="1">
        <v>280222</v>
      </c>
      <c r="B28" s="2" t="s">
        <v>17</v>
      </c>
      <c r="C28" s="22">
        <v>877</v>
      </c>
      <c r="D28" s="22">
        <v>50</v>
      </c>
      <c r="E28" s="19">
        <v>0.05701254275940707</v>
      </c>
      <c r="F28" s="22">
        <v>50</v>
      </c>
      <c r="G28" s="22">
        <v>1</v>
      </c>
      <c r="H28" s="19">
        <v>0.02</v>
      </c>
      <c r="I28" s="22">
        <v>4</v>
      </c>
      <c r="J28" s="19">
        <v>0.08</v>
      </c>
      <c r="K28" s="22">
        <v>108</v>
      </c>
      <c r="L28" s="19">
        <v>0.12314709236031927</v>
      </c>
      <c r="M28" s="22">
        <v>191</v>
      </c>
      <c r="N28" s="22">
        <v>5</v>
      </c>
      <c r="O28" s="19">
        <v>0.046296296296296294</v>
      </c>
      <c r="P28" s="22">
        <v>5</v>
      </c>
      <c r="Q28" s="19">
        <v>0.046296296296296294</v>
      </c>
      <c r="R28" s="4">
        <v>158</v>
      </c>
      <c r="S28" s="4">
        <v>9</v>
      </c>
      <c r="T28" s="20">
        <v>0.056962025316455694</v>
      </c>
    </row>
    <row r="29" spans="1:20" ht="13.5">
      <c r="A29" s="1">
        <v>280248</v>
      </c>
      <c r="B29" s="2" t="s">
        <v>18</v>
      </c>
      <c r="C29" s="22">
        <v>882</v>
      </c>
      <c r="D29" s="22">
        <v>95</v>
      </c>
      <c r="E29" s="19">
        <v>0.10770975056689343</v>
      </c>
      <c r="F29" s="22">
        <v>58</v>
      </c>
      <c r="G29" s="22">
        <v>36</v>
      </c>
      <c r="H29" s="19">
        <v>0.37894736842105264</v>
      </c>
      <c r="I29" s="22">
        <v>36</v>
      </c>
      <c r="J29" s="19">
        <v>0.37894736842105264</v>
      </c>
      <c r="K29" s="22">
        <v>121</v>
      </c>
      <c r="L29" s="19">
        <v>0.13718820861678005</v>
      </c>
      <c r="M29" s="22">
        <v>154</v>
      </c>
      <c r="N29" s="22">
        <v>48</v>
      </c>
      <c r="O29" s="19">
        <v>0.39669421487603307</v>
      </c>
      <c r="P29" s="22">
        <v>48</v>
      </c>
      <c r="Q29" s="19">
        <v>0.39669421487603307</v>
      </c>
      <c r="R29" s="4">
        <v>216</v>
      </c>
      <c r="S29" s="4">
        <v>84</v>
      </c>
      <c r="T29" s="20">
        <v>0.3888888888888889</v>
      </c>
    </row>
    <row r="30" spans="1:20" ht="13.5">
      <c r="A30" s="1">
        <v>280271</v>
      </c>
      <c r="B30" s="2" t="s">
        <v>19</v>
      </c>
      <c r="C30" s="22">
        <v>718</v>
      </c>
      <c r="D30" s="22">
        <v>47</v>
      </c>
      <c r="E30" s="19">
        <v>0.06545961002785515</v>
      </c>
      <c r="F30" s="22">
        <v>51</v>
      </c>
      <c r="G30" s="22">
        <v>5</v>
      </c>
      <c r="H30" s="19">
        <v>0.10638297872340426</v>
      </c>
      <c r="I30" s="22">
        <v>3</v>
      </c>
      <c r="J30" s="19">
        <v>0.06382978723404255</v>
      </c>
      <c r="K30" s="22">
        <v>68</v>
      </c>
      <c r="L30" s="19">
        <v>0.0947075208913649</v>
      </c>
      <c r="M30" s="22">
        <v>135</v>
      </c>
      <c r="N30" s="22">
        <v>9</v>
      </c>
      <c r="O30" s="19">
        <v>0.1323529411764706</v>
      </c>
      <c r="P30" s="22">
        <v>8</v>
      </c>
      <c r="Q30" s="19">
        <v>0.11764705882352941</v>
      </c>
      <c r="R30" s="4">
        <v>115</v>
      </c>
      <c r="S30" s="4">
        <v>11</v>
      </c>
      <c r="T30" s="20">
        <v>0.09565217391304348</v>
      </c>
    </row>
    <row r="31" spans="1:20" ht="13.5">
      <c r="A31" s="1">
        <v>280313</v>
      </c>
      <c r="B31" s="2" t="s">
        <v>20</v>
      </c>
      <c r="C31" s="22">
        <v>707</v>
      </c>
      <c r="D31" s="22">
        <v>33</v>
      </c>
      <c r="E31" s="19">
        <v>0.04667609618104668</v>
      </c>
      <c r="F31" s="22">
        <v>37</v>
      </c>
      <c r="G31" s="22">
        <v>3</v>
      </c>
      <c r="H31" s="19">
        <v>0.09090909090909091</v>
      </c>
      <c r="I31" s="22">
        <v>9</v>
      </c>
      <c r="J31" s="19">
        <v>0.2727272727272727</v>
      </c>
      <c r="K31" s="22">
        <v>102</v>
      </c>
      <c r="L31" s="19">
        <v>0.14427157001414428</v>
      </c>
      <c r="M31" s="22">
        <v>164</v>
      </c>
      <c r="N31" s="22">
        <v>23</v>
      </c>
      <c r="O31" s="19">
        <v>0.22549019607843138</v>
      </c>
      <c r="P31" s="22">
        <v>29</v>
      </c>
      <c r="Q31" s="19">
        <v>0.28431372549019607</v>
      </c>
      <c r="R31" s="4">
        <v>135</v>
      </c>
      <c r="S31" s="4">
        <v>38</v>
      </c>
      <c r="T31" s="20">
        <v>0.2814814814814815</v>
      </c>
    </row>
    <row r="32" spans="1:20" ht="13.5">
      <c r="A32" s="1">
        <v>280321</v>
      </c>
      <c r="B32" s="2" t="s">
        <v>21</v>
      </c>
      <c r="C32" s="22">
        <v>705</v>
      </c>
      <c r="D32" s="22">
        <v>35</v>
      </c>
      <c r="E32" s="19">
        <v>0.04964539007092199</v>
      </c>
      <c r="F32" s="22">
        <v>27</v>
      </c>
      <c r="G32" s="22">
        <v>6</v>
      </c>
      <c r="H32" s="19">
        <v>0.17142857142857143</v>
      </c>
      <c r="I32" s="22">
        <v>10</v>
      </c>
      <c r="J32" s="19">
        <v>0.2857142857142857</v>
      </c>
      <c r="K32" s="22">
        <v>93</v>
      </c>
      <c r="L32" s="19">
        <v>0.13191489361702127</v>
      </c>
      <c r="M32" s="22">
        <v>156</v>
      </c>
      <c r="N32" s="22">
        <v>34</v>
      </c>
      <c r="O32" s="19">
        <v>0.3655913978494624</v>
      </c>
      <c r="P32" s="22">
        <v>35</v>
      </c>
      <c r="Q32" s="19">
        <v>0.3763440860215054</v>
      </c>
      <c r="R32" s="4">
        <v>128</v>
      </c>
      <c r="S32" s="4">
        <v>45</v>
      </c>
      <c r="T32" s="20">
        <v>0.3515625</v>
      </c>
    </row>
    <row r="33" spans="1:20" ht="13.5">
      <c r="A33" s="1">
        <v>280370</v>
      </c>
      <c r="B33" s="2" t="s">
        <v>22</v>
      </c>
      <c r="C33" s="22">
        <v>511</v>
      </c>
      <c r="D33" s="22">
        <v>31</v>
      </c>
      <c r="E33" s="19">
        <v>0.060665362035225046</v>
      </c>
      <c r="F33" s="22">
        <v>35</v>
      </c>
      <c r="G33" s="22">
        <v>3</v>
      </c>
      <c r="H33" s="19">
        <v>0.0967741935483871</v>
      </c>
      <c r="I33" s="22">
        <v>6</v>
      </c>
      <c r="J33" s="19">
        <v>0.1935483870967742</v>
      </c>
      <c r="K33" s="22">
        <v>54</v>
      </c>
      <c r="L33" s="19">
        <v>0.10567514677103718</v>
      </c>
      <c r="M33" s="22">
        <v>88</v>
      </c>
      <c r="N33" s="22">
        <v>18</v>
      </c>
      <c r="O33" s="19">
        <v>0.3333333333333333</v>
      </c>
      <c r="P33" s="22">
        <v>24</v>
      </c>
      <c r="Q33" s="19">
        <v>0.4444444444444444</v>
      </c>
      <c r="R33" s="4">
        <v>85</v>
      </c>
      <c r="S33" s="4">
        <v>30</v>
      </c>
      <c r="T33" s="20">
        <v>0.35294117647058826</v>
      </c>
    </row>
    <row r="34" spans="1:20" ht="13.5">
      <c r="A34" s="1">
        <v>280396</v>
      </c>
      <c r="B34" s="2" t="s">
        <v>23</v>
      </c>
      <c r="C34" s="22">
        <v>476</v>
      </c>
      <c r="D34" s="22">
        <v>21</v>
      </c>
      <c r="E34" s="19">
        <v>0.04411764705882353</v>
      </c>
      <c r="F34" s="22">
        <v>26</v>
      </c>
      <c r="G34" s="22">
        <v>1</v>
      </c>
      <c r="H34" s="19">
        <v>0.047619047619047616</v>
      </c>
      <c r="I34" s="22">
        <v>1</v>
      </c>
      <c r="J34" s="19">
        <v>0.047619047619047616</v>
      </c>
      <c r="K34" s="22">
        <v>60</v>
      </c>
      <c r="L34" s="19">
        <v>0.12605042016806722</v>
      </c>
      <c r="M34" s="22">
        <v>70</v>
      </c>
      <c r="N34" s="22">
        <v>19</v>
      </c>
      <c r="O34" s="19">
        <v>0.31666666666666665</v>
      </c>
      <c r="P34" s="22">
        <v>19</v>
      </c>
      <c r="Q34" s="19">
        <v>0.31666666666666665</v>
      </c>
      <c r="R34" s="4">
        <v>81</v>
      </c>
      <c r="S34" s="4">
        <v>20</v>
      </c>
      <c r="T34" s="20">
        <v>0.24691358024691357</v>
      </c>
    </row>
    <row r="35" spans="1:20" ht="13.5">
      <c r="A35" s="1">
        <v>280404</v>
      </c>
      <c r="B35" s="2" t="s">
        <v>24</v>
      </c>
      <c r="C35" s="22">
        <v>396</v>
      </c>
      <c r="D35" s="22">
        <v>28</v>
      </c>
      <c r="E35" s="19">
        <v>0.0707070707070707</v>
      </c>
      <c r="F35" s="22">
        <v>30</v>
      </c>
      <c r="G35" s="22">
        <v>9</v>
      </c>
      <c r="H35" s="19">
        <v>0.32142857142857145</v>
      </c>
      <c r="I35" s="22">
        <v>9</v>
      </c>
      <c r="J35" s="19">
        <v>0.32142857142857145</v>
      </c>
      <c r="K35" s="22">
        <v>47</v>
      </c>
      <c r="L35" s="19">
        <v>0.11868686868686869</v>
      </c>
      <c r="M35" s="22">
        <v>76</v>
      </c>
      <c r="N35" s="22">
        <v>20</v>
      </c>
      <c r="O35" s="19">
        <v>0.425531914893617</v>
      </c>
      <c r="P35" s="22">
        <v>20</v>
      </c>
      <c r="Q35" s="19">
        <v>0.425531914893617</v>
      </c>
      <c r="R35" s="4">
        <v>75</v>
      </c>
      <c r="S35" s="4">
        <v>29</v>
      </c>
      <c r="T35" s="20">
        <v>0.38666666666666666</v>
      </c>
    </row>
    <row r="36" spans="1:20" ht="13.5">
      <c r="A36" s="1">
        <v>280420</v>
      </c>
      <c r="B36" s="2" t="s">
        <v>25</v>
      </c>
      <c r="C36" s="22">
        <v>565</v>
      </c>
      <c r="D36" s="22">
        <v>44</v>
      </c>
      <c r="E36" s="19">
        <v>0.07787610619469026</v>
      </c>
      <c r="F36" s="22">
        <v>20</v>
      </c>
      <c r="G36" s="22">
        <v>18</v>
      </c>
      <c r="H36" s="19">
        <v>0.4090909090909091</v>
      </c>
      <c r="I36" s="22">
        <v>11</v>
      </c>
      <c r="J36" s="19">
        <v>0.25</v>
      </c>
      <c r="K36" s="22">
        <v>91</v>
      </c>
      <c r="L36" s="19">
        <v>0.16106194690265488</v>
      </c>
      <c r="M36" s="22">
        <v>74</v>
      </c>
      <c r="N36" s="22">
        <v>63</v>
      </c>
      <c r="O36" s="19">
        <v>0.6923076923076923</v>
      </c>
      <c r="P36" s="22">
        <v>60</v>
      </c>
      <c r="Q36" s="19">
        <v>0.6593406593406593</v>
      </c>
      <c r="R36" s="4">
        <v>135</v>
      </c>
      <c r="S36" s="4">
        <v>71</v>
      </c>
      <c r="T36" s="20">
        <v>0.5259259259259259</v>
      </c>
    </row>
    <row r="37" spans="1:20" ht="13.5">
      <c r="A37" s="1">
        <v>280438</v>
      </c>
      <c r="B37" s="2" t="s">
        <v>26</v>
      </c>
      <c r="C37" s="22">
        <v>2286</v>
      </c>
      <c r="D37" s="22">
        <v>148</v>
      </c>
      <c r="E37" s="19">
        <v>0.0647419072615923</v>
      </c>
      <c r="F37" s="22">
        <v>142</v>
      </c>
      <c r="G37" s="22">
        <v>23</v>
      </c>
      <c r="H37" s="19">
        <v>0.1554054054054054</v>
      </c>
      <c r="I37" s="22">
        <v>6</v>
      </c>
      <c r="J37" s="19">
        <v>0.04054054054054054</v>
      </c>
      <c r="K37" s="22">
        <v>277</v>
      </c>
      <c r="L37" s="19">
        <v>0.12117235345581802</v>
      </c>
      <c r="M37" s="22">
        <v>510</v>
      </c>
      <c r="N37" s="22">
        <v>74</v>
      </c>
      <c r="O37" s="19">
        <v>0.26714801444043323</v>
      </c>
      <c r="P37" s="22">
        <v>58</v>
      </c>
      <c r="Q37" s="19">
        <v>0.20938628158844766</v>
      </c>
      <c r="R37" s="4">
        <v>425</v>
      </c>
      <c r="S37" s="4">
        <v>64</v>
      </c>
      <c r="T37" s="20">
        <v>0.15058823529411763</v>
      </c>
    </row>
    <row r="38" spans="1:20" ht="13.5">
      <c r="A38" s="1">
        <v>280453</v>
      </c>
      <c r="B38" s="2" t="s">
        <v>27</v>
      </c>
      <c r="C38" s="22">
        <v>600</v>
      </c>
      <c r="D38" s="22">
        <v>23</v>
      </c>
      <c r="E38" s="19">
        <v>0.03833333333333333</v>
      </c>
      <c r="F38" s="22">
        <v>42</v>
      </c>
      <c r="G38" s="22">
        <v>11</v>
      </c>
      <c r="H38" s="19">
        <v>0.4782608695652174</v>
      </c>
      <c r="I38" s="22">
        <v>4</v>
      </c>
      <c r="J38" s="19">
        <v>0.17391304347826086</v>
      </c>
      <c r="K38" s="22">
        <v>74</v>
      </c>
      <c r="L38" s="19">
        <v>0.12333333333333334</v>
      </c>
      <c r="M38" s="22">
        <v>118</v>
      </c>
      <c r="N38" s="22">
        <v>36</v>
      </c>
      <c r="O38" s="19">
        <v>0.4864864864864865</v>
      </c>
      <c r="P38" s="22">
        <v>43</v>
      </c>
      <c r="Q38" s="19">
        <v>0.581081081081081</v>
      </c>
      <c r="R38" s="4">
        <v>97</v>
      </c>
      <c r="S38" s="4">
        <v>47</v>
      </c>
      <c r="T38" s="20">
        <v>0.4845360824742268</v>
      </c>
    </row>
    <row r="39" spans="1:20" ht="13.5">
      <c r="A39" s="1">
        <v>280461</v>
      </c>
      <c r="B39" s="2" t="s">
        <v>28</v>
      </c>
      <c r="C39" s="22">
        <v>513</v>
      </c>
      <c r="D39" s="22">
        <v>34</v>
      </c>
      <c r="E39" s="19">
        <v>0.06627680311890838</v>
      </c>
      <c r="F39" s="22">
        <v>29</v>
      </c>
      <c r="G39" s="22">
        <v>6</v>
      </c>
      <c r="H39" s="19">
        <v>0.17647058823529413</v>
      </c>
      <c r="I39" s="22">
        <v>6</v>
      </c>
      <c r="J39" s="19">
        <v>0.17647058823529413</v>
      </c>
      <c r="K39" s="22">
        <v>68</v>
      </c>
      <c r="L39" s="19">
        <v>0.13255360623781676</v>
      </c>
      <c r="M39" s="22">
        <v>95</v>
      </c>
      <c r="N39" s="22">
        <v>15</v>
      </c>
      <c r="O39" s="19">
        <v>0.22058823529411764</v>
      </c>
      <c r="P39" s="22">
        <v>15</v>
      </c>
      <c r="Q39" s="19">
        <v>0.22058823529411764</v>
      </c>
      <c r="R39" s="4">
        <v>102</v>
      </c>
      <c r="S39" s="4">
        <v>21</v>
      </c>
      <c r="T39" s="20">
        <v>0.20588235294117646</v>
      </c>
    </row>
    <row r="40" spans="1:20" ht="13.5">
      <c r="A40" s="1">
        <v>280503</v>
      </c>
      <c r="B40" s="2" t="s">
        <v>64</v>
      </c>
      <c r="C40" s="22">
        <v>1249</v>
      </c>
      <c r="D40" s="22">
        <v>118</v>
      </c>
      <c r="E40" s="19">
        <v>0.0944755804643715</v>
      </c>
      <c r="F40" s="22">
        <v>84</v>
      </c>
      <c r="G40" s="22">
        <v>73</v>
      </c>
      <c r="H40" s="19">
        <v>0.6186440677966102</v>
      </c>
      <c r="I40" s="22">
        <v>32</v>
      </c>
      <c r="J40" s="19">
        <v>0.2711864406779661</v>
      </c>
      <c r="K40" s="22">
        <v>128</v>
      </c>
      <c r="L40" s="19">
        <v>0.10248198558847077</v>
      </c>
      <c r="M40" s="22">
        <v>200</v>
      </c>
      <c r="N40" s="22">
        <v>91</v>
      </c>
      <c r="O40" s="19">
        <v>0.7109375</v>
      </c>
      <c r="P40" s="22">
        <v>91</v>
      </c>
      <c r="Q40" s="19">
        <v>0.7109375</v>
      </c>
      <c r="R40" s="4">
        <v>246</v>
      </c>
      <c r="S40" s="4">
        <v>123</v>
      </c>
      <c r="T40" s="20">
        <v>0.5</v>
      </c>
    </row>
    <row r="41" spans="1:20" ht="13.5">
      <c r="A41" s="1">
        <v>280578</v>
      </c>
      <c r="B41" s="2" t="s">
        <v>29</v>
      </c>
      <c r="C41" s="22">
        <v>679</v>
      </c>
      <c r="D41" s="22">
        <v>63</v>
      </c>
      <c r="E41" s="19">
        <v>0.09278350515463918</v>
      </c>
      <c r="F41" s="22">
        <v>46</v>
      </c>
      <c r="G41" s="22">
        <v>21</v>
      </c>
      <c r="H41" s="19">
        <v>0.3333333333333333</v>
      </c>
      <c r="I41" s="22">
        <v>15</v>
      </c>
      <c r="J41" s="19">
        <v>0.23809523809523808</v>
      </c>
      <c r="K41" s="22">
        <v>83</v>
      </c>
      <c r="L41" s="19">
        <v>0.12223858615611193</v>
      </c>
      <c r="M41" s="22">
        <v>117</v>
      </c>
      <c r="N41" s="22">
        <v>37</v>
      </c>
      <c r="O41" s="19">
        <v>0.4457831325301205</v>
      </c>
      <c r="P41" s="22">
        <v>34</v>
      </c>
      <c r="Q41" s="19">
        <v>0.40963855421686746</v>
      </c>
      <c r="R41" s="4">
        <v>146</v>
      </c>
      <c r="S41" s="4">
        <v>49</v>
      </c>
      <c r="T41" s="20">
        <v>0.3356164383561644</v>
      </c>
    </row>
    <row r="42" spans="1:20" ht="13.5">
      <c r="A42" s="1">
        <v>280628</v>
      </c>
      <c r="B42" s="2" t="s">
        <v>30</v>
      </c>
      <c r="C42" s="22">
        <v>524</v>
      </c>
      <c r="D42" s="22">
        <v>49</v>
      </c>
      <c r="E42" s="19">
        <v>0.09351145038167939</v>
      </c>
      <c r="F42" s="22">
        <v>39</v>
      </c>
      <c r="G42" s="22">
        <v>1</v>
      </c>
      <c r="H42" s="19">
        <v>0.02040816326530612</v>
      </c>
      <c r="I42" s="22">
        <v>2</v>
      </c>
      <c r="J42" s="19">
        <v>0.04081632653061224</v>
      </c>
      <c r="K42" s="22">
        <v>52</v>
      </c>
      <c r="L42" s="19">
        <v>0.09923664122137404</v>
      </c>
      <c r="M42" s="22">
        <v>86</v>
      </c>
      <c r="N42" s="22">
        <v>1</v>
      </c>
      <c r="O42" s="19">
        <v>0.019230769230769232</v>
      </c>
      <c r="P42" s="22">
        <v>1</v>
      </c>
      <c r="Q42" s="19">
        <v>0.019230769230769232</v>
      </c>
      <c r="R42" s="4">
        <v>101</v>
      </c>
      <c r="S42" s="4">
        <v>3</v>
      </c>
      <c r="T42" s="20">
        <v>0.0297029702970297</v>
      </c>
    </row>
    <row r="43" spans="1:20" ht="13.5">
      <c r="A43" s="1">
        <v>280651</v>
      </c>
      <c r="B43" s="2" t="s">
        <v>31</v>
      </c>
      <c r="C43" s="22">
        <v>890</v>
      </c>
      <c r="D43" s="22">
        <v>51</v>
      </c>
      <c r="E43" s="19">
        <v>0.05730337078651685</v>
      </c>
      <c r="F43" s="22">
        <v>57</v>
      </c>
      <c r="G43" s="22">
        <v>25</v>
      </c>
      <c r="H43" s="19">
        <v>0.49019607843137253</v>
      </c>
      <c r="I43" s="22">
        <v>3</v>
      </c>
      <c r="J43" s="19">
        <v>0.058823529411764705</v>
      </c>
      <c r="K43" s="22">
        <v>120</v>
      </c>
      <c r="L43" s="19">
        <v>0.1348314606741573</v>
      </c>
      <c r="M43" s="22">
        <v>167</v>
      </c>
      <c r="N43" s="22">
        <v>56</v>
      </c>
      <c r="O43" s="19">
        <v>0.4666666666666667</v>
      </c>
      <c r="P43" s="22">
        <v>15</v>
      </c>
      <c r="Q43" s="19">
        <v>0.125</v>
      </c>
      <c r="R43" s="4">
        <v>171</v>
      </c>
      <c r="S43" s="4">
        <v>18</v>
      </c>
      <c r="T43" s="20">
        <v>0.10526315789473684</v>
      </c>
    </row>
    <row r="44" spans="1:20" ht="13.5">
      <c r="A44" s="1">
        <v>280701</v>
      </c>
      <c r="B44" s="2" t="s">
        <v>32</v>
      </c>
      <c r="C44" s="22">
        <v>649</v>
      </c>
      <c r="D44" s="22">
        <v>42</v>
      </c>
      <c r="E44" s="19">
        <v>0.06471494607087827</v>
      </c>
      <c r="F44" s="22">
        <v>31</v>
      </c>
      <c r="G44" s="22">
        <v>5</v>
      </c>
      <c r="H44" s="19">
        <v>0.11904761904761904</v>
      </c>
      <c r="I44" s="22">
        <v>3</v>
      </c>
      <c r="J44" s="19">
        <v>0.07142857142857142</v>
      </c>
      <c r="K44" s="22">
        <v>81</v>
      </c>
      <c r="L44" s="19">
        <v>0.12480739599383667</v>
      </c>
      <c r="M44" s="22">
        <v>95</v>
      </c>
      <c r="N44" s="22">
        <v>14</v>
      </c>
      <c r="O44" s="19">
        <v>0.1728395061728395</v>
      </c>
      <c r="P44" s="22">
        <v>14</v>
      </c>
      <c r="Q44" s="19">
        <v>0.1728395061728395</v>
      </c>
      <c r="R44" s="4">
        <v>123</v>
      </c>
      <c r="S44" s="4">
        <v>17</v>
      </c>
      <c r="T44" s="20">
        <v>0.13821138211382114</v>
      </c>
    </row>
    <row r="45" spans="1:20" ht="13.5">
      <c r="A45" s="1">
        <v>280735</v>
      </c>
      <c r="B45" s="2" t="s">
        <v>33</v>
      </c>
      <c r="C45" s="22">
        <v>2094</v>
      </c>
      <c r="D45" s="22">
        <v>132</v>
      </c>
      <c r="E45" s="19">
        <v>0.06303724928366762</v>
      </c>
      <c r="F45" s="22">
        <v>119</v>
      </c>
      <c r="G45" s="22">
        <v>51</v>
      </c>
      <c r="H45" s="19">
        <v>0.38636363636363635</v>
      </c>
      <c r="I45" s="22">
        <v>45</v>
      </c>
      <c r="J45" s="19">
        <v>0.3409090909090909</v>
      </c>
      <c r="K45" s="22">
        <v>254</v>
      </c>
      <c r="L45" s="19">
        <v>0.12129894937917861</v>
      </c>
      <c r="M45" s="22">
        <v>352</v>
      </c>
      <c r="N45" s="22">
        <v>118</v>
      </c>
      <c r="O45" s="19">
        <v>0.4645669291338583</v>
      </c>
      <c r="P45" s="22">
        <v>109</v>
      </c>
      <c r="Q45" s="19">
        <v>0.42913385826771655</v>
      </c>
      <c r="R45" s="4">
        <v>386</v>
      </c>
      <c r="S45" s="4">
        <v>154</v>
      </c>
      <c r="T45" s="20">
        <v>0.39896373056994816</v>
      </c>
    </row>
    <row r="46" spans="1:20" ht="13.5">
      <c r="A46" s="1">
        <v>280792</v>
      </c>
      <c r="B46" s="2" t="s">
        <v>34</v>
      </c>
      <c r="C46" s="22">
        <v>1207</v>
      </c>
      <c r="D46" s="22">
        <v>106</v>
      </c>
      <c r="E46" s="19">
        <v>0.08782104391052195</v>
      </c>
      <c r="F46" s="22">
        <v>93</v>
      </c>
      <c r="G46" s="22">
        <v>15</v>
      </c>
      <c r="H46" s="19">
        <v>0.14150943396226415</v>
      </c>
      <c r="I46" s="22">
        <v>9</v>
      </c>
      <c r="J46" s="19">
        <v>0.08490566037735849</v>
      </c>
      <c r="K46" s="22">
        <v>119</v>
      </c>
      <c r="L46" s="19">
        <v>0.09859154929577464</v>
      </c>
      <c r="M46" s="22">
        <v>221</v>
      </c>
      <c r="N46" s="22">
        <v>7</v>
      </c>
      <c r="O46" s="19">
        <v>0.058823529411764705</v>
      </c>
      <c r="P46" s="22">
        <v>13</v>
      </c>
      <c r="Q46" s="19">
        <v>0.1092436974789916</v>
      </c>
      <c r="R46" s="4">
        <v>225</v>
      </c>
      <c r="S46" s="4">
        <v>22</v>
      </c>
      <c r="T46" s="20">
        <v>0.09777777777777778</v>
      </c>
    </row>
    <row r="47" spans="1:20" ht="13.5">
      <c r="A47" s="1">
        <v>280867</v>
      </c>
      <c r="B47" s="2" t="s">
        <v>35</v>
      </c>
      <c r="C47" s="22">
        <v>1302</v>
      </c>
      <c r="D47" s="22">
        <v>108</v>
      </c>
      <c r="E47" s="19">
        <v>0.08294930875576037</v>
      </c>
      <c r="F47" s="22">
        <v>78</v>
      </c>
      <c r="G47" s="22">
        <v>47</v>
      </c>
      <c r="H47" s="19">
        <v>0.4351851851851852</v>
      </c>
      <c r="I47" s="22">
        <v>3</v>
      </c>
      <c r="J47" s="19">
        <v>0.027777777777777776</v>
      </c>
      <c r="K47" s="22">
        <v>146</v>
      </c>
      <c r="L47" s="19">
        <v>0.11213517665130568</v>
      </c>
      <c r="M47" s="22">
        <v>196</v>
      </c>
      <c r="N47" s="22">
        <v>77</v>
      </c>
      <c r="O47" s="19">
        <v>0.5273972602739726</v>
      </c>
      <c r="P47" s="22">
        <v>40</v>
      </c>
      <c r="Q47" s="19">
        <v>0.273972602739726</v>
      </c>
      <c r="R47" s="4">
        <v>254</v>
      </c>
      <c r="S47" s="4">
        <v>43</v>
      </c>
      <c r="T47" s="20">
        <v>0.16929133858267717</v>
      </c>
    </row>
    <row r="48" spans="1:20" ht="13.5">
      <c r="A48" s="1">
        <v>280933</v>
      </c>
      <c r="B48" s="2" t="s">
        <v>36</v>
      </c>
      <c r="C48" s="22">
        <v>1706</v>
      </c>
      <c r="D48" s="22">
        <v>135</v>
      </c>
      <c r="E48" s="19">
        <v>0.07913247362250879</v>
      </c>
      <c r="F48" s="22">
        <v>127</v>
      </c>
      <c r="G48" s="22">
        <v>8</v>
      </c>
      <c r="H48" s="19">
        <v>0.05925925925925926</v>
      </c>
      <c r="I48" s="22">
        <v>6</v>
      </c>
      <c r="J48" s="19">
        <v>0.044444444444444446</v>
      </c>
      <c r="K48" s="22">
        <v>175</v>
      </c>
      <c r="L48" s="19">
        <v>0.1025791324736225</v>
      </c>
      <c r="M48" s="22">
        <v>225</v>
      </c>
      <c r="N48" s="22">
        <v>71</v>
      </c>
      <c r="O48" s="19">
        <v>0.4057142857142857</v>
      </c>
      <c r="P48" s="22">
        <v>105</v>
      </c>
      <c r="Q48" s="19">
        <v>0.6</v>
      </c>
      <c r="R48" s="4">
        <v>310</v>
      </c>
      <c r="S48" s="4">
        <v>111</v>
      </c>
      <c r="T48" s="20">
        <v>0.3580645161290323</v>
      </c>
    </row>
    <row r="49" spans="1:20" ht="13.5">
      <c r="A49" s="1">
        <v>280958</v>
      </c>
      <c r="B49" s="2" t="s">
        <v>37</v>
      </c>
      <c r="C49" s="22">
        <v>2819</v>
      </c>
      <c r="D49" s="22">
        <v>170</v>
      </c>
      <c r="E49" s="19">
        <v>0.060305072720822986</v>
      </c>
      <c r="F49" s="22">
        <v>150</v>
      </c>
      <c r="G49" s="22">
        <v>59</v>
      </c>
      <c r="H49" s="19">
        <v>0.34705882352941175</v>
      </c>
      <c r="I49" s="22">
        <v>30</v>
      </c>
      <c r="J49" s="19">
        <v>0.17647058823529413</v>
      </c>
      <c r="K49" s="22">
        <v>295</v>
      </c>
      <c r="L49" s="19">
        <v>0.10464703795672224</v>
      </c>
      <c r="M49" s="22">
        <v>418</v>
      </c>
      <c r="N49" s="22">
        <v>138</v>
      </c>
      <c r="O49" s="19">
        <v>0.46779661016949153</v>
      </c>
      <c r="P49" s="22">
        <v>103</v>
      </c>
      <c r="Q49" s="19">
        <v>0.34915254237288135</v>
      </c>
      <c r="R49" s="4">
        <v>465</v>
      </c>
      <c r="S49" s="4">
        <v>133</v>
      </c>
      <c r="T49" s="20">
        <v>0.2860215053763441</v>
      </c>
    </row>
    <row r="50" spans="1:20" ht="13.5">
      <c r="A50" s="1">
        <v>283010</v>
      </c>
      <c r="B50" s="2" t="s">
        <v>38</v>
      </c>
      <c r="C50" s="22">
        <v>123</v>
      </c>
      <c r="D50" s="22">
        <v>15</v>
      </c>
      <c r="E50" s="19">
        <v>0.12195121951219512</v>
      </c>
      <c r="F50" s="22">
        <v>6</v>
      </c>
      <c r="G50" s="22">
        <v>0</v>
      </c>
      <c r="H50" s="19">
        <v>0</v>
      </c>
      <c r="I50" s="22">
        <v>0</v>
      </c>
      <c r="J50" s="19">
        <v>0</v>
      </c>
      <c r="K50" s="22">
        <v>25</v>
      </c>
      <c r="L50" s="19">
        <v>0.2032520325203252</v>
      </c>
      <c r="M50" s="22">
        <v>13</v>
      </c>
      <c r="N50" s="22">
        <v>1</v>
      </c>
      <c r="O50" s="19">
        <v>0.04</v>
      </c>
      <c r="P50" s="22">
        <v>0</v>
      </c>
      <c r="Q50" s="19">
        <v>0</v>
      </c>
      <c r="R50" s="4">
        <v>40</v>
      </c>
      <c r="S50" s="4">
        <v>0</v>
      </c>
      <c r="T50" s="20">
        <v>0</v>
      </c>
    </row>
    <row r="51" spans="1:20" ht="13.5">
      <c r="A51" s="1">
        <v>283036</v>
      </c>
      <c r="B51" s="2" t="s">
        <v>39</v>
      </c>
      <c r="C51" s="22">
        <v>34</v>
      </c>
      <c r="D51" s="22">
        <v>6</v>
      </c>
      <c r="E51" s="19">
        <v>0.17647058823529413</v>
      </c>
      <c r="F51" s="22">
        <v>4</v>
      </c>
      <c r="G51" s="22">
        <v>0</v>
      </c>
      <c r="H51" s="19">
        <v>0</v>
      </c>
      <c r="I51" s="22">
        <v>0</v>
      </c>
      <c r="J51" s="19">
        <v>0</v>
      </c>
      <c r="K51" s="22">
        <v>3</v>
      </c>
      <c r="L51" s="19">
        <v>0.08823529411764706</v>
      </c>
      <c r="M51" s="22">
        <v>0</v>
      </c>
      <c r="N51" s="22">
        <v>2</v>
      </c>
      <c r="O51" s="19">
        <v>0.6666666666666666</v>
      </c>
      <c r="P51" s="22">
        <v>0</v>
      </c>
      <c r="Q51" s="19">
        <v>0</v>
      </c>
      <c r="R51" s="4">
        <v>9</v>
      </c>
      <c r="S51" s="4">
        <v>0</v>
      </c>
      <c r="T51" s="20">
        <v>0</v>
      </c>
    </row>
    <row r="52" spans="1:20" ht="13.5">
      <c r="A52" s="1">
        <v>283051</v>
      </c>
      <c r="B52" s="2" t="s">
        <v>40</v>
      </c>
      <c r="C52" s="22">
        <v>195</v>
      </c>
      <c r="D52" s="22">
        <v>25</v>
      </c>
      <c r="E52" s="19">
        <v>0.1282051282051282</v>
      </c>
      <c r="F52" s="22">
        <v>19</v>
      </c>
      <c r="G52" s="22">
        <v>0</v>
      </c>
      <c r="H52" s="19">
        <v>0</v>
      </c>
      <c r="I52" s="22">
        <v>0</v>
      </c>
      <c r="J52" s="19">
        <v>0</v>
      </c>
      <c r="K52" s="22">
        <v>20</v>
      </c>
      <c r="L52" s="19">
        <v>0.10256410256410256</v>
      </c>
      <c r="M52" s="22">
        <v>25</v>
      </c>
      <c r="N52" s="22">
        <v>1</v>
      </c>
      <c r="O52" s="19">
        <v>0.05</v>
      </c>
      <c r="P52" s="22">
        <v>0</v>
      </c>
      <c r="Q52" s="19">
        <v>0</v>
      </c>
      <c r="R52" s="4">
        <v>45</v>
      </c>
      <c r="S52" s="4">
        <v>0</v>
      </c>
      <c r="T52" s="20">
        <v>0</v>
      </c>
    </row>
    <row r="53" spans="1:20" ht="13.5">
      <c r="A53" s="1">
        <v>283069</v>
      </c>
      <c r="B53" s="2" t="s">
        <v>41</v>
      </c>
      <c r="C53" s="22">
        <v>665</v>
      </c>
      <c r="D53" s="22">
        <v>96</v>
      </c>
      <c r="E53" s="19">
        <v>0.1443609022556391</v>
      </c>
      <c r="F53" s="22">
        <v>80</v>
      </c>
      <c r="G53" s="22">
        <v>1</v>
      </c>
      <c r="H53" s="19">
        <v>0.010416666666666666</v>
      </c>
      <c r="I53" s="22">
        <v>0</v>
      </c>
      <c r="J53" s="19">
        <v>0</v>
      </c>
      <c r="K53" s="22">
        <v>85</v>
      </c>
      <c r="L53" s="19">
        <v>0.12781954887218044</v>
      </c>
      <c r="M53" s="22">
        <v>51</v>
      </c>
      <c r="N53" s="22">
        <v>2</v>
      </c>
      <c r="O53" s="19">
        <v>0.023529411764705882</v>
      </c>
      <c r="P53" s="22">
        <v>1</v>
      </c>
      <c r="Q53" s="19">
        <v>0.011764705882352941</v>
      </c>
      <c r="R53" s="4">
        <v>181</v>
      </c>
      <c r="S53" s="4">
        <v>1</v>
      </c>
      <c r="T53" s="20">
        <v>0.0055248618784530384</v>
      </c>
    </row>
    <row r="54" spans="1:20" ht="13.5">
      <c r="A54" s="1">
        <v>283077</v>
      </c>
      <c r="B54" s="2" t="s">
        <v>42</v>
      </c>
      <c r="C54" s="22">
        <v>144</v>
      </c>
      <c r="D54" s="22">
        <v>17</v>
      </c>
      <c r="E54" s="19">
        <v>0.11805555555555555</v>
      </c>
      <c r="F54" s="22">
        <v>20</v>
      </c>
      <c r="G54" s="22">
        <v>0</v>
      </c>
      <c r="H54" s="19">
        <v>0</v>
      </c>
      <c r="I54" s="22">
        <v>0</v>
      </c>
      <c r="J54" s="19">
        <v>0</v>
      </c>
      <c r="K54" s="22">
        <v>12</v>
      </c>
      <c r="L54" s="19">
        <v>0.08333333333333333</v>
      </c>
      <c r="M54" s="22">
        <v>25</v>
      </c>
      <c r="N54" s="22">
        <v>0</v>
      </c>
      <c r="O54" s="19">
        <v>0</v>
      </c>
      <c r="P54" s="22">
        <v>0</v>
      </c>
      <c r="Q54" s="19">
        <v>0</v>
      </c>
      <c r="R54" s="4">
        <v>29</v>
      </c>
      <c r="S54" s="4">
        <v>0</v>
      </c>
      <c r="T54" s="20">
        <v>0</v>
      </c>
    </row>
    <row r="55" spans="1:20" ht="13.5">
      <c r="A55" s="1">
        <v>283085</v>
      </c>
      <c r="B55" s="2" t="s">
        <v>43</v>
      </c>
      <c r="C55" s="22">
        <v>133</v>
      </c>
      <c r="D55" s="22">
        <v>7</v>
      </c>
      <c r="E55" s="19">
        <v>0.05263157894736842</v>
      </c>
      <c r="F55" s="22">
        <v>12</v>
      </c>
      <c r="G55" s="22">
        <v>1</v>
      </c>
      <c r="H55" s="19">
        <v>0.14285714285714285</v>
      </c>
      <c r="I55" s="22">
        <v>0</v>
      </c>
      <c r="J55" s="19">
        <v>0</v>
      </c>
      <c r="K55" s="22">
        <v>17</v>
      </c>
      <c r="L55" s="19">
        <v>0.12781954887218044</v>
      </c>
      <c r="M55" s="22">
        <v>12</v>
      </c>
      <c r="N55" s="22">
        <v>0</v>
      </c>
      <c r="O55" s="19">
        <v>0</v>
      </c>
      <c r="P55" s="22">
        <v>0</v>
      </c>
      <c r="Q55" s="19">
        <v>0</v>
      </c>
      <c r="R55" s="4">
        <v>24</v>
      </c>
      <c r="S55" s="4">
        <v>0</v>
      </c>
      <c r="T55" s="20">
        <v>0</v>
      </c>
    </row>
    <row r="56" spans="1:20" ht="13.5">
      <c r="A56" s="1">
        <v>283093</v>
      </c>
      <c r="B56" s="2" t="s">
        <v>44</v>
      </c>
      <c r="C56" s="22">
        <v>8102</v>
      </c>
      <c r="D56" s="22">
        <v>1237</v>
      </c>
      <c r="E56" s="19">
        <v>0.1526783510244384</v>
      </c>
      <c r="F56" s="22">
        <v>538</v>
      </c>
      <c r="G56" s="22">
        <v>61</v>
      </c>
      <c r="H56" s="19">
        <v>0.04931285367825384</v>
      </c>
      <c r="I56" s="22">
        <v>43</v>
      </c>
      <c r="J56" s="19">
        <v>0.034761519805982216</v>
      </c>
      <c r="K56" s="22">
        <v>938</v>
      </c>
      <c r="L56" s="19">
        <v>0.11577388299185386</v>
      </c>
      <c r="M56" s="22">
        <v>579</v>
      </c>
      <c r="N56" s="22">
        <v>68</v>
      </c>
      <c r="O56" s="19">
        <v>0.07249466950959488</v>
      </c>
      <c r="P56" s="22">
        <v>59</v>
      </c>
      <c r="Q56" s="19">
        <v>0.0628997867803838</v>
      </c>
      <c r="R56" s="4">
        <v>2175</v>
      </c>
      <c r="S56" s="4">
        <v>102</v>
      </c>
      <c r="T56" s="20">
        <v>0.04689655172413793</v>
      </c>
    </row>
  </sheetData>
  <sheetProtection selectLockedCells="1"/>
  <mergeCells count="16">
    <mergeCell ref="A1:B1"/>
    <mergeCell ref="A2:B7"/>
    <mergeCell ref="P4:Q6"/>
    <mergeCell ref="K4:L6"/>
    <mergeCell ref="N4:O6"/>
    <mergeCell ref="F4:F7"/>
    <mergeCell ref="I4:J6"/>
    <mergeCell ref="A8:B8"/>
    <mergeCell ref="C4:C7"/>
    <mergeCell ref="R4:R7"/>
    <mergeCell ref="S4:S7"/>
    <mergeCell ref="T4:T7"/>
    <mergeCell ref="C2:T2"/>
    <mergeCell ref="M4:M7"/>
    <mergeCell ref="G4:H6"/>
    <mergeCell ref="D4:E6"/>
  </mergeCells>
  <printOptions/>
  <pageMargins left="0.27" right="0.33" top="0.81" bottom="0.31" header="0.512" footer="0.24"/>
  <pageSetup horizontalDpi="600" verticalDpi="600" orientation="landscape" paperSize="9" scale="65" r:id="rId2"/>
  <headerFooter alignWithMargins="0">
    <oddHeader>&amp;LTKCA005
&amp;C&amp;14特定健診・特定保健指導実施結果集計表（県集計）
（平成23年度）&amp;R平成24年11月29日作成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selection activeCell="J31" sqref="J31"/>
    </sheetView>
  </sheetViews>
  <sheetFormatPr defaultColWidth="9.00390625" defaultRowHeight="13.5"/>
  <cols>
    <col min="1" max="1" width="8.50390625" style="23" customWidth="1"/>
    <col min="2" max="2" width="32.625" style="24" customWidth="1"/>
    <col min="3" max="3" width="11.75390625" style="5" hidden="1" customWidth="1"/>
    <col min="4" max="4" width="10.875" style="6" customWidth="1"/>
    <col min="5" max="5" width="10.875" style="7" customWidth="1"/>
    <col min="6" max="7" width="10.875" style="6" customWidth="1"/>
    <col min="8" max="8" width="10.875" style="7" customWidth="1"/>
    <col min="9" max="9" width="10.875" style="6" customWidth="1"/>
    <col min="10" max="10" width="10.875" style="7" customWidth="1"/>
    <col min="11" max="11" width="10.875" style="6" customWidth="1"/>
    <col min="12" max="12" width="10.875" style="7" customWidth="1"/>
    <col min="13" max="14" width="10.875" style="6" customWidth="1"/>
    <col min="15" max="15" width="10.875" style="7" customWidth="1"/>
    <col min="16" max="16" width="10.875" style="6" customWidth="1"/>
    <col min="17" max="17" width="10.875" style="7" customWidth="1"/>
    <col min="18" max="19" width="8.875" style="6" customWidth="1"/>
    <col min="20" max="20" width="8.875" style="24" customWidth="1"/>
    <col min="21" max="16384" width="9.00390625" style="3" customWidth="1"/>
  </cols>
  <sheetData>
    <row r="1" spans="1:20" ht="13.5">
      <c r="A1" s="52" t="s">
        <v>67</v>
      </c>
      <c r="B1" s="52"/>
      <c r="R1" s="8"/>
      <c r="S1" s="8"/>
      <c r="T1" s="9"/>
    </row>
    <row r="2" spans="1:20" ht="13.5">
      <c r="A2" s="57" t="s">
        <v>45</v>
      </c>
      <c r="B2" s="58"/>
      <c r="C2" s="37" t="s">
        <v>46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40"/>
    </row>
    <row r="3" spans="1:20" s="13" customFormat="1" ht="13.5">
      <c r="A3" s="58"/>
      <c r="B3" s="58"/>
      <c r="C3" s="10">
        <v>4</v>
      </c>
      <c r="D3" s="11">
        <v>30</v>
      </c>
      <c r="E3" s="12">
        <v>31</v>
      </c>
      <c r="F3" s="11">
        <v>32</v>
      </c>
      <c r="G3" s="11">
        <v>33</v>
      </c>
      <c r="H3" s="12">
        <v>34</v>
      </c>
      <c r="I3" s="11">
        <v>35</v>
      </c>
      <c r="J3" s="12">
        <v>36</v>
      </c>
      <c r="K3" s="11">
        <v>37</v>
      </c>
      <c r="L3" s="12">
        <v>38</v>
      </c>
      <c r="M3" s="11">
        <v>39</v>
      </c>
      <c r="N3" s="11">
        <v>40</v>
      </c>
      <c r="O3" s="12">
        <v>41</v>
      </c>
      <c r="P3" s="11">
        <v>42</v>
      </c>
      <c r="Q3" s="12">
        <v>43</v>
      </c>
      <c r="R3" s="11">
        <v>44</v>
      </c>
      <c r="S3" s="11">
        <v>45</v>
      </c>
      <c r="T3" s="12">
        <v>46</v>
      </c>
    </row>
    <row r="4" spans="1:20" ht="13.5" customHeight="1">
      <c r="A4" s="58"/>
      <c r="B4" s="58"/>
      <c r="C4" s="54" t="s">
        <v>47</v>
      </c>
      <c r="D4" s="48" t="s">
        <v>56</v>
      </c>
      <c r="E4" s="49"/>
      <c r="F4" s="41" t="s">
        <v>48</v>
      </c>
      <c r="G4" s="44" t="s">
        <v>57</v>
      </c>
      <c r="H4" s="45"/>
      <c r="I4" s="44" t="s">
        <v>58</v>
      </c>
      <c r="J4" s="45"/>
      <c r="K4" s="44" t="s">
        <v>49</v>
      </c>
      <c r="L4" s="45"/>
      <c r="M4" s="41" t="s">
        <v>50</v>
      </c>
      <c r="N4" s="44" t="s">
        <v>51</v>
      </c>
      <c r="O4" s="45"/>
      <c r="P4" s="44" t="s">
        <v>52</v>
      </c>
      <c r="Q4" s="60"/>
      <c r="R4" s="56" t="s">
        <v>53</v>
      </c>
      <c r="S4" s="56" t="s">
        <v>54</v>
      </c>
      <c r="T4" s="36" t="s">
        <v>55</v>
      </c>
    </row>
    <row r="5" spans="1:20" ht="13.5" customHeight="1">
      <c r="A5" s="58"/>
      <c r="B5" s="58"/>
      <c r="C5" s="54"/>
      <c r="D5" s="50"/>
      <c r="E5" s="51"/>
      <c r="F5" s="42"/>
      <c r="G5" s="46"/>
      <c r="H5" s="47"/>
      <c r="I5" s="46"/>
      <c r="J5" s="47"/>
      <c r="K5" s="46"/>
      <c r="L5" s="47"/>
      <c r="M5" s="42"/>
      <c r="N5" s="46"/>
      <c r="O5" s="47"/>
      <c r="P5" s="46"/>
      <c r="Q5" s="61"/>
      <c r="R5" s="56"/>
      <c r="S5" s="56"/>
      <c r="T5" s="36"/>
    </row>
    <row r="6" spans="1:20" ht="13.5">
      <c r="A6" s="58"/>
      <c r="B6" s="58"/>
      <c r="C6" s="54"/>
      <c r="D6" s="50"/>
      <c r="E6" s="51"/>
      <c r="F6" s="42"/>
      <c r="G6" s="46"/>
      <c r="H6" s="47"/>
      <c r="I6" s="46"/>
      <c r="J6" s="47"/>
      <c r="K6" s="46"/>
      <c r="L6" s="47"/>
      <c r="M6" s="42"/>
      <c r="N6" s="46"/>
      <c r="O6" s="47"/>
      <c r="P6" s="46"/>
      <c r="Q6" s="61"/>
      <c r="R6" s="56"/>
      <c r="S6" s="56"/>
      <c r="T6" s="36"/>
    </row>
    <row r="7" spans="1:20" s="13" customFormat="1" ht="27">
      <c r="A7" s="59"/>
      <c r="B7" s="59"/>
      <c r="C7" s="55"/>
      <c r="D7" s="14"/>
      <c r="E7" s="15" t="s">
        <v>59</v>
      </c>
      <c r="F7" s="42"/>
      <c r="G7" s="16"/>
      <c r="H7" s="17" t="s">
        <v>60</v>
      </c>
      <c r="I7" s="16"/>
      <c r="J7" s="17" t="s">
        <v>60</v>
      </c>
      <c r="K7" s="16"/>
      <c r="L7" s="17" t="s">
        <v>60</v>
      </c>
      <c r="M7" s="43"/>
      <c r="N7" s="16"/>
      <c r="O7" s="17" t="s">
        <v>60</v>
      </c>
      <c r="P7" s="16"/>
      <c r="Q7" s="18" t="s">
        <v>60</v>
      </c>
      <c r="R7" s="56"/>
      <c r="S7" s="56"/>
      <c r="T7" s="36"/>
    </row>
    <row r="8" spans="1:20" ht="13.5">
      <c r="A8" s="52" t="s">
        <v>0</v>
      </c>
      <c r="B8" s="53"/>
      <c r="C8" s="4">
        <v>181879</v>
      </c>
      <c r="D8" s="4">
        <v>2022</v>
      </c>
      <c r="E8" s="19">
        <v>0.01111728126941538</v>
      </c>
      <c r="F8" s="4">
        <v>4268</v>
      </c>
      <c r="G8" s="4">
        <v>393</v>
      </c>
      <c r="H8" s="19">
        <v>0.1943620178041543</v>
      </c>
      <c r="I8" s="4">
        <v>226</v>
      </c>
      <c r="J8" s="19">
        <v>0.11177052423343224</v>
      </c>
      <c r="K8" s="4">
        <v>10322</v>
      </c>
      <c r="L8" s="19">
        <v>0.05675201645049731</v>
      </c>
      <c r="M8" s="4">
        <v>19859</v>
      </c>
      <c r="N8" s="4">
        <v>2746</v>
      </c>
      <c r="O8" s="19">
        <v>0.2660337143964348</v>
      </c>
      <c r="P8" s="4">
        <v>2347</v>
      </c>
      <c r="Q8" s="19">
        <v>0.227</v>
      </c>
      <c r="R8" s="4">
        <v>12344</v>
      </c>
      <c r="S8" s="4">
        <v>2573</v>
      </c>
      <c r="T8" s="20">
        <f>IF(R8=0,"0.0%",S8/R8)</f>
        <v>0.20844134802333117</v>
      </c>
    </row>
    <row r="9" spans="1:20" ht="13.5">
      <c r="A9" s="1">
        <v>284000</v>
      </c>
      <c r="B9" s="2" t="s">
        <v>61</v>
      </c>
      <c r="C9" s="22">
        <v>45388</v>
      </c>
      <c r="D9" s="22">
        <v>515</v>
      </c>
      <c r="E9" s="19">
        <v>0.011346611439146911</v>
      </c>
      <c r="F9" s="22">
        <v>900</v>
      </c>
      <c r="G9" s="22">
        <v>21</v>
      </c>
      <c r="H9" s="19">
        <v>0.040776699029126215</v>
      </c>
      <c r="I9" s="22">
        <v>13</v>
      </c>
      <c r="J9" s="19">
        <v>0.02524271844660194</v>
      </c>
      <c r="K9" s="22">
        <v>2686</v>
      </c>
      <c r="L9" s="19">
        <v>0.05917863752533709</v>
      </c>
      <c r="M9" s="22">
        <v>4254</v>
      </c>
      <c r="N9" s="22">
        <v>227</v>
      </c>
      <c r="O9" s="19">
        <v>0.08451228592702904</v>
      </c>
      <c r="P9" s="22">
        <v>200</v>
      </c>
      <c r="Q9" s="19">
        <v>0.074</v>
      </c>
      <c r="R9" s="4">
        <v>3201</v>
      </c>
      <c r="S9" s="4">
        <v>213</v>
      </c>
      <c r="T9" s="20">
        <f aca="true" t="shared" si="0" ref="T9:T56">IF(R9=0,"0.0%",S9/R9)</f>
        <v>0.06654170571696345</v>
      </c>
    </row>
    <row r="10" spans="1:20" ht="14.25" customHeight="1">
      <c r="A10" s="1">
        <v>280024</v>
      </c>
      <c r="B10" s="2" t="s">
        <v>1</v>
      </c>
      <c r="C10" s="22">
        <v>17481</v>
      </c>
      <c r="D10" s="22">
        <v>217</v>
      </c>
      <c r="E10" s="19">
        <v>0.01241347748984612</v>
      </c>
      <c r="F10" s="22">
        <v>521</v>
      </c>
      <c r="G10" s="22">
        <v>22</v>
      </c>
      <c r="H10" s="19">
        <v>0.10138248847926268</v>
      </c>
      <c r="I10" s="22">
        <v>29</v>
      </c>
      <c r="J10" s="19">
        <v>0.1336405529953917</v>
      </c>
      <c r="K10" s="22">
        <v>1018</v>
      </c>
      <c r="L10" s="19">
        <v>0.05823465476803386</v>
      </c>
      <c r="M10" s="22">
        <v>2441</v>
      </c>
      <c r="N10" s="22">
        <v>139</v>
      </c>
      <c r="O10" s="19">
        <v>0.13654223968565815</v>
      </c>
      <c r="P10" s="22">
        <v>142</v>
      </c>
      <c r="Q10" s="19">
        <v>0.139</v>
      </c>
      <c r="R10" s="4">
        <v>1235</v>
      </c>
      <c r="S10" s="4">
        <v>171</v>
      </c>
      <c r="T10" s="20">
        <f t="shared" si="0"/>
        <v>0.13846153846153847</v>
      </c>
    </row>
    <row r="11" spans="1:20" s="33" customFormat="1" ht="13.5">
      <c r="A11" s="26">
        <v>280032</v>
      </c>
      <c r="B11" s="27" t="s">
        <v>62</v>
      </c>
      <c r="C11" s="28">
        <v>18881</v>
      </c>
      <c r="D11" s="29">
        <v>218</v>
      </c>
      <c r="E11" s="30">
        <v>0.011545998622954292</v>
      </c>
      <c r="F11" s="29">
        <v>557</v>
      </c>
      <c r="G11" s="29">
        <v>128</v>
      </c>
      <c r="H11" s="30">
        <v>0.5871559633027523</v>
      </c>
      <c r="I11" s="29">
        <v>30</v>
      </c>
      <c r="J11" s="30">
        <v>0.13761467889908258</v>
      </c>
      <c r="K11" s="29">
        <v>1127</v>
      </c>
      <c r="L11" s="30">
        <v>0.059689635082887556</v>
      </c>
      <c r="M11" s="29">
        <v>2676</v>
      </c>
      <c r="N11" s="29">
        <v>668</v>
      </c>
      <c r="O11" s="30">
        <v>0.5927240461401952</v>
      </c>
      <c r="P11" s="29">
        <v>539</v>
      </c>
      <c r="Q11" s="30">
        <v>0.478</v>
      </c>
      <c r="R11" s="31">
        <v>1345</v>
      </c>
      <c r="S11" s="31">
        <v>569</v>
      </c>
      <c r="T11" s="32">
        <f t="shared" si="0"/>
        <v>0.4230483271375465</v>
      </c>
    </row>
    <row r="12" spans="1:20" s="33" customFormat="1" ht="13.5">
      <c r="A12" s="26">
        <v>280040</v>
      </c>
      <c r="B12" s="27" t="s">
        <v>2</v>
      </c>
      <c r="C12" s="28">
        <v>6320</v>
      </c>
      <c r="D12" s="28">
        <v>73</v>
      </c>
      <c r="E12" s="30">
        <v>0.011550632911392406</v>
      </c>
      <c r="F12" s="28">
        <v>154</v>
      </c>
      <c r="G12" s="28">
        <v>32</v>
      </c>
      <c r="H12" s="30">
        <v>0.4383561643835616</v>
      </c>
      <c r="I12" s="28">
        <v>17</v>
      </c>
      <c r="J12" s="30">
        <v>0.2328767123287671</v>
      </c>
      <c r="K12" s="28">
        <v>397</v>
      </c>
      <c r="L12" s="30">
        <v>0.06281645569620253</v>
      </c>
      <c r="M12" s="28">
        <v>687</v>
      </c>
      <c r="N12" s="28">
        <v>151</v>
      </c>
      <c r="O12" s="30">
        <v>0.380352644836272</v>
      </c>
      <c r="P12" s="28">
        <v>85</v>
      </c>
      <c r="Q12" s="30">
        <v>0.214</v>
      </c>
      <c r="R12" s="31">
        <v>470</v>
      </c>
      <c r="S12" s="31">
        <v>102</v>
      </c>
      <c r="T12" s="32">
        <f t="shared" si="0"/>
        <v>0.2170212765957447</v>
      </c>
    </row>
    <row r="13" spans="1:20" s="33" customFormat="1" ht="13.5">
      <c r="A13" s="26">
        <v>280057</v>
      </c>
      <c r="B13" s="27" t="s">
        <v>63</v>
      </c>
      <c r="C13" s="28">
        <v>13436</v>
      </c>
      <c r="D13" s="29">
        <v>111</v>
      </c>
      <c r="E13" s="30">
        <v>0.008261387317654063</v>
      </c>
      <c r="F13" s="29">
        <v>142</v>
      </c>
      <c r="G13" s="29">
        <v>18</v>
      </c>
      <c r="H13" s="30">
        <v>0.16216216216216217</v>
      </c>
      <c r="I13" s="29">
        <v>9</v>
      </c>
      <c r="J13" s="30">
        <v>0.08108108108108109</v>
      </c>
      <c r="K13" s="29">
        <v>612</v>
      </c>
      <c r="L13" s="30">
        <v>0.045549270616254835</v>
      </c>
      <c r="M13" s="29">
        <v>1325</v>
      </c>
      <c r="N13" s="29">
        <v>396</v>
      </c>
      <c r="O13" s="30">
        <v>0.6470588235294118</v>
      </c>
      <c r="P13" s="29">
        <v>319</v>
      </c>
      <c r="Q13" s="30">
        <v>0.521</v>
      </c>
      <c r="R13" s="31">
        <v>723</v>
      </c>
      <c r="S13" s="31">
        <v>328</v>
      </c>
      <c r="T13" s="32">
        <f t="shared" si="0"/>
        <v>0.4536652835408022</v>
      </c>
    </row>
    <row r="14" spans="1:20" ht="13.5">
      <c r="A14" s="1">
        <v>280065</v>
      </c>
      <c r="B14" s="2" t="s">
        <v>68</v>
      </c>
      <c r="C14" s="22">
        <v>1539</v>
      </c>
      <c r="D14" s="22">
        <v>13</v>
      </c>
      <c r="E14" s="19">
        <v>0.008447043534762833</v>
      </c>
      <c r="F14" s="22">
        <v>37</v>
      </c>
      <c r="G14" s="22">
        <v>1</v>
      </c>
      <c r="H14" s="19">
        <v>0.07692307692307693</v>
      </c>
      <c r="I14" s="22">
        <v>0</v>
      </c>
      <c r="J14" s="19">
        <v>0</v>
      </c>
      <c r="K14" s="22">
        <v>85</v>
      </c>
      <c r="L14" s="19">
        <v>0.05523066926575698</v>
      </c>
      <c r="M14" s="22">
        <v>117</v>
      </c>
      <c r="N14" s="22">
        <v>31</v>
      </c>
      <c r="O14" s="19">
        <v>0.36470588235294116</v>
      </c>
      <c r="P14" s="22">
        <v>18</v>
      </c>
      <c r="Q14" s="19">
        <v>0.212</v>
      </c>
      <c r="R14" s="4">
        <v>98</v>
      </c>
      <c r="S14" s="4">
        <v>18</v>
      </c>
      <c r="T14" s="20">
        <f t="shared" si="0"/>
        <v>0.1836734693877551</v>
      </c>
    </row>
    <row r="15" spans="1:20" ht="13.5">
      <c r="A15" s="1">
        <v>280073</v>
      </c>
      <c r="B15" s="2" t="s">
        <v>4</v>
      </c>
      <c r="C15" s="22">
        <v>3295</v>
      </c>
      <c r="D15" s="22">
        <v>31</v>
      </c>
      <c r="E15" s="19">
        <v>0.009408194233687404</v>
      </c>
      <c r="F15" s="22">
        <v>28</v>
      </c>
      <c r="G15" s="22">
        <v>7</v>
      </c>
      <c r="H15" s="19">
        <v>0.22580645161290322</v>
      </c>
      <c r="I15" s="22">
        <v>7</v>
      </c>
      <c r="J15" s="19">
        <v>0.22580645161290322</v>
      </c>
      <c r="K15" s="22">
        <v>167</v>
      </c>
      <c r="L15" s="19">
        <v>0.05068285280728376</v>
      </c>
      <c r="M15" s="22">
        <v>268</v>
      </c>
      <c r="N15" s="22">
        <v>26</v>
      </c>
      <c r="O15" s="19">
        <v>0.15568862275449102</v>
      </c>
      <c r="P15" s="22">
        <v>18</v>
      </c>
      <c r="Q15" s="19">
        <v>0.108</v>
      </c>
      <c r="R15" s="4">
        <v>198</v>
      </c>
      <c r="S15" s="4">
        <v>25</v>
      </c>
      <c r="T15" s="20">
        <f t="shared" si="0"/>
        <v>0.12626262626262627</v>
      </c>
    </row>
    <row r="16" spans="1:20" ht="13.5">
      <c r="A16" s="1">
        <v>280081</v>
      </c>
      <c r="B16" s="2" t="s">
        <v>5</v>
      </c>
      <c r="C16" s="22">
        <v>5465</v>
      </c>
      <c r="D16" s="22">
        <v>67</v>
      </c>
      <c r="E16" s="19">
        <v>0.012259835315645014</v>
      </c>
      <c r="F16" s="22">
        <v>136</v>
      </c>
      <c r="G16" s="22">
        <v>6</v>
      </c>
      <c r="H16" s="19">
        <v>0.08955223880597014</v>
      </c>
      <c r="I16" s="22">
        <v>11</v>
      </c>
      <c r="J16" s="19">
        <v>0.16417910447761194</v>
      </c>
      <c r="K16" s="22">
        <v>315</v>
      </c>
      <c r="L16" s="19">
        <v>0.05763952424519671</v>
      </c>
      <c r="M16" s="22">
        <v>797</v>
      </c>
      <c r="N16" s="22">
        <v>44</v>
      </c>
      <c r="O16" s="19">
        <v>0.13968253968253969</v>
      </c>
      <c r="P16" s="22">
        <v>45</v>
      </c>
      <c r="Q16" s="19">
        <v>0.143</v>
      </c>
      <c r="R16" s="4">
        <v>382</v>
      </c>
      <c r="S16" s="4">
        <v>56</v>
      </c>
      <c r="T16" s="20">
        <f t="shared" si="0"/>
        <v>0.14659685863874344</v>
      </c>
    </row>
    <row r="17" spans="1:20" ht="13.5">
      <c r="A17" s="1">
        <v>280099</v>
      </c>
      <c r="B17" s="2" t="s">
        <v>6</v>
      </c>
      <c r="C17" s="22">
        <v>1642</v>
      </c>
      <c r="D17" s="22">
        <v>21</v>
      </c>
      <c r="E17" s="19">
        <v>0.012789281364190013</v>
      </c>
      <c r="F17" s="22">
        <v>42</v>
      </c>
      <c r="G17" s="22">
        <v>10</v>
      </c>
      <c r="H17" s="19">
        <v>0.47619047619047616</v>
      </c>
      <c r="I17" s="22">
        <v>1</v>
      </c>
      <c r="J17" s="19">
        <v>0.047619047619047616</v>
      </c>
      <c r="K17" s="22">
        <v>98</v>
      </c>
      <c r="L17" s="19">
        <v>0.05968331303288672</v>
      </c>
      <c r="M17" s="22">
        <v>209</v>
      </c>
      <c r="N17" s="22">
        <v>45</v>
      </c>
      <c r="O17" s="19">
        <v>0.45918367346938777</v>
      </c>
      <c r="P17" s="22">
        <v>35</v>
      </c>
      <c r="Q17" s="19">
        <v>0.357</v>
      </c>
      <c r="R17" s="4">
        <v>119</v>
      </c>
      <c r="S17" s="4">
        <v>36</v>
      </c>
      <c r="T17" s="20">
        <f t="shared" si="0"/>
        <v>0.3025210084033613</v>
      </c>
    </row>
    <row r="18" spans="1:20" ht="13.5">
      <c r="A18" s="1">
        <v>280115</v>
      </c>
      <c r="B18" s="2" t="s">
        <v>7</v>
      </c>
      <c r="C18" s="22">
        <v>9180</v>
      </c>
      <c r="D18" s="22">
        <v>78</v>
      </c>
      <c r="E18" s="19">
        <v>0.00849673202614379</v>
      </c>
      <c r="F18" s="22">
        <v>259</v>
      </c>
      <c r="G18" s="22">
        <v>9</v>
      </c>
      <c r="H18" s="19">
        <v>0.11538461538461539</v>
      </c>
      <c r="I18" s="22">
        <v>8</v>
      </c>
      <c r="J18" s="19">
        <v>0.10256410256410256</v>
      </c>
      <c r="K18" s="22">
        <v>457</v>
      </c>
      <c r="L18" s="19">
        <v>0.049782135076252725</v>
      </c>
      <c r="M18" s="22">
        <v>1320</v>
      </c>
      <c r="N18" s="22">
        <v>91</v>
      </c>
      <c r="O18" s="19">
        <v>0.19912472647702406</v>
      </c>
      <c r="P18" s="22">
        <v>82</v>
      </c>
      <c r="Q18" s="19">
        <v>0.179</v>
      </c>
      <c r="R18" s="4">
        <v>535</v>
      </c>
      <c r="S18" s="4">
        <v>90</v>
      </c>
      <c r="T18" s="20">
        <f t="shared" si="0"/>
        <v>0.16822429906542055</v>
      </c>
    </row>
    <row r="19" spans="1:20" ht="13.5">
      <c r="A19" s="1">
        <v>280131</v>
      </c>
      <c r="B19" s="2" t="s">
        <v>8</v>
      </c>
      <c r="C19" s="22">
        <v>1755</v>
      </c>
      <c r="D19" s="22">
        <v>17</v>
      </c>
      <c r="E19" s="19">
        <v>0.009686609686609686</v>
      </c>
      <c r="F19" s="22">
        <v>40</v>
      </c>
      <c r="G19" s="22">
        <v>4</v>
      </c>
      <c r="H19" s="19">
        <v>0.23529411764705882</v>
      </c>
      <c r="I19" s="22">
        <v>4</v>
      </c>
      <c r="J19" s="19">
        <v>0.23529411764705882</v>
      </c>
      <c r="K19" s="22">
        <v>105</v>
      </c>
      <c r="L19" s="19">
        <v>0.05982905982905983</v>
      </c>
      <c r="M19" s="22">
        <v>229</v>
      </c>
      <c r="N19" s="22">
        <v>37</v>
      </c>
      <c r="O19" s="19">
        <v>0.3523809523809524</v>
      </c>
      <c r="P19" s="22">
        <v>37</v>
      </c>
      <c r="Q19" s="19">
        <v>0.352</v>
      </c>
      <c r="R19" s="4">
        <v>122</v>
      </c>
      <c r="S19" s="4">
        <v>41</v>
      </c>
      <c r="T19" s="20">
        <f t="shared" si="0"/>
        <v>0.3360655737704918</v>
      </c>
    </row>
    <row r="20" spans="1:20" ht="13.5">
      <c r="A20" s="1">
        <v>280149</v>
      </c>
      <c r="B20" s="2" t="s">
        <v>9</v>
      </c>
      <c r="C20" s="22">
        <v>1533</v>
      </c>
      <c r="D20" s="22">
        <v>23</v>
      </c>
      <c r="E20" s="19">
        <v>0.015003261578604044</v>
      </c>
      <c r="F20" s="22">
        <v>34</v>
      </c>
      <c r="G20" s="22">
        <v>3</v>
      </c>
      <c r="H20" s="19">
        <v>0.13043478260869565</v>
      </c>
      <c r="I20" s="22">
        <v>1</v>
      </c>
      <c r="J20" s="19">
        <v>0.043478260869565216</v>
      </c>
      <c r="K20" s="22">
        <v>76</v>
      </c>
      <c r="L20" s="19">
        <v>0.04957599478147423</v>
      </c>
      <c r="M20" s="22">
        <v>155</v>
      </c>
      <c r="N20" s="22">
        <v>24</v>
      </c>
      <c r="O20" s="19">
        <v>0.3157894736842105</v>
      </c>
      <c r="P20" s="22">
        <v>19</v>
      </c>
      <c r="Q20" s="19">
        <v>0.25</v>
      </c>
      <c r="R20" s="4">
        <v>99</v>
      </c>
      <c r="S20" s="4">
        <v>20</v>
      </c>
      <c r="T20" s="20">
        <f t="shared" si="0"/>
        <v>0.20202020202020202</v>
      </c>
    </row>
    <row r="21" spans="1:20" ht="13.5">
      <c r="A21" s="1">
        <v>280156</v>
      </c>
      <c r="B21" s="2" t="s">
        <v>10</v>
      </c>
      <c r="C21" s="22">
        <v>7871</v>
      </c>
      <c r="D21" s="22">
        <v>67</v>
      </c>
      <c r="E21" s="19">
        <v>0.008512260195654936</v>
      </c>
      <c r="F21" s="22">
        <v>153</v>
      </c>
      <c r="G21" s="22">
        <v>2</v>
      </c>
      <c r="H21" s="19">
        <v>0.029850746268656716</v>
      </c>
      <c r="I21" s="22">
        <v>0</v>
      </c>
      <c r="J21" s="19">
        <v>0</v>
      </c>
      <c r="K21" s="22">
        <v>399</v>
      </c>
      <c r="L21" s="19">
        <v>0.05069241519501969</v>
      </c>
      <c r="M21" s="22">
        <v>809</v>
      </c>
      <c r="N21" s="22">
        <v>44</v>
      </c>
      <c r="O21" s="19">
        <v>0.11027568922305764</v>
      </c>
      <c r="P21" s="22">
        <v>44</v>
      </c>
      <c r="Q21" s="19">
        <v>0.11</v>
      </c>
      <c r="R21" s="4">
        <v>466</v>
      </c>
      <c r="S21" s="4">
        <v>44</v>
      </c>
      <c r="T21" s="20">
        <f t="shared" si="0"/>
        <v>0.0944206008583691</v>
      </c>
    </row>
    <row r="22" spans="1:20" ht="13.5">
      <c r="A22" s="1">
        <v>280164</v>
      </c>
      <c r="B22" s="2" t="s">
        <v>11</v>
      </c>
      <c r="C22" s="22">
        <v>1959</v>
      </c>
      <c r="D22" s="22">
        <v>27</v>
      </c>
      <c r="E22" s="19">
        <v>0.013782542113323124</v>
      </c>
      <c r="F22" s="22">
        <v>58</v>
      </c>
      <c r="G22" s="22">
        <v>0</v>
      </c>
      <c r="H22" s="19">
        <v>0</v>
      </c>
      <c r="I22" s="22">
        <v>0</v>
      </c>
      <c r="J22" s="19">
        <v>0</v>
      </c>
      <c r="K22" s="22">
        <v>141</v>
      </c>
      <c r="L22" s="19">
        <v>0.07197549770290965</v>
      </c>
      <c r="M22" s="22">
        <v>191</v>
      </c>
      <c r="N22" s="22">
        <v>16</v>
      </c>
      <c r="O22" s="19">
        <v>0.11347517730496454</v>
      </c>
      <c r="P22" s="22">
        <v>8</v>
      </c>
      <c r="Q22" s="19">
        <v>0.057</v>
      </c>
      <c r="R22" s="4">
        <v>168</v>
      </c>
      <c r="S22" s="4">
        <v>8</v>
      </c>
      <c r="T22" s="20">
        <f t="shared" si="0"/>
        <v>0.047619047619047616</v>
      </c>
    </row>
    <row r="23" spans="1:20" ht="13.5">
      <c r="A23" s="1">
        <v>280172</v>
      </c>
      <c r="B23" s="2" t="s">
        <v>12</v>
      </c>
      <c r="C23" s="22">
        <v>1255</v>
      </c>
      <c r="D23" s="22">
        <v>6</v>
      </c>
      <c r="E23" s="19">
        <v>0.004780876494023904</v>
      </c>
      <c r="F23" s="22">
        <v>33</v>
      </c>
      <c r="G23" s="22">
        <v>0</v>
      </c>
      <c r="H23" s="19">
        <v>0</v>
      </c>
      <c r="I23" s="22">
        <v>3</v>
      </c>
      <c r="J23" s="19">
        <v>0.5</v>
      </c>
      <c r="K23" s="22">
        <v>78</v>
      </c>
      <c r="L23" s="19">
        <v>0.062151394422310755</v>
      </c>
      <c r="M23" s="22">
        <v>124</v>
      </c>
      <c r="N23" s="22">
        <v>10</v>
      </c>
      <c r="O23" s="19">
        <v>0.1282051282051282</v>
      </c>
      <c r="P23" s="22">
        <v>10</v>
      </c>
      <c r="Q23" s="19">
        <v>0.128</v>
      </c>
      <c r="R23" s="4">
        <v>84</v>
      </c>
      <c r="S23" s="4">
        <v>13</v>
      </c>
      <c r="T23" s="20">
        <f t="shared" si="0"/>
        <v>0.15476190476190477</v>
      </c>
    </row>
    <row r="24" spans="1:20" ht="13.5">
      <c r="A24" s="1">
        <v>280180</v>
      </c>
      <c r="B24" s="2" t="s">
        <v>13</v>
      </c>
      <c r="C24" s="22">
        <v>5879</v>
      </c>
      <c r="D24" s="22">
        <v>64</v>
      </c>
      <c r="E24" s="19">
        <v>0.010886205136928048</v>
      </c>
      <c r="F24" s="22">
        <v>129</v>
      </c>
      <c r="G24" s="22">
        <v>19</v>
      </c>
      <c r="H24" s="19">
        <v>0.296875</v>
      </c>
      <c r="I24" s="22">
        <v>13</v>
      </c>
      <c r="J24" s="19">
        <v>0.203125</v>
      </c>
      <c r="K24" s="22">
        <v>310</v>
      </c>
      <c r="L24" s="19">
        <v>0.05273005613199524</v>
      </c>
      <c r="M24" s="22">
        <v>535</v>
      </c>
      <c r="N24" s="22">
        <v>83</v>
      </c>
      <c r="O24" s="19">
        <v>0.267741935483871</v>
      </c>
      <c r="P24" s="22">
        <v>70</v>
      </c>
      <c r="Q24" s="19">
        <v>0.226</v>
      </c>
      <c r="R24" s="4">
        <v>374</v>
      </c>
      <c r="S24" s="4">
        <v>83</v>
      </c>
      <c r="T24" s="20">
        <f t="shared" si="0"/>
        <v>0.22192513368983957</v>
      </c>
    </row>
    <row r="25" spans="1:20" ht="13.5">
      <c r="A25" s="1">
        <v>280198</v>
      </c>
      <c r="B25" s="2" t="s">
        <v>14</v>
      </c>
      <c r="C25" s="22">
        <v>1084</v>
      </c>
      <c r="D25" s="22">
        <v>16</v>
      </c>
      <c r="E25" s="19">
        <v>0.014760147601476014</v>
      </c>
      <c r="F25" s="22">
        <v>28</v>
      </c>
      <c r="G25" s="22">
        <v>1</v>
      </c>
      <c r="H25" s="19">
        <v>0.0625</v>
      </c>
      <c r="I25" s="22">
        <v>1</v>
      </c>
      <c r="J25" s="19">
        <v>0.0625</v>
      </c>
      <c r="K25" s="22">
        <v>68</v>
      </c>
      <c r="L25" s="19">
        <v>0.06273062730627306</v>
      </c>
      <c r="M25" s="22">
        <v>81</v>
      </c>
      <c r="N25" s="22">
        <v>9</v>
      </c>
      <c r="O25" s="19">
        <v>0.1323529411764706</v>
      </c>
      <c r="P25" s="22">
        <v>16</v>
      </c>
      <c r="Q25" s="19">
        <v>0.235</v>
      </c>
      <c r="R25" s="4">
        <v>84</v>
      </c>
      <c r="S25" s="4">
        <v>17</v>
      </c>
      <c r="T25" s="20">
        <f t="shared" si="0"/>
        <v>0.20238095238095238</v>
      </c>
    </row>
    <row r="26" spans="1:20" ht="13.5">
      <c r="A26" s="1">
        <v>280206</v>
      </c>
      <c r="B26" s="2" t="s">
        <v>15</v>
      </c>
      <c r="C26" s="22">
        <v>2488</v>
      </c>
      <c r="D26" s="22">
        <v>26</v>
      </c>
      <c r="E26" s="19">
        <v>0.01045016077170418</v>
      </c>
      <c r="F26" s="22">
        <v>65</v>
      </c>
      <c r="G26" s="22">
        <v>4</v>
      </c>
      <c r="H26" s="19">
        <v>0.15384615384615385</v>
      </c>
      <c r="I26" s="22">
        <v>3</v>
      </c>
      <c r="J26" s="19">
        <v>0.11538461538461539</v>
      </c>
      <c r="K26" s="22">
        <v>136</v>
      </c>
      <c r="L26" s="19">
        <v>0.05466237942122187</v>
      </c>
      <c r="M26" s="22">
        <v>244</v>
      </c>
      <c r="N26" s="22">
        <v>16</v>
      </c>
      <c r="O26" s="19">
        <v>0.11764705882352941</v>
      </c>
      <c r="P26" s="22">
        <v>17</v>
      </c>
      <c r="Q26" s="19">
        <v>0.125</v>
      </c>
      <c r="R26" s="4">
        <v>162</v>
      </c>
      <c r="S26" s="4">
        <v>20</v>
      </c>
      <c r="T26" s="20">
        <f t="shared" si="0"/>
        <v>0.12345679012345678</v>
      </c>
    </row>
    <row r="27" spans="1:20" ht="13.5">
      <c r="A27" s="1">
        <v>280214</v>
      </c>
      <c r="B27" s="2" t="s">
        <v>16</v>
      </c>
      <c r="C27" s="22">
        <v>1323</v>
      </c>
      <c r="D27" s="22">
        <v>14</v>
      </c>
      <c r="E27" s="19">
        <v>0.010582010582010581</v>
      </c>
      <c r="F27" s="22">
        <v>47</v>
      </c>
      <c r="G27" s="22">
        <v>0</v>
      </c>
      <c r="H27" s="19">
        <v>0</v>
      </c>
      <c r="I27" s="22">
        <v>0</v>
      </c>
      <c r="J27" s="19">
        <v>0</v>
      </c>
      <c r="K27" s="22">
        <v>77</v>
      </c>
      <c r="L27" s="19">
        <v>0.0582010582010582</v>
      </c>
      <c r="M27" s="22">
        <v>181</v>
      </c>
      <c r="N27" s="22">
        <v>8</v>
      </c>
      <c r="O27" s="19">
        <v>0.1038961038961039</v>
      </c>
      <c r="P27" s="22">
        <v>7</v>
      </c>
      <c r="Q27" s="19">
        <v>0.091</v>
      </c>
      <c r="R27" s="4">
        <v>91</v>
      </c>
      <c r="S27" s="4">
        <v>7</v>
      </c>
      <c r="T27" s="20">
        <f t="shared" si="0"/>
        <v>0.07692307692307693</v>
      </c>
    </row>
    <row r="28" spans="1:20" ht="13.5">
      <c r="A28" s="1">
        <v>280222</v>
      </c>
      <c r="B28" s="2" t="s">
        <v>17</v>
      </c>
      <c r="C28" s="22">
        <v>1113</v>
      </c>
      <c r="D28" s="22">
        <v>15</v>
      </c>
      <c r="E28" s="19">
        <v>0.013477088948787063</v>
      </c>
      <c r="F28" s="22">
        <v>30</v>
      </c>
      <c r="G28" s="22">
        <v>1</v>
      </c>
      <c r="H28" s="19">
        <v>0.06666666666666667</v>
      </c>
      <c r="I28" s="22">
        <v>2</v>
      </c>
      <c r="J28" s="19">
        <v>0.13333333333333333</v>
      </c>
      <c r="K28" s="22">
        <v>70</v>
      </c>
      <c r="L28" s="19">
        <v>0.06289308176100629</v>
      </c>
      <c r="M28" s="22">
        <v>114</v>
      </c>
      <c r="N28" s="22">
        <v>6</v>
      </c>
      <c r="O28" s="19">
        <v>0.08571428571428572</v>
      </c>
      <c r="P28" s="22">
        <v>5</v>
      </c>
      <c r="Q28" s="19">
        <v>0.071</v>
      </c>
      <c r="R28" s="4">
        <v>85</v>
      </c>
      <c r="S28" s="4">
        <v>7</v>
      </c>
      <c r="T28" s="20">
        <f t="shared" si="0"/>
        <v>0.08235294117647059</v>
      </c>
    </row>
    <row r="29" spans="1:20" ht="13.5">
      <c r="A29" s="1">
        <v>280248</v>
      </c>
      <c r="B29" s="2" t="s">
        <v>18</v>
      </c>
      <c r="C29" s="22">
        <v>1052</v>
      </c>
      <c r="D29" s="22">
        <v>8</v>
      </c>
      <c r="E29" s="19">
        <v>0.0076045627376425855</v>
      </c>
      <c r="F29" s="22">
        <v>32</v>
      </c>
      <c r="G29" s="22">
        <v>4</v>
      </c>
      <c r="H29" s="19">
        <v>0.5</v>
      </c>
      <c r="I29" s="22">
        <v>4</v>
      </c>
      <c r="J29" s="19">
        <v>0.5</v>
      </c>
      <c r="K29" s="22">
        <v>64</v>
      </c>
      <c r="L29" s="19">
        <v>0.060836501901140684</v>
      </c>
      <c r="M29" s="22">
        <v>91</v>
      </c>
      <c r="N29" s="22">
        <v>28</v>
      </c>
      <c r="O29" s="19">
        <v>0.4375</v>
      </c>
      <c r="P29" s="22">
        <v>28</v>
      </c>
      <c r="Q29" s="19">
        <v>0.438</v>
      </c>
      <c r="R29" s="4">
        <v>72</v>
      </c>
      <c r="S29" s="4">
        <v>32</v>
      </c>
      <c r="T29" s="20">
        <f t="shared" si="0"/>
        <v>0.4444444444444444</v>
      </c>
    </row>
    <row r="30" spans="1:20" ht="13.5">
      <c r="A30" s="1">
        <v>280271</v>
      </c>
      <c r="B30" s="2" t="s">
        <v>19</v>
      </c>
      <c r="C30" s="22">
        <v>791</v>
      </c>
      <c r="D30" s="22">
        <v>12</v>
      </c>
      <c r="E30" s="19">
        <v>0.015170670037926675</v>
      </c>
      <c r="F30" s="22">
        <v>21</v>
      </c>
      <c r="G30" s="22">
        <v>3</v>
      </c>
      <c r="H30" s="19">
        <v>0.25</v>
      </c>
      <c r="I30" s="22">
        <v>3</v>
      </c>
      <c r="J30" s="19">
        <v>0.25</v>
      </c>
      <c r="K30" s="22">
        <v>53</v>
      </c>
      <c r="L30" s="19">
        <v>0.06700379266750948</v>
      </c>
      <c r="M30" s="22">
        <v>62</v>
      </c>
      <c r="N30" s="22">
        <v>12</v>
      </c>
      <c r="O30" s="19">
        <v>0.22641509433962265</v>
      </c>
      <c r="P30" s="22">
        <v>12</v>
      </c>
      <c r="Q30" s="19">
        <v>0.226</v>
      </c>
      <c r="R30" s="4">
        <v>65</v>
      </c>
      <c r="S30" s="4">
        <v>15</v>
      </c>
      <c r="T30" s="20">
        <f t="shared" si="0"/>
        <v>0.23076923076923078</v>
      </c>
    </row>
    <row r="31" spans="1:20" ht="13.5">
      <c r="A31" s="1">
        <v>280313</v>
      </c>
      <c r="B31" s="2" t="s">
        <v>20</v>
      </c>
      <c r="C31" s="22">
        <v>955</v>
      </c>
      <c r="D31" s="22">
        <v>13</v>
      </c>
      <c r="E31" s="19">
        <v>0.013612565445026177</v>
      </c>
      <c r="F31" s="22">
        <v>28</v>
      </c>
      <c r="G31" s="22">
        <v>4</v>
      </c>
      <c r="H31" s="19">
        <v>0.3076923076923077</v>
      </c>
      <c r="I31" s="22">
        <v>5</v>
      </c>
      <c r="J31" s="19">
        <v>0.38461538461538464</v>
      </c>
      <c r="K31" s="22">
        <v>61</v>
      </c>
      <c r="L31" s="19">
        <v>0.06387434554973823</v>
      </c>
      <c r="M31" s="22">
        <v>117</v>
      </c>
      <c r="N31" s="22">
        <v>19</v>
      </c>
      <c r="O31" s="19">
        <v>0.3114754098360656</v>
      </c>
      <c r="P31" s="22">
        <v>22</v>
      </c>
      <c r="Q31" s="19">
        <v>0.361</v>
      </c>
      <c r="R31" s="4">
        <v>74</v>
      </c>
      <c r="S31" s="4">
        <v>27</v>
      </c>
      <c r="T31" s="20">
        <f t="shared" si="0"/>
        <v>0.36486486486486486</v>
      </c>
    </row>
    <row r="32" spans="1:20" ht="13.5">
      <c r="A32" s="1">
        <v>280321</v>
      </c>
      <c r="B32" s="2" t="s">
        <v>21</v>
      </c>
      <c r="C32" s="22">
        <v>1068</v>
      </c>
      <c r="D32" s="22">
        <v>5</v>
      </c>
      <c r="E32" s="19">
        <v>0.0046816479400749065</v>
      </c>
      <c r="F32" s="22">
        <v>20</v>
      </c>
      <c r="G32" s="22">
        <v>2</v>
      </c>
      <c r="H32" s="19">
        <v>0.4</v>
      </c>
      <c r="I32" s="22">
        <v>5</v>
      </c>
      <c r="J32" s="19">
        <v>1</v>
      </c>
      <c r="K32" s="22">
        <v>50</v>
      </c>
      <c r="L32" s="19">
        <v>0.04681647940074907</v>
      </c>
      <c r="M32" s="22">
        <v>133</v>
      </c>
      <c r="N32" s="22">
        <v>12</v>
      </c>
      <c r="O32" s="19">
        <v>0.24</v>
      </c>
      <c r="P32" s="22">
        <v>14</v>
      </c>
      <c r="Q32" s="19">
        <v>0.28</v>
      </c>
      <c r="R32" s="4">
        <v>55</v>
      </c>
      <c r="S32" s="4">
        <v>19</v>
      </c>
      <c r="T32" s="20">
        <f t="shared" si="0"/>
        <v>0.34545454545454546</v>
      </c>
    </row>
    <row r="33" spans="1:20" ht="13.5">
      <c r="A33" s="1">
        <v>280370</v>
      </c>
      <c r="B33" s="2" t="s">
        <v>22</v>
      </c>
      <c r="C33" s="22">
        <v>605</v>
      </c>
      <c r="D33" s="22">
        <v>11</v>
      </c>
      <c r="E33" s="19">
        <v>0.01818181818181818</v>
      </c>
      <c r="F33" s="22">
        <v>13</v>
      </c>
      <c r="G33" s="22">
        <v>8</v>
      </c>
      <c r="H33" s="19">
        <v>0.7272727272727273</v>
      </c>
      <c r="I33" s="22">
        <v>5</v>
      </c>
      <c r="J33" s="19">
        <v>0.45454545454545453</v>
      </c>
      <c r="K33" s="22">
        <v>54</v>
      </c>
      <c r="L33" s="19">
        <v>0.08925619834710743</v>
      </c>
      <c r="M33" s="22">
        <v>71</v>
      </c>
      <c r="N33" s="22">
        <v>32</v>
      </c>
      <c r="O33" s="19">
        <v>0.5925925925925926</v>
      </c>
      <c r="P33" s="22">
        <v>29</v>
      </c>
      <c r="Q33" s="19">
        <v>0.537</v>
      </c>
      <c r="R33" s="4">
        <v>65</v>
      </c>
      <c r="S33" s="4">
        <v>34</v>
      </c>
      <c r="T33" s="20">
        <f t="shared" si="0"/>
        <v>0.5230769230769231</v>
      </c>
    </row>
    <row r="34" spans="1:20" ht="13.5">
      <c r="A34" s="1">
        <v>280396</v>
      </c>
      <c r="B34" s="2" t="s">
        <v>23</v>
      </c>
      <c r="C34" s="22">
        <v>662</v>
      </c>
      <c r="D34" s="22">
        <v>10</v>
      </c>
      <c r="E34" s="19">
        <v>0.015105740181268883</v>
      </c>
      <c r="F34" s="22">
        <v>18</v>
      </c>
      <c r="G34" s="22">
        <v>1</v>
      </c>
      <c r="H34" s="19">
        <v>0.1</v>
      </c>
      <c r="I34" s="22">
        <v>1</v>
      </c>
      <c r="J34" s="19">
        <v>0.1</v>
      </c>
      <c r="K34" s="22">
        <v>38</v>
      </c>
      <c r="L34" s="19">
        <v>0.05740181268882175</v>
      </c>
      <c r="M34" s="22">
        <v>72</v>
      </c>
      <c r="N34" s="22">
        <v>18</v>
      </c>
      <c r="O34" s="19">
        <v>0.47368421052631576</v>
      </c>
      <c r="P34" s="22">
        <v>18</v>
      </c>
      <c r="Q34" s="19">
        <v>0.474</v>
      </c>
      <c r="R34" s="4">
        <v>48</v>
      </c>
      <c r="S34" s="4">
        <v>19</v>
      </c>
      <c r="T34" s="20">
        <f t="shared" si="0"/>
        <v>0.3958333333333333</v>
      </c>
    </row>
    <row r="35" spans="1:20" ht="13.5">
      <c r="A35" s="1">
        <v>280404</v>
      </c>
      <c r="B35" s="2" t="s">
        <v>24</v>
      </c>
      <c r="C35" s="22">
        <v>490</v>
      </c>
      <c r="D35" s="22">
        <v>5</v>
      </c>
      <c r="E35" s="19">
        <v>0.01020408163265306</v>
      </c>
      <c r="F35" s="22">
        <v>19</v>
      </c>
      <c r="G35" s="22">
        <v>3</v>
      </c>
      <c r="H35" s="19">
        <v>0.6</v>
      </c>
      <c r="I35" s="22">
        <v>3</v>
      </c>
      <c r="J35" s="19">
        <v>0.6</v>
      </c>
      <c r="K35" s="22">
        <v>33</v>
      </c>
      <c r="L35" s="19">
        <v>0.0673469387755102</v>
      </c>
      <c r="M35" s="22">
        <v>53</v>
      </c>
      <c r="N35" s="22">
        <v>14</v>
      </c>
      <c r="O35" s="19">
        <v>0.42424242424242425</v>
      </c>
      <c r="P35" s="22">
        <v>14</v>
      </c>
      <c r="Q35" s="19">
        <v>0.424</v>
      </c>
      <c r="R35" s="4">
        <v>38</v>
      </c>
      <c r="S35" s="4">
        <v>17</v>
      </c>
      <c r="T35" s="20">
        <f t="shared" si="0"/>
        <v>0.4473684210526316</v>
      </c>
    </row>
    <row r="36" spans="1:20" ht="13.5">
      <c r="A36" s="1">
        <v>280420</v>
      </c>
      <c r="B36" s="2" t="s">
        <v>25</v>
      </c>
      <c r="C36" s="22">
        <v>792</v>
      </c>
      <c r="D36" s="22">
        <v>14</v>
      </c>
      <c r="E36" s="19">
        <v>0.017676767676767676</v>
      </c>
      <c r="F36" s="22">
        <v>14</v>
      </c>
      <c r="G36" s="22">
        <v>11</v>
      </c>
      <c r="H36" s="19">
        <v>0.7857142857142857</v>
      </c>
      <c r="I36" s="22">
        <v>9</v>
      </c>
      <c r="J36" s="19">
        <v>0.6428571428571429</v>
      </c>
      <c r="K36" s="22">
        <v>56</v>
      </c>
      <c r="L36" s="19">
        <v>0.0707070707070707</v>
      </c>
      <c r="M36" s="22">
        <v>70</v>
      </c>
      <c r="N36" s="22">
        <v>37</v>
      </c>
      <c r="O36" s="19">
        <v>0.6607142857142857</v>
      </c>
      <c r="P36" s="22">
        <v>36</v>
      </c>
      <c r="Q36" s="19">
        <v>0.643</v>
      </c>
      <c r="R36" s="4">
        <v>70</v>
      </c>
      <c r="S36" s="4">
        <v>45</v>
      </c>
      <c r="T36" s="20">
        <f t="shared" si="0"/>
        <v>0.6428571428571429</v>
      </c>
    </row>
    <row r="37" spans="1:20" ht="13.5">
      <c r="A37" s="1">
        <v>280438</v>
      </c>
      <c r="B37" s="2" t="s">
        <v>26</v>
      </c>
      <c r="C37" s="22">
        <v>3146</v>
      </c>
      <c r="D37" s="22">
        <v>51</v>
      </c>
      <c r="E37" s="19">
        <v>0.01621106166560712</v>
      </c>
      <c r="F37" s="22">
        <v>106</v>
      </c>
      <c r="G37" s="22">
        <v>12</v>
      </c>
      <c r="H37" s="19">
        <v>0.23529411764705882</v>
      </c>
      <c r="I37" s="22">
        <v>5</v>
      </c>
      <c r="J37" s="19">
        <v>0.09803921568627451</v>
      </c>
      <c r="K37" s="22">
        <v>230</v>
      </c>
      <c r="L37" s="19">
        <v>0.07310870947234584</v>
      </c>
      <c r="M37" s="22">
        <v>378</v>
      </c>
      <c r="N37" s="22">
        <v>46</v>
      </c>
      <c r="O37" s="19">
        <v>0.2</v>
      </c>
      <c r="P37" s="22">
        <v>32</v>
      </c>
      <c r="Q37" s="19">
        <v>0.139</v>
      </c>
      <c r="R37" s="4">
        <v>281</v>
      </c>
      <c r="S37" s="4">
        <v>37</v>
      </c>
      <c r="T37" s="20">
        <f t="shared" si="0"/>
        <v>0.13167259786476868</v>
      </c>
    </row>
    <row r="38" spans="1:20" ht="13.5">
      <c r="A38" s="1">
        <v>280453</v>
      </c>
      <c r="B38" s="2" t="s">
        <v>27</v>
      </c>
      <c r="C38" s="22">
        <v>821</v>
      </c>
      <c r="D38" s="22">
        <v>10</v>
      </c>
      <c r="E38" s="19">
        <v>0.012180267965895249</v>
      </c>
      <c r="F38" s="22">
        <v>26</v>
      </c>
      <c r="G38" s="22">
        <v>5</v>
      </c>
      <c r="H38" s="19">
        <v>0.5</v>
      </c>
      <c r="I38" s="22">
        <v>1</v>
      </c>
      <c r="J38" s="19">
        <v>0.1</v>
      </c>
      <c r="K38" s="22">
        <v>42</v>
      </c>
      <c r="L38" s="19">
        <v>0.05115712545676005</v>
      </c>
      <c r="M38" s="22">
        <v>124</v>
      </c>
      <c r="N38" s="22">
        <v>22</v>
      </c>
      <c r="O38" s="19">
        <v>0.5238095238095238</v>
      </c>
      <c r="P38" s="22">
        <v>23</v>
      </c>
      <c r="Q38" s="19">
        <v>0.548</v>
      </c>
      <c r="R38" s="4">
        <v>52</v>
      </c>
      <c r="S38" s="4">
        <v>24</v>
      </c>
      <c r="T38" s="20">
        <f t="shared" si="0"/>
        <v>0.46153846153846156</v>
      </c>
    </row>
    <row r="39" spans="1:20" ht="13.5">
      <c r="A39" s="1">
        <v>280461</v>
      </c>
      <c r="B39" s="2" t="s">
        <v>28</v>
      </c>
      <c r="C39" s="22">
        <v>643</v>
      </c>
      <c r="D39" s="22">
        <v>2</v>
      </c>
      <c r="E39" s="19">
        <v>0.003110419906687403</v>
      </c>
      <c r="F39" s="22">
        <v>13</v>
      </c>
      <c r="G39" s="22">
        <v>0</v>
      </c>
      <c r="H39" s="19">
        <v>0</v>
      </c>
      <c r="I39" s="22">
        <v>0</v>
      </c>
      <c r="J39" s="19">
        <v>0</v>
      </c>
      <c r="K39" s="22">
        <v>48</v>
      </c>
      <c r="L39" s="19">
        <v>0.07465007776049767</v>
      </c>
      <c r="M39" s="22">
        <v>74</v>
      </c>
      <c r="N39" s="22">
        <v>18</v>
      </c>
      <c r="O39" s="19">
        <v>0.375</v>
      </c>
      <c r="P39" s="22">
        <v>18</v>
      </c>
      <c r="Q39" s="19">
        <v>0.375</v>
      </c>
      <c r="R39" s="4">
        <v>50</v>
      </c>
      <c r="S39" s="4">
        <v>18</v>
      </c>
      <c r="T39" s="20">
        <f t="shared" si="0"/>
        <v>0.36</v>
      </c>
    </row>
    <row r="40" spans="1:20" ht="13.5">
      <c r="A40" s="1">
        <v>280503</v>
      </c>
      <c r="B40" s="2" t="s">
        <v>64</v>
      </c>
      <c r="C40" s="22">
        <v>1734</v>
      </c>
      <c r="D40" s="22">
        <v>27</v>
      </c>
      <c r="E40" s="19">
        <v>0.015570934256055362</v>
      </c>
      <c r="F40" s="22">
        <v>45</v>
      </c>
      <c r="G40" s="22">
        <v>13</v>
      </c>
      <c r="H40" s="19">
        <v>0.48148148148148145</v>
      </c>
      <c r="I40" s="22">
        <v>6</v>
      </c>
      <c r="J40" s="19">
        <v>0.2222222222222222</v>
      </c>
      <c r="K40" s="22">
        <v>108</v>
      </c>
      <c r="L40" s="19">
        <v>0.06228373702422145</v>
      </c>
      <c r="M40" s="22">
        <v>170</v>
      </c>
      <c r="N40" s="22">
        <v>77</v>
      </c>
      <c r="O40" s="19">
        <v>0.7129629629629629</v>
      </c>
      <c r="P40" s="22">
        <v>76</v>
      </c>
      <c r="Q40" s="19">
        <v>0.704</v>
      </c>
      <c r="R40" s="4">
        <v>135</v>
      </c>
      <c r="S40" s="4">
        <v>82</v>
      </c>
      <c r="T40" s="20">
        <f t="shared" si="0"/>
        <v>0.6074074074074074</v>
      </c>
    </row>
    <row r="41" spans="1:20" ht="13.5">
      <c r="A41" s="1">
        <v>280578</v>
      </c>
      <c r="B41" s="2" t="s">
        <v>29</v>
      </c>
      <c r="C41" s="22">
        <v>864</v>
      </c>
      <c r="D41" s="22">
        <v>10</v>
      </c>
      <c r="E41" s="19">
        <v>0.011574074074074073</v>
      </c>
      <c r="F41" s="22">
        <v>20</v>
      </c>
      <c r="G41" s="22">
        <v>3</v>
      </c>
      <c r="H41" s="19">
        <v>0.3</v>
      </c>
      <c r="I41" s="22">
        <v>2</v>
      </c>
      <c r="J41" s="19">
        <v>0.2</v>
      </c>
      <c r="K41" s="22">
        <v>61</v>
      </c>
      <c r="L41" s="19">
        <v>0.07060185185185185</v>
      </c>
      <c r="M41" s="22">
        <v>94</v>
      </c>
      <c r="N41" s="22">
        <v>27</v>
      </c>
      <c r="O41" s="19">
        <v>0.4426229508196721</v>
      </c>
      <c r="P41" s="22">
        <v>27</v>
      </c>
      <c r="Q41" s="19">
        <v>0.443</v>
      </c>
      <c r="R41" s="4">
        <v>71</v>
      </c>
      <c r="S41" s="4">
        <v>29</v>
      </c>
      <c r="T41" s="20">
        <f t="shared" si="0"/>
        <v>0.4084507042253521</v>
      </c>
    </row>
    <row r="42" spans="1:20" ht="13.5">
      <c r="A42" s="1">
        <v>280628</v>
      </c>
      <c r="B42" s="2" t="s">
        <v>30</v>
      </c>
      <c r="C42" s="22">
        <v>661</v>
      </c>
      <c r="D42" s="22">
        <v>10</v>
      </c>
      <c r="E42" s="19">
        <v>0.015128593040847202</v>
      </c>
      <c r="F42" s="22">
        <v>26</v>
      </c>
      <c r="G42" s="22">
        <v>0</v>
      </c>
      <c r="H42" s="19">
        <v>0</v>
      </c>
      <c r="I42" s="22">
        <v>0</v>
      </c>
      <c r="J42" s="19">
        <v>0</v>
      </c>
      <c r="K42" s="22">
        <v>48</v>
      </c>
      <c r="L42" s="19">
        <v>0.07261724659606657</v>
      </c>
      <c r="M42" s="22">
        <v>78</v>
      </c>
      <c r="N42" s="22">
        <v>2</v>
      </c>
      <c r="O42" s="19">
        <v>0.041666666666666664</v>
      </c>
      <c r="P42" s="22">
        <v>2</v>
      </c>
      <c r="Q42" s="19">
        <v>0.042</v>
      </c>
      <c r="R42" s="4">
        <v>58</v>
      </c>
      <c r="S42" s="4">
        <v>2</v>
      </c>
      <c r="T42" s="20">
        <f t="shared" si="0"/>
        <v>0.034482758620689655</v>
      </c>
    </row>
    <row r="43" spans="1:20" ht="13.5">
      <c r="A43" s="1">
        <v>280651</v>
      </c>
      <c r="B43" s="2" t="s">
        <v>31</v>
      </c>
      <c r="C43" s="22">
        <v>1010</v>
      </c>
      <c r="D43" s="22">
        <v>12</v>
      </c>
      <c r="E43" s="19">
        <v>0.011881188118811881</v>
      </c>
      <c r="F43" s="22">
        <v>31</v>
      </c>
      <c r="G43" s="22">
        <v>3</v>
      </c>
      <c r="H43" s="19">
        <v>0.25</v>
      </c>
      <c r="I43" s="22">
        <v>1</v>
      </c>
      <c r="J43" s="19">
        <v>0.08333333333333333</v>
      </c>
      <c r="K43" s="22">
        <v>63</v>
      </c>
      <c r="L43" s="19">
        <v>0.062376237623762376</v>
      </c>
      <c r="M43" s="22">
        <v>93</v>
      </c>
      <c r="N43" s="22">
        <v>28</v>
      </c>
      <c r="O43" s="19">
        <v>0.4444444444444444</v>
      </c>
      <c r="P43" s="22">
        <v>6</v>
      </c>
      <c r="Q43" s="19">
        <v>0.095</v>
      </c>
      <c r="R43" s="4">
        <v>75</v>
      </c>
      <c r="S43" s="4">
        <v>7</v>
      </c>
      <c r="T43" s="20">
        <f t="shared" si="0"/>
        <v>0.09333333333333334</v>
      </c>
    </row>
    <row r="44" spans="1:20" ht="13.5">
      <c r="A44" s="1">
        <v>280701</v>
      </c>
      <c r="B44" s="2" t="s">
        <v>32</v>
      </c>
      <c r="C44" s="22">
        <v>830</v>
      </c>
      <c r="D44" s="22">
        <v>8</v>
      </c>
      <c r="E44" s="19">
        <v>0.00963855421686747</v>
      </c>
      <c r="F44" s="22">
        <v>18</v>
      </c>
      <c r="G44" s="22">
        <v>1</v>
      </c>
      <c r="H44" s="19">
        <v>0.125</v>
      </c>
      <c r="I44" s="22">
        <v>2</v>
      </c>
      <c r="J44" s="19">
        <v>0.25</v>
      </c>
      <c r="K44" s="22">
        <v>36</v>
      </c>
      <c r="L44" s="19">
        <v>0.043373493975903614</v>
      </c>
      <c r="M44" s="22">
        <v>66</v>
      </c>
      <c r="N44" s="22">
        <v>12</v>
      </c>
      <c r="O44" s="19">
        <v>0.3333333333333333</v>
      </c>
      <c r="P44" s="22">
        <v>15</v>
      </c>
      <c r="Q44" s="19">
        <v>0.417</v>
      </c>
      <c r="R44" s="4">
        <v>44</v>
      </c>
      <c r="S44" s="4">
        <v>17</v>
      </c>
      <c r="T44" s="20">
        <f t="shared" si="0"/>
        <v>0.38636363636363635</v>
      </c>
    </row>
    <row r="45" spans="1:20" ht="13.5">
      <c r="A45" s="1">
        <v>280735</v>
      </c>
      <c r="B45" s="2" t="s">
        <v>33</v>
      </c>
      <c r="C45" s="22">
        <v>2436</v>
      </c>
      <c r="D45" s="22">
        <v>17</v>
      </c>
      <c r="E45" s="19">
        <v>0.0069786535303776685</v>
      </c>
      <c r="F45" s="22">
        <v>48</v>
      </c>
      <c r="G45" s="22">
        <v>11</v>
      </c>
      <c r="H45" s="19">
        <v>0.6470588235294118</v>
      </c>
      <c r="I45" s="22">
        <v>11</v>
      </c>
      <c r="J45" s="19">
        <v>0.6470588235294118</v>
      </c>
      <c r="K45" s="22">
        <v>121</v>
      </c>
      <c r="L45" s="19">
        <v>0.04967159277504105</v>
      </c>
      <c r="M45" s="22">
        <v>210</v>
      </c>
      <c r="N45" s="22">
        <v>79</v>
      </c>
      <c r="O45" s="19">
        <v>0.6528925619834711</v>
      </c>
      <c r="P45" s="22">
        <v>75</v>
      </c>
      <c r="Q45" s="19">
        <v>0.62</v>
      </c>
      <c r="R45" s="4">
        <v>138</v>
      </c>
      <c r="S45" s="4">
        <v>86</v>
      </c>
      <c r="T45" s="20">
        <f t="shared" si="0"/>
        <v>0.6231884057971014</v>
      </c>
    </row>
    <row r="46" spans="1:20" ht="13.5">
      <c r="A46" s="1">
        <v>280792</v>
      </c>
      <c r="B46" s="2" t="s">
        <v>34</v>
      </c>
      <c r="C46" s="22">
        <v>1539</v>
      </c>
      <c r="D46" s="22">
        <v>18</v>
      </c>
      <c r="E46" s="19">
        <v>0.011695906432748537</v>
      </c>
      <c r="F46" s="22">
        <v>50</v>
      </c>
      <c r="G46" s="22">
        <v>1</v>
      </c>
      <c r="H46" s="19">
        <v>0.05555555555555555</v>
      </c>
      <c r="I46" s="22">
        <v>1</v>
      </c>
      <c r="J46" s="19">
        <v>0.05555555555555555</v>
      </c>
      <c r="K46" s="22">
        <v>93</v>
      </c>
      <c r="L46" s="19">
        <v>0.06042884990253411</v>
      </c>
      <c r="M46" s="22">
        <v>191</v>
      </c>
      <c r="N46" s="22">
        <v>15</v>
      </c>
      <c r="O46" s="19">
        <v>0.16129032258064516</v>
      </c>
      <c r="P46" s="22">
        <v>14</v>
      </c>
      <c r="Q46" s="19">
        <v>0.151</v>
      </c>
      <c r="R46" s="4">
        <v>111</v>
      </c>
      <c r="S46" s="4">
        <v>15</v>
      </c>
      <c r="T46" s="20">
        <f t="shared" si="0"/>
        <v>0.13513513513513514</v>
      </c>
    </row>
    <row r="47" spans="1:20" ht="13.5">
      <c r="A47" s="1">
        <v>280867</v>
      </c>
      <c r="B47" s="2" t="s">
        <v>35</v>
      </c>
      <c r="C47" s="22">
        <v>1536</v>
      </c>
      <c r="D47" s="22">
        <v>14</v>
      </c>
      <c r="E47" s="19">
        <v>0.009114583333333334</v>
      </c>
      <c r="F47" s="22">
        <v>37</v>
      </c>
      <c r="G47" s="22">
        <v>3</v>
      </c>
      <c r="H47" s="19">
        <v>0.21428571428571427</v>
      </c>
      <c r="I47" s="22">
        <v>0</v>
      </c>
      <c r="J47" s="19">
        <v>0</v>
      </c>
      <c r="K47" s="22">
        <v>85</v>
      </c>
      <c r="L47" s="19">
        <v>0.055338541666666664</v>
      </c>
      <c r="M47" s="22">
        <v>158</v>
      </c>
      <c r="N47" s="22">
        <v>56</v>
      </c>
      <c r="O47" s="19">
        <v>0.6588235294117647</v>
      </c>
      <c r="P47" s="22">
        <v>23</v>
      </c>
      <c r="Q47" s="19">
        <v>0.271</v>
      </c>
      <c r="R47" s="4">
        <v>99</v>
      </c>
      <c r="S47" s="4">
        <v>23</v>
      </c>
      <c r="T47" s="20">
        <f t="shared" si="0"/>
        <v>0.23232323232323232</v>
      </c>
    </row>
    <row r="48" spans="1:20" ht="13.5">
      <c r="A48" s="1">
        <v>280933</v>
      </c>
      <c r="B48" s="2" t="s">
        <v>36</v>
      </c>
      <c r="C48" s="22">
        <v>2149</v>
      </c>
      <c r="D48" s="22">
        <v>21</v>
      </c>
      <c r="E48" s="19">
        <v>0.009771986970684038</v>
      </c>
      <c r="F48" s="22">
        <v>65</v>
      </c>
      <c r="G48" s="22">
        <v>2</v>
      </c>
      <c r="H48" s="19">
        <v>0.09523809523809523</v>
      </c>
      <c r="I48" s="22">
        <v>0</v>
      </c>
      <c r="J48" s="19">
        <v>0</v>
      </c>
      <c r="K48" s="22">
        <v>93</v>
      </c>
      <c r="L48" s="19">
        <v>0.043275942298743604</v>
      </c>
      <c r="M48" s="22">
        <v>209</v>
      </c>
      <c r="N48" s="22">
        <v>38</v>
      </c>
      <c r="O48" s="19">
        <v>0.40860215053763443</v>
      </c>
      <c r="P48" s="22">
        <v>66</v>
      </c>
      <c r="Q48" s="19">
        <v>0.71</v>
      </c>
      <c r="R48" s="4">
        <v>114</v>
      </c>
      <c r="S48" s="4">
        <v>66</v>
      </c>
      <c r="T48" s="20">
        <f t="shared" si="0"/>
        <v>0.5789473684210527</v>
      </c>
    </row>
    <row r="49" spans="1:20" ht="13.5">
      <c r="A49" s="1">
        <v>280958</v>
      </c>
      <c r="B49" s="2" t="s">
        <v>37</v>
      </c>
      <c r="C49" s="22">
        <v>3597</v>
      </c>
      <c r="D49" s="22">
        <v>30</v>
      </c>
      <c r="E49" s="19">
        <v>0.008340283569641367</v>
      </c>
      <c r="F49" s="22">
        <v>72</v>
      </c>
      <c r="G49" s="22">
        <v>10</v>
      </c>
      <c r="H49" s="19">
        <v>0.3333333333333333</v>
      </c>
      <c r="I49" s="22">
        <v>7</v>
      </c>
      <c r="J49" s="19">
        <v>0.23333333333333334</v>
      </c>
      <c r="K49" s="22">
        <v>168</v>
      </c>
      <c r="L49" s="19">
        <v>0.04670558798999166</v>
      </c>
      <c r="M49" s="22">
        <v>341</v>
      </c>
      <c r="N49" s="22">
        <v>61</v>
      </c>
      <c r="O49" s="19">
        <v>0.3630952380952381</v>
      </c>
      <c r="P49" s="22">
        <v>62</v>
      </c>
      <c r="Q49" s="19">
        <v>0.369</v>
      </c>
      <c r="R49" s="4">
        <v>198</v>
      </c>
      <c r="S49" s="4">
        <v>69</v>
      </c>
      <c r="T49" s="20">
        <f t="shared" si="0"/>
        <v>0.3484848484848485</v>
      </c>
    </row>
    <row r="50" spans="1:20" ht="13.5">
      <c r="A50" s="1">
        <v>283010</v>
      </c>
      <c r="B50" s="2" t="s">
        <v>38</v>
      </c>
      <c r="C50" s="22">
        <v>126</v>
      </c>
      <c r="D50" s="22">
        <v>3</v>
      </c>
      <c r="E50" s="19">
        <v>0.023809523809523808</v>
      </c>
      <c r="F50" s="22">
        <v>4</v>
      </c>
      <c r="G50" s="22">
        <v>0</v>
      </c>
      <c r="H50" s="19">
        <v>0</v>
      </c>
      <c r="I50" s="22">
        <v>0</v>
      </c>
      <c r="J50" s="19">
        <v>0</v>
      </c>
      <c r="K50" s="22">
        <v>8</v>
      </c>
      <c r="L50" s="19">
        <v>0.06349206349206349</v>
      </c>
      <c r="M50" s="22">
        <v>13</v>
      </c>
      <c r="N50" s="22">
        <v>0</v>
      </c>
      <c r="O50" s="19">
        <v>0</v>
      </c>
      <c r="P50" s="22">
        <v>0</v>
      </c>
      <c r="Q50" s="19">
        <v>0</v>
      </c>
      <c r="R50" s="4">
        <v>11</v>
      </c>
      <c r="S50" s="4">
        <v>0</v>
      </c>
      <c r="T50" s="20">
        <f t="shared" si="0"/>
        <v>0</v>
      </c>
    </row>
    <row r="51" spans="1:20" ht="13.5">
      <c r="A51" s="1">
        <v>283036</v>
      </c>
      <c r="B51" s="2" t="s">
        <v>39</v>
      </c>
      <c r="C51" s="22">
        <v>22</v>
      </c>
      <c r="D51" s="22">
        <v>0</v>
      </c>
      <c r="E51" s="19">
        <v>0</v>
      </c>
      <c r="F51" s="22">
        <v>2</v>
      </c>
      <c r="G51" s="22">
        <v>0</v>
      </c>
      <c r="H51" s="19" t="s">
        <v>69</v>
      </c>
      <c r="I51" s="22">
        <v>0</v>
      </c>
      <c r="J51" s="19" t="s">
        <v>69</v>
      </c>
      <c r="K51" s="22">
        <v>1</v>
      </c>
      <c r="L51" s="19">
        <v>0.045454545454545456</v>
      </c>
      <c r="M51" s="22">
        <v>1</v>
      </c>
      <c r="N51" s="22">
        <v>0</v>
      </c>
      <c r="O51" s="19">
        <v>0</v>
      </c>
      <c r="P51" s="22">
        <v>0</v>
      </c>
      <c r="Q51" s="19">
        <v>0</v>
      </c>
      <c r="R51" s="4">
        <v>1</v>
      </c>
      <c r="S51" s="4">
        <v>0</v>
      </c>
      <c r="T51" s="20">
        <f t="shared" si="0"/>
        <v>0</v>
      </c>
    </row>
    <row r="52" spans="1:20" ht="13.5">
      <c r="A52" s="1">
        <v>283051</v>
      </c>
      <c r="B52" s="2" t="s">
        <v>40</v>
      </c>
      <c r="C52" s="22">
        <v>206</v>
      </c>
      <c r="D52" s="22">
        <v>2</v>
      </c>
      <c r="E52" s="19">
        <v>0.009708737864077669</v>
      </c>
      <c r="F52" s="22">
        <v>6</v>
      </c>
      <c r="G52" s="22">
        <v>0</v>
      </c>
      <c r="H52" s="19">
        <v>0</v>
      </c>
      <c r="I52" s="22">
        <v>0</v>
      </c>
      <c r="J52" s="19">
        <v>0</v>
      </c>
      <c r="K52" s="22">
        <v>15</v>
      </c>
      <c r="L52" s="19">
        <v>0.07281553398058252</v>
      </c>
      <c r="M52" s="22">
        <v>15</v>
      </c>
      <c r="N52" s="22">
        <v>3</v>
      </c>
      <c r="O52" s="19">
        <v>0.2</v>
      </c>
      <c r="P52" s="22">
        <v>1</v>
      </c>
      <c r="Q52" s="19">
        <v>0.067</v>
      </c>
      <c r="R52" s="4">
        <v>17</v>
      </c>
      <c r="S52" s="4">
        <v>1</v>
      </c>
      <c r="T52" s="20">
        <f t="shared" si="0"/>
        <v>0.058823529411764705</v>
      </c>
    </row>
    <row r="53" spans="1:20" ht="13.5">
      <c r="A53" s="1">
        <v>283069</v>
      </c>
      <c r="B53" s="2" t="s">
        <v>41</v>
      </c>
      <c r="C53" s="22">
        <v>748</v>
      </c>
      <c r="D53" s="22">
        <v>7</v>
      </c>
      <c r="E53" s="19">
        <v>0.009358288770053475</v>
      </c>
      <c r="F53" s="22">
        <v>8</v>
      </c>
      <c r="G53" s="22">
        <v>0</v>
      </c>
      <c r="H53" s="19">
        <v>0</v>
      </c>
      <c r="I53" s="22">
        <v>0</v>
      </c>
      <c r="J53" s="19">
        <v>0</v>
      </c>
      <c r="K53" s="22">
        <v>23</v>
      </c>
      <c r="L53" s="19">
        <v>0.03074866310160428</v>
      </c>
      <c r="M53" s="22">
        <v>15</v>
      </c>
      <c r="N53" s="22">
        <v>2</v>
      </c>
      <c r="O53" s="19">
        <v>0.08695652173913043</v>
      </c>
      <c r="P53" s="22">
        <v>1</v>
      </c>
      <c r="Q53" s="19">
        <v>0.043</v>
      </c>
      <c r="R53" s="4">
        <v>30</v>
      </c>
      <c r="S53" s="4">
        <v>1</v>
      </c>
      <c r="T53" s="20">
        <f t="shared" si="0"/>
        <v>0.03333333333333333</v>
      </c>
    </row>
    <row r="54" spans="1:20" ht="13.5">
      <c r="A54" s="1">
        <v>283077</v>
      </c>
      <c r="B54" s="2" t="s">
        <v>42</v>
      </c>
      <c r="C54" s="22">
        <v>574</v>
      </c>
      <c r="D54" s="22">
        <v>9</v>
      </c>
      <c r="E54" s="19">
        <v>0.0156794425087108</v>
      </c>
      <c r="F54" s="22">
        <v>8</v>
      </c>
      <c r="G54" s="22">
        <v>0</v>
      </c>
      <c r="H54" s="19">
        <v>0</v>
      </c>
      <c r="I54" s="22">
        <v>0</v>
      </c>
      <c r="J54" s="19">
        <v>0</v>
      </c>
      <c r="K54" s="22">
        <v>16</v>
      </c>
      <c r="L54" s="19">
        <v>0.027874564459930314</v>
      </c>
      <c r="M54" s="22">
        <v>16</v>
      </c>
      <c r="N54" s="22">
        <v>0</v>
      </c>
      <c r="O54" s="19">
        <v>0</v>
      </c>
      <c r="P54" s="22">
        <v>1</v>
      </c>
      <c r="Q54" s="19">
        <v>0.063</v>
      </c>
      <c r="R54" s="4">
        <v>25</v>
      </c>
      <c r="S54" s="4">
        <v>1</v>
      </c>
      <c r="T54" s="20">
        <f t="shared" si="0"/>
        <v>0.04</v>
      </c>
    </row>
    <row r="55" spans="1:20" ht="13.5">
      <c r="A55" s="1">
        <v>283085</v>
      </c>
      <c r="B55" s="2" t="s">
        <v>43</v>
      </c>
      <c r="C55" s="22">
        <v>494</v>
      </c>
      <c r="D55" s="22">
        <v>6</v>
      </c>
      <c r="E55" s="19">
        <v>0.012145748987854251</v>
      </c>
      <c r="F55" s="22">
        <v>8</v>
      </c>
      <c r="G55" s="22">
        <v>0</v>
      </c>
      <c r="H55" s="19">
        <v>0</v>
      </c>
      <c r="I55" s="22">
        <v>0</v>
      </c>
      <c r="J55" s="19">
        <v>0</v>
      </c>
      <c r="K55" s="22">
        <v>17</v>
      </c>
      <c r="L55" s="19">
        <v>0.03441295546558704</v>
      </c>
      <c r="M55" s="22">
        <v>10</v>
      </c>
      <c r="N55" s="22">
        <v>1</v>
      </c>
      <c r="O55" s="19">
        <v>0.058823529411764705</v>
      </c>
      <c r="P55" s="22">
        <v>1</v>
      </c>
      <c r="Q55" s="19">
        <v>0.059</v>
      </c>
      <c r="R55" s="4">
        <v>23</v>
      </c>
      <c r="S55" s="4">
        <v>1</v>
      </c>
      <c r="T55" s="20">
        <f t="shared" si="0"/>
        <v>0.043478260869565216</v>
      </c>
    </row>
    <row r="56" spans="1:20" ht="13.5">
      <c r="A56" s="1">
        <v>283093</v>
      </c>
      <c r="B56" s="2" t="s">
        <v>44</v>
      </c>
      <c r="C56" s="22">
        <v>3441</v>
      </c>
      <c r="D56" s="22">
        <v>68</v>
      </c>
      <c r="E56" s="19">
        <v>0.01976169718105202</v>
      </c>
      <c r="F56" s="22">
        <v>117</v>
      </c>
      <c r="G56" s="22">
        <v>5</v>
      </c>
      <c r="H56" s="19">
        <v>0.07352941176470588</v>
      </c>
      <c r="I56" s="22">
        <v>3</v>
      </c>
      <c r="J56" s="19">
        <v>0.04411764705882353</v>
      </c>
      <c r="K56" s="22">
        <v>215</v>
      </c>
      <c r="L56" s="19">
        <v>0.06248183667538506</v>
      </c>
      <c r="M56" s="22">
        <v>177</v>
      </c>
      <c r="N56" s="22">
        <v>16</v>
      </c>
      <c r="O56" s="19">
        <v>0.07441860465116279</v>
      </c>
      <c r="P56" s="22">
        <v>15</v>
      </c>
      <c r="Q56" s="19">
        <v>0.07</v>
      </c>
      <c r="R56" s="4">
        <v>283</v>
      </c>
      <c r="S56" s="4">
        <v>18</v>
      </c>
      <c r="T56" s="20">
        <f t="shared" si="0"/>
        <v>0.0636042402826855</v>
      </c>
    </row>
    <row r="57" ht="13.5">
      <c r="C57" s="25"/>
    </row>
  </sheetData>
  <mergeCells count="16">
    <mergeCell ref="T4:T7"/>
    <mergeCell ref="C2:T2"/>
    <mergeCell ref="M4:M7"/>
    <mergeCell ref="G4:H6"/>
    <mergeCell ref="D4:E6"/>
    <mergeCell ref="A8:B8"/>
    <mergeCell ref="C4:C7"/>
    <mergeCell ref="R4:R7"/>
    <mergeCell ref="S4:S7"/>
    <mergeCell ref="A1:B1"/>
    <mergeCell ref="A2:B7"/>
    <mergeCell ref="P4:Q6"/>
    <mergeCell ref="K4:L6"/>
    <mergeCell ref="N4:O6"/>
    <mergeCell ref="F4:F7"/>
    <mergeCell ref="I4:J6"/>
  </mergeCells>
  <printOptions/>
  <pageMargins left="0.33" right="0.33" top="0.75" bottom="0.31" header="0.39" footer="0.24"/>
  <pageSetup horizontalDpi="600" verticalDpi="600" orientation="landscape" paperSize="9" scale="65" r:id="rId2"/>
  <headerFooter alignWithMargins="0">
    <oddHeader>&amp;LTKC005&amp;C&amp;14特定健診・特定保健指導実施結果集計表（県集計）
（平成23年度）&amp;R平成24年11月29日作成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view="pageBreakPreview" zoomScaleSheetLayoutView="100" workbookViewId="0" topLeftCell="A1">
      <selection activeCell="B10" sqref="B10"/>
    </sheetView>
  </sheetViews>
  <sheetFormatPr defaultColWidth="9.00390625" defaultRowHeight="13.5"/>
  <cols>
    <col min="1" max="1" width="8.50390625" style="23" customWidth="1"/>
    <col min="2" max="2" width="32.625" style="24" customWidth="1"/>
    <col min="3" max="3" width="10.75390625" style="5" hidden="1" customWidth="1"/>
    <col min="4" max="4" width="10.875" style="6" customWidth="1"/>
    <col min="5" max="5" width="10.875" style="7" customWidth="1"/>
    <col min="6" max="7" width="10.875" style="6" customWidth="1"/>
    <col min="8" max="8" width="10.875" style="7" customWidth="1"/>
    <col min="9" max="9" width="10.875" style="6" customWidth="1"/>
    <col min="10" max="10" width="10.875" style="7" customWidth="1"/>
    <col min="11" max="11" width="10.875" style="6" customWidth="1"/>
    <col min="12" max="12" width="10.875" style="7" customWidth="1"/>
    <col min="13" max="14" width="10.875" style="6" customWidth="1"/>
    <col min="15" max="15" width="10.875" style="7" customWidth="1"/>
    <col min="16" max="16" width="10.875" style="6" customWidth="1"/>
    <col min="17" max="17" width="10.875" style="7" customWidth="1"/>
    <col min="18" max="19" width="8.875" style="6" customWidth="1"/>
    <col min="20" max="20" width="8.875" style="24" customWidth="1"/>
    <col min="21" max="16384" width="9.00390625" style="3" customWidth="1"/>
  </cols>
  <sheetData>
    <row r="1" spans="1:20" ht="13.5">
      <c r="A1" s="52" t="s">
        <v>65</v>
      </c>
      <c r="B1" s="52"/>
      <c r="R1" s="8"/>
      <c r="S1" s="8"/>
      <c r="T1" s="9"/>
    </row>
    <row r="2" spans="1:20" ht="13.5">
      <c r="A2" s="57" t="s">
        <v>45</v>
      </c>
      <c r="B2" s="58"/>
      <c r="C2" s="37" t="s">
        <v>46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  <c r="S2" s="39"/>
      <c r="T2" s="40"/>
    </row>
    <row r="3" spans="1:20" s="13" customFormat="1" ht="13.5">
      <c r="A3" s="58"/>
      <c r="B3" s="58"/>
      <c r="C3" s="10">
        <v>4</v>
      </c>
      <c r="D3" s="11">
        <v>30</v>
      </c>
      <c r="E3" s="12">
        <v>31</v>
      </c>
      <c r="F3" s="11">
        <v>32</v>
      </c>
      <c r="G3" s="11">
        <v>33</v>
      </c>
      <c r="H3" s="12">
        <v>34</v>
      </c>
      <c r="I3" s="11">
        <v>35</v>
      </c>
      <c r="J3" s="12">
        <v>36</v>
      </c>
      <c r="K3" s="11">
        <v>37</v>
      </c>
      <c r="L3" s="12">
        <v>38</v>
      </c>
      <c r="M3" s="11">
        <v>39</v>
      </c>
      <c r="N3" s="11">
        <v>40</v>
      </c>
      <c r="O3" s="12">
        <v>41</v>
      </c>
      <c r="P3" s="11">
        <v>42</v>
      </c>
      <c r="Q3" s="12">
        <v>43</v>
      </c>
      <c r="R3" s="11">
        <v>44</v>
      </c>
      <c r="S3" s="11">
        <v>45</v>
      </c>
      <c r="T3" s="12">
        <v>46</v>
      </c>
    </row>
    <row r="4" spans="1:20" ht="13.5" customHeight="1">
      <c r="A4" s="58"/>
      <c r="B4" s="58"/>
      <c r="C4" s="54" t="s">
        <v>47</v>
      </c>
      <c r="D4" s="48" t="s">
        <v>56</v>
      </c>
      <c r="E4" s="49"/>
      <c r="F4" s="41" t="s">
        <v>48</v>
      </c>
      <c r="G4" s="44" t="s">
        <v>57</v>
      </c>
      <c r="H4" s="45"/>
      <c r="I4" s="44" t="s">
        <v>58</v>
      </c>
      <c r="J4" s="45"/>
      <c r="K4" s="44" t="s">
        <v>49</v>
      </c>
      <c r="L4" s="45"/>
      <c r="M4" s="41" t="s">
        <v>50</v>
      </c>
      <c r="N4" s="44" t="s">
        <v>51</v>
      </c>
      <c r="O4" s="45"/>
      <c r="P4" s="44" t="s">
        <v>52</v>
      </c>
      <c r="Q4" s="60"/>
      <c r="R4" s="56" t="s">
        <v>53</v>
      </c>
      <c r="S4" s="56" t="s">
        <v>54</v>
      </c>
      <c r="T4" s="36" t="s">
        <v>55</v>
      </c>
    </row>
    <row r="5" spans="1:20" ht="13.5" customHeight="1">
      <c r="A5" s="58"/>
      <c r="B5" s="58"/>
      <c r="C5" s="54"/>
      <c r="D5" s="50"/>
      <c r="E5" s="51"/>
      <c r="F5" s="42"/>
      <c r="G5" s="46"/>
      <c r="H5" s="47"/>
      <c r="I5" s="46"/>
      <c r="J5" s="47"/>
      <c r="K5" s="46"/>
      <c r="L5" s="47"/>
      <c r="M5" s="42"/>
      <c r="N5" s="46"/>
      <c r="O5" s="47"/>
      <c r="P5" s="46"/>
      <c r="Q5" s="61"/>
      <c r="R5" s="56"/>
      <c r="S5" s="56"/>
      <c r="T5" s="36"/>
    </row>
    <row r="6" spans="1:20" ht="13.5">
      <c r="A6" s="58"/>
      <c r="B6" s="58"/>
      <c r="C6" s="54"/>
      <c r="D6" s="50"/>
      <c r="E6" s="51"/>
      <c r="F6" s="42"/>
      <c r="G6" s="46"/>
      <c r="H6" s="47"/>
      <c r="I6" s="46"/>
      <c r="J6" s="47"/>
      <c r="K6" s="46"/>
      <c r="L6" s="47"/>
      <c r="M6" s="42"/>
      <c r="N6" s="46"/>
      <c r="O6" s="47"/>
      <c r="P6" s="46"/>
      <c r="Q6" s="61"/>
      <c r="R6" s="56"/>
      <c r="S6" s="56"/>
      <c r="T6" s="36"/>
    </row>
    <row r="7" spans="1:20" s="13" customFormat="1" ht="27">
      <c r="A7" s="59"/>
      <c r="B7" s="59"/>
      <c r="C7" s="55"/>
      <c r="D7" s="14"/>
      <c r="E7" s="15" t="s">
        <v>59</v>
      </c>
      <c r="F7" s="42"/>
      <c r="G7" s="16"/>
      <c r="H7" s="17" t="s">
        <v>60</v>
      </c>
      <c r="I7" s="16"/>
      <c r="J7" s="17" t="s">
        <v>60</v>
      </c>
      <c r="K7" s="16"/>
      <c r="L7" s="17" t="s">
        <v>60</v>
      </c>
      <c r="M7" s="42"/>
      <c r="N7" s="16"/>
      <c r="O7" s="17" t="s">
        <v>60</v>
      </c>
      <c r="P7" s="16"/>
      <c r="Q7" s="18" t="s">
        <v>60</v>
      </c>
      <c r="R7" s="63"/>
      <c r="S7" s="63"/>
      <c r="T7" s="62"/>
    </row>
    <row r="8" spans="1:20" ht="13.5">
      <c r="A8" s="52" t="s">
        <v>0</v>
      </c>
      <c r="B8" s="53"/>
      <c r="C8" s="4">
        <v>313861</v>
      </c>
      <c r="D8" s="4">
        <v>10801</v>
      </c>
      <c r="E8" s="19">
        <v>0.03441332309525554</v>
      </c>
      <c r="F8" s="4">
        <v>11942</v>
      </c>
      <c r="G8" s="4">
        <v>1784</v>
      </c>
      <c r="H8" s="19">
        <v>0.1651698916766966</v>
      </c>
      <c r="I8" s="4">
        <v>905</v>
      </c>
      <c r="J8" s="19">
        <v>0.08378853809832423</v>
      </c>
      <c r="K8" s="4">
        <v>28033</v>
      </c>
      <c r="L8" s="19">
        <v>0.08931660830749918</v>
      </c>
      <c r="M8" s="4">
        <v>46088</v>
      </c>
      <c r="N8" s="4">
        <v>6930</v>
      </c>
      <c r="O8" s="19">
        <v>0.2472086469518068</v>
      </c>
      <c r="P8" s="4">
        <v>5937</v>
      </c>
      <c r="Q8" s="19">
        <v>0.21178610922840937</v>
      </c>
      <c r="R8" s="4">
        <v>38834</v>
      </c>
      <c r="S8" s="4">
        <v>6842</v>
      </c>
      <c r="T8" s="20">
        <v>0.17618581655250554</v>
      </c>
    </row>
    <row r="9" spans="1:20" ht="13.5">
      <c r="A9" s="1">
        <v>284000</v>
      </c>
      <c r="B9" s="2" t="s">
        <v>61</v>
      </c>
      <c r="C9" s="21">
        <v>75501</v>
      </c>
      <c r="D9" s="21">
        <v>2401</v>
      </c>
      <c r="E9" s="19">
        <v>0.031800903299294046</v>
      </c>
      <c r="F9" s="21">
        <v>2423</v>
      </c>
      <c r="G9" s="21">
        <v>101</v>
      </c>
      <c r="H9" s="19">
        <v>0.04206580591420241</v>
      </c>
      <c r="I9" s="21">
        <v>73</v>
      </c>
      <c r="J9" s="19">
        <v>0.030403998334027488</v>
      </c>
      <c r="K9" s="21">
        <v>7175</v>
      </c>
      <c r="L9" s="19">
        <v>0.09503185388273003</v>
      </c>
      <c r="M9" s="21">
        <v>10311</v>
      </c>
      <c r="N9" s="21">
        <v>588</v>
      </c>
      <c r="O9" s="19">
        <v>0.08195121951219513</v>
      </c>
      <c r="P9" s="21">
        <v>523</v>
      </c>
      <c r="Q9" s="19">
        <v>0.07289198606271777</v>
      </c>
      <c r="R9" s="4">
        <v>9576</v>
      </c>
      <c r="S9" s="4">
        <v>596</v>
      </c>
      <c r="T9" s="20">
        <v>0.06223893065998329</v>
      </c>
    </row>
    <row r="10" spans="1:20" ht="13.5">
      <c r="A10" s="1">
        <v>280024</v>
      </c>
      <c r="B10" s="2" t="s">
        <v>1</v>
      </c>
      <c r="C10" s="22">
        <v>29207</v>
      </c>
      <c r="D10" s="22">
        <v>913</v>
      </c>
      <c r="E10" s="19">
        <v>0.03125962954086349</v>
      </c>
      <c r="F10" s="22">
        <v>1359</v>
      </c>
      <c r="G10" s="22">
        <v>64</v>
      </c>
      <c r="H10" s="19">
        <v>0.0700985761226725</v>
      </c>
      <c r="I10" s="22">
        <v>63</v>
      </c>
      <c r="J10" s="19">
        <v>0.06900328587075576</v>
      </c>
      <c r="K10" s="22">
        <v>2681</v>
      </c>
      <c r="L10" s="19">
        <v>0.09179306330674153</v>
      </c>
      <c r="M10" s="22">
        <v>5407</v>
      </c>
      <c r="N10" s="22">
        <v>311</v>
      </c>
      <c r="O10" s="19">
        <v>0.11600149198060425</v>
      </c>
      <c r="P10" s="22">
        <v>323</v>
      </c>
      <c r="Q10" s="19">
        <v>0.12047743379336069</v>
      </c>
      <c r="R10" s="4">
        <v>3594</v>
      </c>
      <c r="S10" s="4">
        <v>386</v>
      </c>
      <c r="T10" s="20">
        <v>0.10740122426266</v>
      </c>
    </row>
    <row r="11" spans="1:20" s="33" customFormat="1" ht="13.5">
      <c r="A11" s="26">
        <v>280032</v>
      </c>
      <c r="B11" s="27" t="s">
        <v>62</v>
      </c>
      <c r="C11" s="28">
        <v>31952</v>
      </c>
      <c r="D11" s="29">
        <v>989</v>
      </c>
      <c r="E11" s="30">
        <v>0.03095267901852779</v>
      </c>
      <c r="F11" s="29">
        <v>1477</v>
      </c>
      <c r="G11" s="29">
        <v>613</v>
      </c>
      <c r="H11" s="30">
        <v>0.6198179979777553</v>
      </c>
      <c r="I11" s="29">
        <v>144</v>
      </c>
      <c r="J11" s="30">
        <v>0.14560161779575329</v>
      </c>
      <c r="K11" s="29">
        <v>2840</v>
      </c>
      <c r="L11" s="30">
        <v>0.08888332498748122</v>
      </c>
      <c r="M11" s="29">
        <v>5749</v>
      </c>
      <c r="N11" s="29">
        <v>1719</v>
      </c>
      <c r="O11" s="30">
        <v>0.6052816901408451</v>
      </c>
      <c r="P11" s="29">
        <v>1367</v>
      </c>
      <c r="Q11" s="30">
        <v>0.4813380281690141</v>
      </c>
      <c r="R11" s="31">
        <v>3829</v>
      </c>
      <c r="S11" s="31">
        <v>1511</v>
      </c>
      <c r="T11" s="32">
        <v>0.3946200052232959</v>
      </c>
    </row>
    <row r="12" spans="1:20" s="33" customFormat="1" ht="13.5">
      <c r="A12" s="26">
        <v>280040</v>
      </c>
      <c r="B12" s="27" t="s">
        <v>2</v>
      </c>
      <c r="C12" s="28">
        <v>10845</v>
      </c>
      <c r="D12" s="28">
        <v>341</v>
      </c>
      <c r="E12" s="30">
        <v>0.03144306131857999</v>
      </c>
      <c r="F12" s="28">
        <v>398</v>
      </c>
      <c r="G12" s="28">
        <v>75</v>
      </c>
      <c r="H12" s="30">
        <v>0.21994134897360704</v>
      </c>
      <c r="I12" s="28">
        <v>42</v>
      </c>
      <c r="J12" s="30">
        <v>0.12316715542521994</v>
      </c>
      <c r="K12" s="28">
        <v>1067</v>
      </c>
      <c r="L12" s="30">
        <v>0.09838635315813739</v>
      </c>
      <c r="M12" s="28">
        <v>1622</v>
      </c>
      <c r="N12" s="28">
        <v>371</v>
      </c>
      <c r="O12" s="30">
        <v>0.3477038425492034</v>
      </c>
      <c r="P12" s="28">
        <v>215</v>
      </c>
      <c r="Q12" s="30">
        <v>0.2014995313964386</v>
      </c>
      <c r="R12" s="31">
        <v>1408</v>
      </c>
      <c r="S12" s="31">
        <v>257</v>
      </c>
      <c r="T12" s="32">
        <v>0.1825284090909091</v>
      </c>
    </row>
    <row r="13" spans="1:20" s="33" customFormat="1" ht="13.5">
      <c r="A13" s="26">
        <v>280057</v>
      </c>
      <c r="B13" s="27" t="s">
        <v>63</v>
      </c>
      <c r="C13" s="28">
        <v>21917</v>
      </c>
      <c r="D13" s="29">
        <v>516</v>
      </c>
      <c r="E13" s="30">
        <v>0.023543368161700964</v>
      </c>
      <c r="F13" s="29">
        <v>500</v>
      </c>
      <c r="G13" s="29">
        <v>87</v>
      </c>
      <c r="H13" s="30">
        <v>0.1686046511627907</v>
      </c>
      <c r="I13" s="29">
        <v>40</v>
      </c>
      <c r="J13" s="30">
        <v>0.07751937984496124</v>
      </c>
      <c r="K13" s="29">
        <v>1686</v>
      </c>
      <c r="L13" s="30">
        <v>0.07692658666788338</v>
      </c>
      <c r="M13" s="29">
        <v>3082</v>
      </c>
      <c r="N13" s="29">
        <v>1042</v>
      </c>
      <c r="O13" s="30">
        <v>0.6180308422301305</v>
      </c>
      <c r="P13" s="29">
        <v>843</v>
      </c>
      <c r="Q13" s="30">
        <v>0.5</v>
      </c>
      <c r="R13" s="31">
        <v>2202</v>
      </c>
      <c r="S13" s="31">
        <v>883</v>
      </c>
      <c r="T13" s="32">
        <v>0.40099909173478654</v>
      </c>
    </row>
    <row r="14" spans="1:20" ht="13.5">
      <c r="A14" s="1">
        <v>280065</v>
      </c>
      <c r="B14" s="2" t="s">
        <v>3</v>
      </c>
      <c r="C14" s="22">
        <v>2673</v>
      </c>
      <c r="D14" s="22">
        <v>99</v>
      </c>
      <c r="E14" s="19">
        <v>0.037037037037037035</v>
      </c>
      <c r="F14" s="22">
        <v>108</v>
      </c>
      <c r="G14" s="22">
        <v>26</v>
      </c>
      <c r="H14" s="19">
        <v>0.26262626262626265</v>
      </c>
      <c r="I14" s="22">
        <v>2</v>
      </c>
      <c r="J14" s="19">
        <v>0.020202020202020204</v>
      </c>
      <c r="K14" s="22">
        <v>203</v>
      </c>
      <c r="L14" s="19">
        <v>0.07594463150018706</v>
      </c>
      <c r="M14" s="22">
        <v>265</v>
      </c>
      <c r="N14" s="22">
        <v>72</v>
      </c>
      <c r="O14" s="19">
        <v>0.35467980295566504</v>
      </c>
      <c r="P14" s="22">
        <v>40</v>
      </c>
      <c r="Q14" s="19">
        <v>0.19704433497536947</v>
      </c>
      <c r="R14" s="4">
        <v>302</v>
      </c>
      <c r="S14" s="4">
        <v>42</v>
      </c>
      <c r="T14" s="20">
        <v>0.1390728476821192</v>
      </c>
    </row>
    <row r="15" spans="1:20" ht="13.5">
      <c r="A15" s="1">
        <v>280073</v>
      </c>
      <c r="B15" s="2" t="s">
        <v>4</v>
      </c>
      <c r="C15" s="22">
        <v>5287</v>
      </c>
      <c r="D15" s="22">
        <v>147</v>
      </c>
      <c r="E15" s="19">
        <v>0.027804047664081708</v>
      </c>
      <c r="F15" s="22">
        <v>113</v>
      </c>
      <c r="G15" s="22">
        <v>18</v>
      </c>
      <c r="H15" s="19">
        <v>0.12244897959183673</v>
      </c>
      <c r="I15" s="22">
        <v>15</v>
      </c>
      <c r="J15" s="19">
        <v>0.10204081632653061</v>
      </c>
      <c r="K15" s="22">
        <v>501</v>
      </c>
      <c r="L15" s="19">
        <v>0.09476073387554379</v>
      </c>
      <c r="M15" s="22">
        <v>683</v>
      </c>
      <c r="N15" s="22">
        <v>56</v>
      </c>
      <c r="O15" s="19">
        <v>0.11177644710578842</v>
      </c>
      <c r="P15" s="22">
        <v>40</v>
      </c>
      <c r="Q15" s="19">
        <v>0.07984031936127745</v>
      </c>
      <c r="R15" s="4">
        <v>648</v>
      </c>
      <c r="S15" s="4">
        <v>55</v>
      </c>
      <c r="T15" s="20">
        <v>0.08487654320987655</v>
      </c>
    </row>
    <row r="16" spans="1:20" ht="13.5">
      <c r="A16" s="1">
        <v>280081</v>
      </c>
      <c r="B16" s="2" t="s">
        <v>5</v>
      </c>
      <c r="C16" s="22">
        <v>9049</v>
      </c>
      <c r="D16" s="22">
        <v>273</v>
      </c>
      <c r="E16" s="19">
        <v>0.030169079456293515</v>
      </c>
      <c r="F16" s="22">
        <v>350</v>
      </c>
      <c r="G16" s="22">
        <v>34</v>
      </c>
      <c r="H16" s="19">
        <v>0.12454212454212454</v>
      </c>
      <c r="I16" s="22">
        <v>44</v>
      </c>
      <c r="J16" s="19">
        <v>0.16117216117216118</v>
      </c>
      <c r="K16" s="22">
        <v>811</v>
      </c>
      <c r="L16" s="19">
        <v>0.08962316278041772</v>
      </c>
      <c r="M16" s="22">
        <v>1608</v>
      </c>
      <c r="N16" s="22">
        <v>96</v>
      </c>
      <c r="O16" s="19">
        <v>0.11837237977805179</v>
      </c>
      <c r="P16" s="22">
        <v>109</v>
      </c>
      <c r="Q16" s="19">
        <v>0.1344019728729963</v>
      </c>
      <c r="R16" s="4">
        <v>1084</v>
      </c>
      <c r="S16" s="4">
        <v>153</v>
      </c>
      <c r="T16" s="20">
        <v>0.1411439114391144</v>
      </c>
    </row>
    <row r="17" spans="1:20" ht="13.5">
      <c r="A17" s="1">
        <v>280099</v>
      </c>
      <c r="B17" s="2" t="s">
        <v>6</v>
      </c>
      <c r="C17" s="22">
        <v>2848</v>
      </c>
      <c r="D17" s="22">
        <v>79</v>
      </c>
      <c r="E17" s="19">
        <v>0.02773876404494382</v>
      </c>
      <c r="F17" s="22">
        <v>99</v>
      </c>
      <c r="G17" s="22">
        <v>25</v>
      </c>
      <c r="H17" s="19">
        <v>0.31645569620253167</v>
      </c>
      <c r="I17" s="22">
        <v>3</v>
      </c>
      <c r="J17" s="19">
        <v>0.0379746835443038</v>
      </c>
      <c r="K17" s="22">
        <v>255</v>
      </c>
      <c r="L17" s="19">
        <v>0.08953651685393259</v>
      </c>
      <c r="M17" s="22">
        <v>489</v>
      </c>
      <c r="N17" s="22">
        <v>124</v>
      </c>
      <c r="O17" s="19">
        <v>0.48627450980392156</v>
      </c>
      <c r="P17" s="22">
        <v>104</v>
      </c>
      <c r="Q17" s="19">
        <v>0.40784313725490196</v>
      </c>
      <c r="R17" s="4">
        <v>334</v>
      </c>
      <c r="S17" s="4">
        <v>107</v>
      </c>
      <c r="T17" s="20">
        <v>0.3203592814371258</v>
      </c>
    </row>
    <row r="18" spans="1:20" ht="13.5">
      <c r="A18" s="1">
        <v>280115</v>
      </c>
      <c r="B18" s="2" t="s">
        <v>7</v>
      </c>
      <c r="C18" s="22">
        <v>15701</v>
      </c>
      <c r="D18" s="22">
        <v>346</v>
      </c>
      <c r="E18" s="19">
        <v>0.022036812941850836</v>
      </c>
      <c r="F18" s="22">
        <v>604</v>
      </c>
      <c r="G18" s="22">
        <v>22</v>
      </c>
      <c r="H18" s="19">
        <v>0.06358381502890173</v>
      </c>
      <c r="I18" s="22">
        <v>18</v>
      </c>
      <c r="J18" s="19">
        <v>0.05202312138728324</v>
      </c>
      <c r="K18" s="22">
        <v>1304</v>
      </c>
      <c r="L18" s="19">
        <v>0.08305203490223553</v>
      </c>
      <c r="M18" s="22">
        <v>2992</v>
      </c>
      <c r="N18" s="22">
        <v>230</v>
      </c>
      <c r="O18" s="19">
        <v>0.17638036809815952</v>
      </c>
      <c r="P18" s="22">
        <v>232</v>
      </c>
      <c r="Q18" s="19">
        <v>0.17791411042944785</v>
      </c>
      <c r="R18" s="4">
        <v>1650</v>
      </c>
      <c r="S18" s="4">
        <v>250</v>
      </c>
      <c r="T18" s="20">
        <v>0.15151515151515152</v>
      </c>
    </row>
    <row r="19" spans="1:20" ht="13.5">
      <c r="A19" s="1">
        <v>280131</v>
      </c>
      <c r="B19" s="2" t="s">
        <v>8</v>
      </c>
      <c r="C19" s="22">
        <v>2987</v>
      </c>
      <c r="D19" s="22">
        <v>87</v>
      </c>
      <c r="E19" s="19">
        <v>0.02912621359223301</v>
      </c>
      <c r="F19" s="22">
        <v>98</v>
      </c>
      <c r="G19" s="22">
        <v>6</v>
      </c>
      <c r="H19" s="19">
        <v>0.06896551724137931</v>
      </c>
      <c r="I19" s="22">
        <v>6</v>
      </c>
      <c r="J19" s="19">
        <v>0.06896551724137931</v>
      </c>
      <c r="K19" s="22">
        <v>271</v>
      </c>
      <c r="L19" s="19">
        <v>0.09072648141948443</v>
      </c>
      <c r="M19" s="22">
        <v>466</v>
      </c>
      <c r="N19" s="22">
        <v>73</v>
      </c>
      <c r="O19" s="19">
        <v>0.2693726937269373</v>
      </c>
      <c r="P19" s="22">
        <v>73</v>
      </c>
      <c r="Q19" s="19">
        <v>0.2693726937269373</v>
      </c>
      <c r="R19" s="4">
        <v>358</v>
      </c>
      <c r="S19" s="4">
        <v>79</v>
      </c>
      <c r="T19" s="20">
        <v>0.2206703910614525</v>
      </c>
    </row>
    <row r="20" spans="1:20" ht="13.5">
      <c r="A20" s="1">
        <v>280149</v>
      </c>
      <c r="B20" s="2" t="s">
        <v>9</v>
      </c>
      <c r="C20" s="22">
        <v>2741</v>
      </c>
      <c r="D20" s="22">
        <v>122</v>
      </c>
      <c r="E20" s="19">
        <v>0.04450930317402408</v>
      </c>
      <c r="F20" s="22">
        <v>106</v>
      </c>
      <c r="G20" s="22">
        <v>11</v>
      </c>
      <c r="H20" s="19">
        <v>0.09016393442622951</v>
      </c>
      <c r="I20" s="22">
        <v>2</v>
      </c>
      <c r="J20" s="19">
        <v>0.01639344262295082</v>
      </c>
      <c r="K20" s="22">
        <v>227</v>
      </c>
      <c r="L20" s="19">
        <v>0.08281649033199562</v>
      </c>
      <c r="M20" s="22">
        <v>371</v>
      </c>
      <c r="N20" s="22">
        <v>51</v>
      </c>
      <c r="O20" s="19">
        <v>0.22466960352422907</v>
      </c>
      <c r="P20" s="22">
        <v>37</v>
      </c>
      <c r="Q20" s="19">
        <v>0.16299559471365638</v>
      </c>
      <c r="R20" s="4">
        <v>349</v>
      </c>
      <c r="S20" s="4">
        <v>39</v>
      </c>
      <c r="T20" s="20">
        <v>0.11174785100286533</v>
      </c>
    </row>
    <row r="21" spans="1:20" ht="13.5">
      <c r="A21" s="1">
        <v>280156</v>
      </c>
      <c r="B21" s="2" t="s">
        <v>10</v>
      </c>
      <c r="C21" s="22">
        <v>13207</v>
      </c>
      <c r="D21" s="22">
        <v>377</v>
      </c>
      <c r="E21" s="19">
        <v>0.02854546831225865</v>
      </c>
      <c r="F21" s="22">
        <v>434</v>
      </c>
      <c r="G21" s="22">
        <v>16</v>
      </c>
      <c r="H21" s="19">
        <v>0.042440318302387266</v>
      </c>
      <c r="I21" s="22">
        <v>13</v>
      </c>
      <c r="J21" s="19">
        <v>0.034482758620689655</v>
      </c>
      <c r="K21" s="22">
        <v>1143</v>
      </c>
      <c r="L21" s="19">
        <v>0.08654501400772317</v>
      </c>
      <c r="M21" s="22">
        <v>1908</v>
      </c>
      <c r="N21" s="22">
        <v>118</v>
      </c>
      <c r="O21" s="19">
        <v>0.10323709536307961</v>
      </c>
      <c r="P21" s="22">
        <v>120</v>
      </c>
      <c r="Q21" s="19">
        <v>0.10498687664041995</v>
      </c>
      <c r="R21" s="4">
        <v>1520</v>
      </c>
      <c r="S21" s="4">
        <v>133</v>
      </c>
      <c r="T21" s="20">
        <v>0.0875</v>
      </c>
    </row>
    <row r="22" spans="1:20" ht="13.5">
      <c r="A22" s="1">
        <v>280164</v>
      </c>
      <c r="B22" s="2" t="s">
        <v>11</v>
      </c>
      <c r="C22" s="22">
        <v>3594</v>
      </c>
      <c r="D22" s="22">
        <v>133</v>
      </c>
      <c r="E22" s="19">
        <v>0.037006121313299944</v>
      </c>
      <c r="F22" s="22">
        <v>139</v>
      </c>
      <c r="G22" s="22">
        <v>6</v>
      </c>
      <c r="H22" s="19">
        <v>0.045112781954887216</v>
      </c>
      <c r="I22" s="22">
        <v>5</v>
      </c>
      <c r="J22" s="19">
        <v>0.03759398496240601</v>
      </c>
      <c r="K22" s="22">
        <v>389</v>
      </c>
      <c r="L22" s="19">
        <v>0.1082359488035615</v>
      </c>
      <c r="M22" s="22">
        <v>491</v>
      </c>
      <c r="N22" s="22">
        <v>28</v>
      </c>
      <c r="O22" s="19">
        <v>0.07197943444730077</v>
      </c>
      <c r="P22" s="22">
        <v>16</v>
      </c>
      <c r="Q22" s="19">
        <v>0.04113110539845758</v>
      </c>
      <c r="R22" s="4">
        <v>522</v>
      </c>
      <c r="S22" s="4">
        <v>21</v>
      </c>
      <c r="T22" s="20">
        <v>0.040229885057471264</v>
      </c>
    </row>
    <row r="23" spans="1:20" ht="13.5">
      <c r="A23" s="1">
        <v>280172</v>
      </c>
      <c r="B23" s="2" t="s">
        <v>12</v>
      </c>
      <c r="C23" s="22">
        <v>2110</v>
      </c>
      <c r="D23" s="22">
        <v>58</v>
      </c>
      <c r="E23" s="19">
        <v>0.027488151658767772</v>
      </c>
      <c r="F23" s="22">
        <v>73</v>
      </c>
      <c r="G23" s="22">
        <v>3</v>
      </c>
      <c r="H23" s="19">
        <v>0.05172413793103448</v>
      </c>
      <c r="I23" s="22">
        <v>8</v>
      </c>
      <c r="J23" s="19">
        <v>0.13793103448275862</v>
      </c>
      <c r="K23" s="22">
        <v>215</v>
      </c>
      <c r="L23" s="19">
        <v>0.1018957345971564</v>
      </c>
      <c r="M23" s="22">
        <v>303</v>
      </c>
      <c r="N23" s="22">
        <v>19</v>
      </c>
      <c r="O23" s="19">
        <v>0.08837209302325581</v>
      </c>
      <c r="P23" s="22">
        <v>22</v>
      </c>
      <c r="Q23" s="19">
        <v>0.10232558139534884</v>
      </c>
      <c r="R23" s="4">
        <v>273</v>
      </c>
      <c r="S23" s="4">
        <v>30</v>
      </c>
      <c r="T23" s="20">
        <v>0.10989010989010989</v>
      </c>
    </row>
    <row r="24" spans="1:20" ht="13.5">
      <c r="A24" s="1">
        <v>280180</v>
      </c>
      <c r="B24" s="2" t="s">
        <v>13</v>
      </c>
      <c r="C24" s="22">
        <v>9737</v>
      </c>
      <c r="D24" s="22">
        <v>257</v>
      </c>
      <c r="E24" s="19">
        <v>0.02639416658108247</v>
      </c>
      <c r="F24" s="22">
        <v>326</v>
      </c>
      <c r="G24" s="22">
        <v>62</v>
      </c>
      <c r="H24" s="19">
        <v>0.24124513618677043</v>
      </c>
      <c r="I24" s="22">
        <v>40</v>
      </c>
      <c r="J24" s="19">
        <v>0.1556420233463035</v>
      </c>
      <c r="K24" s="22">
        <v>812</v>
      </c>
      <c r="L24" s="19">
        <v>0.08339324227174695</v>
      </c>
      <c r="M24" s="22">
        <v>1277</v>
      </c>
      <c r="N24" s="22">
        <v>234</v>
      </c>
      <c r="O24" s="19">
        <v>0.2881773399014778</v>
      </c>
      <c r="P24" s="22">
        <v>214</v>
      </c>
      <c r="Q24" s="19">
        <v>0.26354679802955666</v>
      </c>
      <c r="R24" s="4">
        <v>1069</v>
      </c>
      <c r="S24" s="4">
        <v>254</v>
      </c>
      <c r="T24" s="20">
        <v>0.23760523854069224</v>
      </c>
    </row>
    <row r="25" spans="1:20" ht="13.5">
      <c r="A25" s="1">
        <v>280198</v>
      </c>
      <c r="B25" s="2" t="s">
        <v>14</v>
      </c>
      <c r="C25" s="22">
        <v>1942</v>
      </c>
      <c r="D25" s="22">
        <v>67</v>
      </c>
      <c r="E25" s="19">
        <v>0.0345005149330587</v>
      </c>
      <c r="F25" s="22">
        <v>66</v>
      </c>
      <c r="G25" s="22">
        <v>3</v>
      </c>
      <c r="H25" s="19">
        <v>0.04477611940298507</v>
      </c>
      <c r="I25" s="22">
        <v>3</v>
      </c>
      <c r="J25" s="19">
        <v>0.04477611940298507</v>
      </c>
      <c r="K25" s="22">
        <v>191</v>
      </c>
      <c r="L25" s="19">
        <v>0.09835221421215241</v>
      </c>
      <c r="M25" s="22">
        <v>231</v>
      </c>
      <c r="N25" s="22">
        <v>19</v>
      </c>
      <c r="O25" s="19">
        <v>0.09947643979057591</v>
      </c>
      <c r="P25" s="22">
        <v>30</v>
      </c>
      <c r="Q25" s="19">
        <v>0.15706806282722513</v>
      </c>
      <c r="R25" s="4">
        <v>258</v>
      </c>
      <c r="S25" s="4">
        <v>33</v>
      </c>
      <c r="T25" s="20">
        <v>0.12790697674418605</v>
      </c>
    </row>
    <row r="26" spans="1:20" ht="13.5">
      <c r="A26" s="1">
        <v>280206</v>
      </c>
      <c r="B26" s="2" t="s">
        <v>15</v>
      </c>
      <c r="C26" s="22">
        <v>4425</v>
      </c>
      <c r="D26" s="22">
        <v>135</v>
      </c>
      <c r="E26" s="19">
        <v>0.030508474576271188</v>
      </c>
      <c r="F26" s="22">
        <v>194</v>
      </c>
      <c r="G26" s="22">
        <v>13</v>
      </c>
      <c r="H26" s="19">
        <v>0.0962962962962963</v>
      </c>
      <c r="I26" s="22">
        <v>9</v>
      </c>
      <c r="J26" s="19">
        <v>0.06666666666666667</v>
      </c>
      <c r="K26" s="22">
        <v>365</v>
      </c>
      <c r="L26" s="19">
        <v>0.08248587570621468</v>
      </c>
      <c r="M26" s="22">
        <v>634</v>
      </c>
      <c r="N26" s="22">
        <v>36</v>
      </c>
      <c r="O26" s="19">
        <v>0.09863013698630137</v>
      </c>
      <c r="P26" s="22">
        <v>32</v>
      </c>
      <c r="Q26" s="19">
        <v>0.08767123287671233</v>
      </c>
      <c r="R26" s="4">
        <v>500</v>
      </c>
      <c r="S26" s="4">
        <v>41</v>
      </c>
      <c r="T26" s="20">
        <v>0.082</v>
      </c>
    </row>
    <row r="27" spans="1:20" ht="13.5">
      <c r="A27" s="1">
        <v>280214</v>
      </c>
      <c r="B27" s="2" t="s">
        <v>16</v>
      </c>
      <c r="C27" s="22">
        <v>2282</v>
      </c>
      <c r="D27" s="22">
        <v>77</v>
      </c>
      <c r="E27" s="19">
        <v>0.03374233128834356</v>
      </c>
      <c r="F27" s="22">
        <v>120</v>
      </c>
      <c r="G27" s="22">
        <v>3</v>
      </c>
      <c r="H27" s="19">
        <v>0.03896103896103896</v>
      </c>
      <c r="I27" s="22">
        <v>3</v>
      </c>
      <c r="J27" s="19">
        <v>0.03896103896103896</v>
      </c>
      <c r="K27" s="22">
        <v>211</v>
      </c>
      <c r="L27" s="19">
        <v>0.09246275197195443</v>
      </c>
      <c r="M27" s="22">
        <v>370</v>
      </c>
      <c r="N27" s="22">
        <v>14</v>
      </c>
      <c r="O27" s="19">
        <v>0.06635071090047394</v>
      </c>
      <c r="P27" s="22">
        <v>12</v>
      </c>
      <c r="Q27" s="19">
        <v>0.05687203791469194</v>
      </c>
      <c r="R27" s="4">
        <v>288</v>
      </c>
      <c r="S27" s="4">
        <v>15</v>
      </c>
      <c r="T27" s="20">
        <v>0.052083333333333336</v>
      </c>
    </row>
    <row r="28" spans="1:20" ht="13.5">
      <c r="A28" s="1">
        <v>280222</v>
      </c>
      <c r="B28" s="2" t="s">
        <v>17</v>
      </c>
      <c r="C28" s="22">
        <v>1990</v>
      </c>
      <c r="D28" s="22">
        <v>65</v>
      </c>
      <c r="E28" s="19">
        <v>0.032663316582914576</v>
      </c>
      <c r="F28" s="22">
        <v>80</v>
      </c>
      <c r="G28" s="22">
        <v>2</v>
      </c>
      <c r="H28" s="19">
        <v>0.03076923076923077</v>
      </c>
      <c r="I28" s="22">
        <v>6</v>
      </c>
      <c r="J28" s="19">
        <v>0.09230769230769231</v>
      </c>
      <c r="K28" s="22">
        <v>178</v>
      </c>
      <c r="L28" s="19">
        <v>0.08944723618090453</v>
      </c>
      <c r="M28" s="22">
        <v>305</v>
      </c>
      <c r="N28" s="22">
        <v>11</v>
      </c>
      <c r="O28" s="19">
        <v>0.06179775280898876</v>
      </c>
      <c r="P28" s="22">
        <v>10</v>
      </c>
      <c r="Q28" s="19">
        <v>0.056179775280898875</v>
      </c>
      <c r="R28" s="4">
        <v>243</v>
      </c>
      <c r="S28" s="4">
        <v>16</v>
      </c>
      <c r="T28" s="20">
        <v>0.06584362139917696</v>
      </c>
    </row>
    <row r="29" spans="1:20" ht="13.5">
      <c r="A29" s="1">
        <v>280248</v>
      </c>
      <c r="B29" s="2" t="s">
        <v>18</v>
      </c>
      <c r="C29" s="22">
        <v>1934</v>
      </c>
      <c r="D29" s="22">
        <v>103</v>
      </c>
      <c r="E29" s="19">
        <v>0.05325749741468459</v>
      </c>
      <c r="F29" s="22">
        <v>90</v>
      </c>
      <c r="G29" s="22">
        <v>40</v>
      </c>
      <c r="H29" s="19">
        <v>0.3883495145631068</v>
      </c>
      <c r="I29" s="22">
        <v>40</v>
      </c>
      <c r="J29" s="19">
        <v>0.3883495145631068</v>
      </c>
      <c r="K29" s="22">
        <v>185</v>
      </c>
      <c r="L29" s="19">
        <v>0.09565667011375388</v>
      </c>
      <c r="M29" s="22">
        <v>245</v>
      </c>
      <c r="N29" s="22">
        <v>76</v>
      </c>
      <c r="O29" s="19">
        <v>0.41081081081081083</v>
      </c>
      <c r="P29" s="22">
        <v>76</v>
      </c>
      <c r="Q29" s="19">
        <v>0.41081081081081083</v>
      </c>
      <c r="R29" s="4">
        <v>288</v>
      </c>
      <c r="S29" s="4">
        <v>116</v>
      </c>
      <c r="T29" s="20">
        <v>0.4027777777777778</v>
      </c>
    </row>
    <row r="30" spans="1:20" ht="13.5">
      <c r="A30" s="1">
        <v>280271</v>
      </c>
      <c r="B30" s="2" t="s">
        <v>19</v>
      </c>
      <c r="C30" s="22">
        <v>1509</v>
      </c>
      <c r="D30" s="22">
        <v>59</v>
      </c>
      <c r="E30" s="19">
        <v>0.0390987408880053</v>
      </c>
      <c r="F30" s="22">
        <v>72</v>
      </c>
      <c r="G30" s="22">
        <v>8</v>
      </c>
      <c r="H30" s="19">
        <v>0.13559322033898305</v>
      </c>
      <c r="I30" s="22">
        <v>6</v>
      </c>
      <c r="J30" s="19">
        <v>0.1016949152542373</v>
      </c>
      <c r="K30" s="22">
        <v>121</v>
      </c>
      <c r="L30" s="19">
        <v>0.08018555334658714</v>
      </c>
      <c r="M30" s="22">
        <v>197</v>
      </c>
      <c r="N30" s="22">
        <v>21</v>
      </c>
      <c r="O30" s="19">
        <v>0.17355371900826447</v>
      </c>
      <c r="P30" s="22">
        <v>20</v>
      </c>
      <c r="Q30" s="19">
        <v>0.1652892561983471</v>
      </c>
      <c r="R30" s="4">
        <v>180</v>
      </c>
      <c r="S30" s="4">
        <v>26</v>
      </c>
      <c r="T30" s="20">
        <v>0.14444444444444443</v>
      </c>
    </row>
    <row r="31" spans="1:20" ht="13.5">
      <c r="A31" s="1">
        <v>280313</v>
      </c>
      <c r="B31" s="2" t="s">
        <v>20</v>
      </c>
      <c r="C31" s="22">
        <v>1662</v>
      </c>
      <c r="D31" s="22">
        <v>46</v>
      </c>
      <c r="E31" s="19">
        <v>0.027677496991576414</v>
      </c>
      <c r="F31" s="22">
        <v>65</v>
      </c>
      <c r="G31" s="22">
        <v>7</v>
      </c>
      <c r="H31" s="19">
        <v>0.15217391304347827</v>
      </c>
      <c r="I31" s="22">
        <v>14</v>
      </c>
      <c r="J31" s="19">
        <v>0.30434782608695654</v>
      </c>
      <c r="K31" s="22">
        <v>163</v>
      </c>
      <c r="L31" s="19">
        <v>0.09807460890493382</v>
      </c>
      <c r="M31" s="22">
        <v>281</v>
      </c>
      <c r="N31" s="22">
        <v>42</v>
      </c>
      <c r="O31" s="19">
        <v>0.25766871165644173</v>
      </c>
      <c r="P31" s="22">
        <v>51</v>
      </c>
      <c r="Q31" s="19">
        <v>0.3128834355828221</v>
      </c>
      <c r="R31" s="4">
        <v>209</v>
      </c>
      <c r="S31" s="4">
        <v>65</v>
      </c>
      <c r="T31" s="20">
        <v>0.31100478468899523</v>
      </c>
    </row>
    <row r="32" spans="1:20" ht="13.5">
      <c r="A32" s="1">
        <v>280321</v>
      </c>
      <c r="B32" s="2" t="s">
        <v>21</v>
      </c>
      <c r="C32" s="22">
        <v>1773</v>
      </c>
      <c r="D32" s="22">
        <v>40</v>
      </c>
      <c r="E32" s="19">
        <v>0.022560631697687534</v>
      </c>
      <c r="F32" s="22">
        <v>47</v>
      </c>
      <c r="G32" s="22">
        <v>8</v>
      </c>
      <c r="H32" s="19">
        <v>0.2</v>
      </c>
      <c r="I32" s="22">
        <v>15</v>
      </c>
      <c r="J32" s="19">
        <v>0.375</v>
      </c>
      <c r="K32" s="22">
        <v>143</v>
      </c>
      <c r="L32" s="19">
        <v>0.08065425831923294</v>
      </c>
      <c r="M32" s="22">
        <v>289</v>
      </c>
      <c r="N32" s="22">
        <v>46</v>
      </c>
      <c r="O32" s="19">
        <v>0.32167832167832167</v>
      </c>
      <c r="P32" s="22">
        <v>49</v>
      </c>
      <c r="Q32" s="19">
        <v>0.34265734265734266</v>
      </c>
      <c r="R32" s="4">
        <v>183</v>
      </c>
      <c r="S32" s="4">
        <v>64</v>
      </c>
      <c r="T32" s="20">
        <v>0.34972677595628415</v>
      </c>
    </row>
    <row r="33" spans="1:20" ht="13.5">
      <c r="A33" s="1">
        <v>280370</v>
      </c>
      <c r="B33" s="2" t="s">
        <v>22</v>
      </c>
      <c r="C33" s="22">
        <v>1116</v>
      </c>
      <c r="D33" s="22">
        <v>42</v>
      </c>
      <c r="E33" s="19">
        <v>0.03763440860215054</v>
      </c>
      <c r="F33" s="22">
        <v>48</v>
      </c>
      <c r="G33" s="22">
        <v>11</v>
      </c>
      <c r="H33" s="19">
        <v>0.2619047619047619</v>
      </c>
      <c r="I33" s="22">
        <v>11</v>
      </c>
      <c r="J33" s="19">
        <v>0.2619047619047619</v>
      </c>
      <c r="K33" s="22">
        <v>108</v>
      </c>
      <c r="L33" s="19">
        <v>0.0967741935483871</v>
      </c>
      <c r="M33" s="22">
        <v>159</v>
      </c>
      <c r="N33" s="22">
        <v>50</v>
      </c>
      <c r="O33" s="19">
        <v>0.46296296296296297</v>
      </c>
      <c r="P33" s="22">
        <v>53</v>
      </c>
      <c r="Q33" s="19">
        <v>0.49074074074074076</v>
      </c>
      <c r="R33" s="4">
        <v>150</v>
      </c>
      <c r="S33" s="4">
        <v>64</v>
      </c>
      <c r="T33" s="20">
        <v>0.4266666666666667</v>
      </c>
    </row>
    <row r="34" spans="1:20" ht="13.5">
      <c r="A34" s="1">
        <v>280396</v>
      </c>
      <c r="B34" s="2" t="s">
        <v>23</v>
      </c>
      <c r="C34" s="22">
        <v>1138</v>
      </c>
      <c r="D34" s="22">
        <v>31</v>
      </c>
      <c r="E34" s="19">
        <v>0.027240773286467488</v>
      </c>
      <c r="F34" s="22">
        <v>44</v>
      </c>
      <c r="G34" s="22">
        <v>2</v>
      </c>
      <c r="H34" s="19">
        <v>0.06451612903225806</v>
      </c>
      <c r="I34" s="22">
        <v>2</v>
      </c>
      <c r="J34" s="19">
        <v>0.06451612903225806</v>
      </c>
      <c r="K34" s="22">
        <v>98</v>
      </c>
      <c r="L34" s="19">
        <v>0.08611599297012303</v>
      </c>
      <c r="M34" s="22">
        <v>142</v>
      </c>
      <c r="N34" s="22">
        <v>37</v>
      </c>
      <c r="O34" s="19">
        <v>0.37755102040816324</v>
      </c>
      <c r="P34" s="22">
        <v>37</v>
      </c>
      <c r="Q34" s="19">
        <v>0.37755102040816324</v>
      </c>
      <c r="R34" s="4">
        <v>129</v>
      </c>
      <c r="S34" s="4">
        <v>39</v>
      </c>
      <c r="T34" s="20">
        <v>0.3023255813953488</v>
      </c>
    </row>
    <row r="35" spans="1:20" ht="13.5">
      <c r="A35" s="1">
        <v>280404</v>
      </c>
      <c r="B35" s="2" t="s">
        <v>24</v>
      </c>
      <c r="C35" s="22">
        <v>886</v>
      </c>
      <c r="D35" s="22">
        <v>33</v>
      </c>
      <c r="E35" s="19">
        <v>0.03724604966139955</v>
      </c>
      <c r="F35" s="22">
        <v>49</v>
      </c>
      <c r="G35" s="22">
        <v>12</v>
      </c>
      <c r="H35" s="19">
        <v>0.36363636363636365</v>
      </c>
      <c r="I35" s="22">
        <v>12</v>
      </c>
      <c r="J35" s="19">
        <v>0.36363636363636365</v>
      </c>
      <c r="K35" s="22">
        <v>80</v>
      </c>
      <c r="L35" s="19">
        <v>0.09029345372460497</v>
      </c>
      <c r="M35" s="22">
        <v>129</v>
      </c>
      <c r="N35" s="22">
        <v>34</v>
      </c>
      <c r="O35" s="19">
        <v>0.425</v>
      </c>
      <c r="P35" s="22">
        <v>34</v>
      </c>
      <c r="Q35" s="19">
        <v>0.425</v>
      </c>
      <c r="R35" s="4">
        <v>113</v>
      </c>
      <c r="S35" s="4">
        <v>46</v>
      </c>
      <c r="T35" s="20">
        <v>0.40707964601769914</v>
      </c>
    </row>
    <row r="36" spans="1:20" ht="13.5">
      <c r="A36" s="1">
        <v>280420</v>
      </c>
      <c r="B36" s="2" t="s">
        <v>25</v>
      </c>
      <c r="C36" s="22">
        <v>1357</v>
      </c>
      <c r="D36" s="22">
        <v>58</v>
      </c>
      <c r="E36" s="19">
        <v>0.04274134119380987</v>
      </c>
      <c r="F36" s="22">
        <v>34</v>
      </c>
      <c r="G36" s="22">
        <v>29</v>
      </c>
      <c r="H36" s="19">
        <v>0.5</v>
      </c>
      <c r="I36" s="22">
        <v>20</v>
      </c>
      <c r="J36" s="19">
        <v>0.3448275862068966</v>
      </c>
      <c r="K36" s="22">
        <v>147</v>
      </c>
      <c r="L36" s="19">
        <v>0.10832719233603537</v>
      </c>
      <c r="M36" s="22">
        <v>144</v>
      </c>
      <c r="N36" s="22">
        <v>100</v>
      </c>
      <c r="O36" s="19">
        <v>0.6802721088435374</v>
      </c>
      <c r="P36" s="22">
        <v>96</v>
      </c>
      <c r="Q36" s="19">
        <v>0.6530612244897959</v>
      </c>
      <c r="R36" s="4">
        <v>205</v>
      </c>
      <c r="S36" s="4">
        <v>116</v>
      </c>
      <c r="T36" s="20">
        <v>0.5658536585365853</v>
      </c>
    </row>
    <row r="37" spans="1:20" ht="13.5">
      <c r="A37" s="1">
        <v>280438</v>
      </c>
      <c r="B37" s="2" t="s">
        <v>26</v>
      </c>
      <c r="C37" s="22">
        <v>5432</v>
      </c>
      <c r="D37" s="22">
        <v>199</v>
      </c>
      <c r="E37" s="19">
        <v>0.03663475699558174</v>
      </c>
      <c r="F37" s="22">
        <v>248</v>
      </c>
      <c r="G37" s="22">
        <v>35</v>
      </c>
      <c r="H37" s="19">
        <v>0.17587939698492464</v>
      </c>
      <c r="I37" s="22">
        <v>11</v>
      </c>
      <c r="J37" s="19">
        <v>0.05527638190954774</v>
      </c>
      <c r="K37" s="22">
        <v>507</v>
      </c>
      <c r="L37" s="19">
        <v>0.09333578792341679</v>
      </c>
      <c r="M37" s="22">
        <v>888</v>
      </c>
      <c r="N37" s="22">
        <v>120</v>
      </c>
      <c r="O37" s="19">
        <v>0.23668639053254437</v>
      </c>
      <c r="P37" s="22">
        <v>90</v>
      </c>
      <c r="Q37" s="19">
        <v>0.17751479289940827</v>
      </c>
      <c r="R37" s="4">
        <v>706</v>
      </c>
      <c r="S37" s="4">
        <v>101</v>
      </c>
      <c r="T37" s="20">
        <v>0.14305949008498584</v>
      </c>
    </row>
    <row r="38" spans="1:20" ht="13.5">
      <c r="A38" s="1">
        <v>280453</v>
      </c>
      <c r="B38" s="2" t="s">
        <v>27</v>
      </c>
      <c r="C38" s="22">
        <v>1421</v>
      </c>
      <c r="D38" s="22">
        <v>33</v>
      </c>
      <c r="E38" s="19">
        <v>0.02322308233638283</v>
      </c>
      <c r="F38" s="22">
        <v>68</v>
      </c>
      <c r="G38" s="22">
        <v>16</v>
      </c>
      <c r="H38" s="19">
        <v>0.48484848484848486</v>
      </c>
      <c r="I38" s="22">
        <v>5</v>
      </c>
      <c r="J38" s="19">
        <v>0.15151515151515152</v>
      </c>
      <c r="K38" s="22">
        <v>116</v>
      </c>
      <c r="L38" s="19">
        <v>0.08163265306122448</v>
      </c>
      <c r="M38" s="22">
        <v>242</v>
      </c>
      <c r="N38" s="22">
        <v>58</v>
      </c>
      <c r="O38" s="19">
        <v>0.5</v>
      </c>
      <c r="P38" s="22">
        <v>66</v>
      </c>
      <c r="Q38" s="19">
        <v>0.5689655172413793</v>
      </c>
      <c r="R38" s="4">
        <v>149</v>
      </c>
      <c r="S38" s="4">
        <v>71</v>
      </c>
      <c r="T38" s="20">
        <v>0.47651006711409394</v>
      </c>
    </row>
    <row r="39" spans="1:20" ht="13.5">
      <c r="A39" s="1">
        <v>280461</v>
      </c>
      <c r="B39" s="2" t="s">
        <v>28</v>
      </c>
      <c r="C39" s="22">
        <v>1156</v>
      </c>
      <c r="D39" s="22">
        <v>36</v>
      </c>
      <c r="E39" s="19">
        <v>0.031141868512110725</v>
      </c>
      <c r="F39" s="22">
        <v>42</v>
      </c>
      <c r="G39" s="22">
        <v>6</v>
      </c>
      <c r="H39" s="19">
        <v>0.16666666666666666</v>
      </c>
      <c r="I39" s="22">
        <v>6</v>
      </c>
      <c r="J39" s="19">
        <v>0.16666666666666666</v>
      </c>
      <c r="K39" s="22">
        <v>116</v>
      </c>
      <c r="L39" s="19">
        <v>0.10034602076124567</v>
      </c>
      <c r="M39" s="22">
        <v>169</v>
      </c>
      <c r="N39" s="22">
        <v>33</v>
      </c>
      <c r="O39" s="19">
        <v>0.28448275862068967</v>
      </c>
      <c r="P39" s="22">
        <v>33</v>
      </c>
      <c r="Q39" s="19">
        <v>0.28448275862068967</v>
      </c>
      <c r="R39" s="4">
        <v>152</v>
      </c>
      <c r="S39" s="4">
        <v>39</v>
      </c>
      <c r="T39" s="20">
        <v>0.2565789473684211</v>
      </c>
    </row>
    <row r="40" spans="1:20" ht="13.5">
      <c r="A40" s="1">
        <v>280503</v>
      </c>
      <c r="B40" s="2" t="s">
        <v>64</v>
      </c>
      <c r="C40" s="22">
        <v>2983</v>
      </c>
      <c r="D40" s="22">
        <v>145</v>
      </c>
      <c r="E40" s="19">
        <v>0.04860878310425746</v>
      </c>
      <c r="F40" s="22">
        <v>129</v>
      </c>
      <c r="G40" s="22">
        <v>86</v>
      </c>
      <c r="H40" s="19">
        <v>0.593103448275862</v>
      </c>
      <c r="I40" s="22">
        <v>38</v>
      </c>
      <c r="J40" s="19">
        <v>0.2620689655172414</v>
      </c>
      <c r="K40" s="22">
        <v>236</v>
      </c>
      <c r="L40" s="19">
        <v>0.07911498491451559</v>
      </c>
      <c r="M40" s="22">
        <v>370</v>
      </c>
      <c r="N40" s="22">
        <v>168</v>
      </c>
      <c r="O40" s="19">
        <v>0.711864406779661</v>
      </c>
      <c r="P40" s="22">
        <v>167</v>
      </c>
      <c r="Q40" s="19">
        <v>0.7076271186440678</v>
      </c>
      <c r="R40" s="4">
        <v>381</v>
      </c>
      <c r="S40" s="4">
        <v>205</v>
      </c>
      <c r="T40" s="20">
        <v>0.5380577427821522</v>
      </c>
    </row>
    <row r="41" spans="1:20" ht="13.5">
      <c r="A41" s="1">
        <v>280578</v>
      </c>
      <c r="B41" s="2" t="s">
        <v>29</v>
      </c>
      <c r="C41" s="22">
        <v>1543</v>
      </c>
      <c r="D41" s="22">
        <v>73</v>
      </c>
      <c r="E41" s="19">
        <v>0.047310434219053794</v>
      </c>
      <c r="F41" s="22">
        <v>66</v>
      </c>
      <c r="G41" s="22">
        <v>24</v>
      </c>
      <c r="H41" s="19">
        <v>0.3287671232876712</v>
      </c>
      <c r="I41" s="22">
        <v>17</v>
      </c>
      <c r="J41" s="19">
        <v>0.2328767123287671</v>
      </c>
      <c r="K41" s="22">
        <v>144</v>
      </c>
      <c r="L41" s="19">
        <v>0.09332469215813351</v>
      </c>
      <c r="M41" s="22">
        <v>211</v>
      </c>
      <c r="N41" s="22">
        <v>64</v>
      </c>
      <c r="O41" s="19">
        <v>0.4444444444444444</v>
      </c>
      <c r="P41" s="22">
        <v>61</v>
      </c>
      <c r="Q41" s="19">
        <v>0.4236111111111111</v>
      </c>
      <c r="R41" s="4">
        <v>217</v>
      </c>
      <c r="S41" s="4">
        <v>78</v>
      </c>
      <c r="T41" s="20">
        <v>0.35944700460829493</v>
      </c>
    </row>
    <row r="42" spans="1:20" ht="13.5">
      <c r="A42" s="1">
        <v>280628</v>
      </c>
      <c r="B42" s="2" t="s">
        <v>30</v>
      </c>
      <c r="C42" s="22">
        <v>1185</v>
      </c>
      <c r="D42" s="22">
        <v>59</v>
      </c>
      <c r="E42" s="19">
        <v>0.049789029535864976</v>
      </c>
      <c r="F42" s="22">
        <v>65</v>
      </c>
      <c r="G42" s="22">
        <v>1</v>
      </c>
      <c r="H42" s="19">
        <v>0.01694915254237288</v>
      </c>
      <c r="I42" s="22">
        <v>2</v>
      </c>
      <c r="J42" s="19">
        <v>0.03389830508474576</v>
      </c>
      <c r="K42" s="22">
        <v>100</v>
      </c>
      <c r="L42" s="19">
        <v>0.08438818565400844</v>
      </c>
      <c r="M42" s="22">
        <v>164</v>
      </c>
      <c r="N42" s="22">
        <v>3</v>
      </c>
      <c r="O42" s="19">
        <v>0.03</v>
      </c>
      <c r="P42" s="22">
        <v>3</v>
      </c>
      <c r="Q42" s="19">
        <v>0.03</v>
      </c>
      <c r="R42" s="4">
        <v>159</v>
      </c>
      <c r="S42" s="4">
        <v>5</v>
      </c>
      <c r="T42" s="20">
        <v>0.031446540880503145</v>
      </c>
    </row>
    <row r="43" spans="1:20" ht="13.5">
      <c r="A43" s="1">
        <v>280651</v>
      </c>
      <c r="B43" s="2" t="s">
        <v>31</v>
      </c>
      <c r="C43" s="22">
        <v>1900</v>
      </c>
      <c r="D43" s="22">
        <v>63</v>
      </c>
      <c r="E43" s="19">
        <v>0.03315789473684211</v>
      </c>
      <c r="F43" s="22">
        <v>88</v>
      </c>
      <c r="G43" s="22">
        <v>28</v>
      </c>
      <c r="H43" s="19">
        <v>0.4444444444444444</v>
      </c>
      <c r="I43" s="22">
        <v>4</v>
      </c>
      <c r="J43" s="19">
        <v>0.06349206349206349</v>
      </c>
      <c r="K43" s="22">
        <v>183</v>
      </c>
      <c r="L43" s="19">
        <v>0.09631578947368422</v>
      </c>
      <c r="M43" s="22">
        <v>260</v>
      </c>
      <c r="N43" s="22">
        <v>84</v>
      </c>
      <c r="O43" s="19">
        <v>0.45901639344262296</v>
      </c>
      <c r="P43" s="22">
        <v>21</v>
      </c>
      <c r="Q43" s="19">
        <v>0.11475409836065574</v>
      </c>
      <c r="R43" s="4">
        <v>246</v>
      </c>
      <c r="S43" s="4">
        <v>25</v>
      </c>
      <c r="T43" s="20">
        <v>0.1016260162601626</v>
      </c>
    </row>
    <row r="44" spans="1:20" ht="13.5">
      <c r="A44" s="1">
        <v>280701</v>
      </c>
      <c r="B44" s="2" t="s">
        <v>32</v>
      </c>
      <c r="C44" s="22">
        <v>1479</v>
      </c>
      <c r="D44" s="22">
        <v>50</v>
      </c>
      <c r="E44" s="19">
        <v>0.03380662609871535</v>
      </c>
      <c r="F44" s="22">
        <v>49</v>
      </c>
      <c r="G44" s="22">
        <v>6</v>
      </c>
      <c r="H44" s="19">
        <v>0.12</v>
      </c>
      <c r="I44" s="22">
        <v>5</v>
      </c>
      <c r="J44" s="19">
        <v>0.1</v>
      </c>
      <c r="K44" s="22">
        <v>117</v>
      </c>
      <c r="L44" s="19">
        <v>0.07910750507099391</v>
      </c>
      <c r="M44" s="22">
        <v>161</v>
      </c>
      <c r="N44" s="22">
        <v>26</v>
      </c>
      <c r="O44" s="19">
        <v>0.2222222222222222</v>
      </c>
      <c r="P44" s="22">
        <v>29</v>
      </c>
      <c r="Q44" s="19">
        <v>0.24786324786324787</v>
      </c>
      <c r="R44" s="4">
        <v>167</v>
      </c>
      <c r="S44" s="4">
        <v>34</v>
      </c>
      <c r="T44" s="20">
        <v>0.20359281437125748</v>
      </c>
    </row>
    <row r="45" spans="1:20" ht="13.5">
      <c r="A45" s="1">
        <v>280735</v>
      </c>
      <c r="B45" s="2" t="s">
        <v>33</v>
      </c>
      <c r="C45" s="22">
        <v>4530</v>
      </c>
      <c r="D45" s="22">
        <v>149</v>
      </c>
      <c r="E45" s="19">
        <v>0.03289183222958057</v>
      </c>
      <c r="F45" s="22">
        <v>167</v>
      </c>
      <c r="G45" s="22">
        <v>62</v>
      </c>
      <c r="H45" s="19">
        <v>0.4161073825503356</v>
      </c>
      <c r="I45" s="22">
        <v>56</v>
      </c>
      <c r="J45" s="19">
        <v>0.37583892617449666</v>
      </c>
      <c r="K45" s="22">
        <v>375</v>
      </c>
      <c r="L45" s="19">
        <v>0.08278145695364239</v>
      </c>
      <c r="M45" s="22">
        <v>562</v>
      </c>
      <c r="N45" s="22">
        <v>197</v>
      </c>
      <c r="O45" s="19">
        <v>0.5253333333333333</v>
      </c>
      <c r="P45" s="22">
        <v>184</v>
      </c>
      <c r="Q45" s="19">
        <v>0.49066666666666664</v>
      </c>
      <c r="R45" s="4">
        <v>524</v>
      </c>
      <c r="S45" s="4">
        <v>240</v>
      </c>
      <c r="T45" s="20">
        <v>0.4580152671755725</v>
      </c>
    </row>
    <row r="46" spans="1:20" ht="13.5">
      <c r="A46" s="1">
        <v>280792</v>
      </c>
      <c r="B46" s="2" t="s">
        <v>34</v>
      </c>
      <c r="C46" s="22">
        <v>2746</v>
      </c>
      <c r="D46" s="22">
        <v>124</v>
      </c>
      <c r="E46" s="19">
        <v>0.04515659140568099</v>
      </c>
      <c r="F46" s="22">
        <v>143</v>
      </c>
      <c r="G46" s="22">
        <v>16</v>
      </c>
      <c r="H46" s="19">
        <v>0.12903225806451613</v>
      </c>
      <c r="I46" s="22">
        <v>10</v>
      </c>
      <c r="J46" s="19">
        <v>0.08064516129032258</v>
      </c>
      <c r="K46" s="22">
        <v>212</v>
      </c>
      <c r="L46" s="19">
        <v>0.07720320466132556</v>
      </c>
      <c r="M46" s="22">
        <v>412</v>
      </c>
      <c r="N46" s="22">
        <v>22</v>
      </c>
      <c r="O46" s="19">
        <v>0.10377358490566038</v>
      </c>
      <c r="P46" s="22">
        <v>27</v>
      </c>
      <c r="Q46" s="19">
        <v>0.12735849056603774</v>
      </c>
      <c r="R46" s="4">
        <v>336</v>
      </c>
      <c r="S46" s="4">
        <v>37</v>
      </c>
      <c r="T46" s="20">
        <v>0.11011904761904762</v>
      </c>
    </row>
    <row r="47" spans="1:20" ht="13.5">
      <c r="A47" s="1">
        <v>280867</v>
      </c>
      <c r="B47" s="2" t="s">
        <v>35</v>
      </c>
      <c r="C47" s="22">
        <v>2838</v>
      </c>
      <c r="D47" s="22">
        <v>122</v>
      </c>
      <c r="E47" s="19">
        <v>0.04298801973220578</v>
      </c>
      <c r="F47" s="22">
        <v>115</v>
      </c>
      <c r="G47" s="22">
        <v>50</v>
      </c>
      <c r="H47" s="19">
        <v>0.4098360655737705</v>
      </c>
      <c r="I47" s="22">
        <v>3</v>
      </c>
      <c r="J47" s="19">
        <v>0.02459016393442623</v>
      </c>
      <c r="K47" s="22">
        <v>231</v>
      </c>
      <c r="L47" s="19">
        <v>0.08139534883720931</v>
      </c>
      <c r="M47" s="22">
        <v>354</v>
      </c>
      <c r="N47" s="22">
        <v>133</v>
      </c>
      <c r="O47" s="19">
        <v>0.5757575757575758</v>
      </c>
      <c r="P47" s="22">
        <v>63</v>
      </c>
      <c r="Q47" s="19">
        <v>0.2727272727272727</v>
      </c>
      <c r="R47" s="4">
        <v>353</v>
      </c>
      <c r="S47" s="4">
        <v>66</v>
      </c>
      <c r="T47" s="20">
        <v>0.18696883852691218</v>
      </c>
    </row>
    <row r="48" spans="1:20" ht="13.5">
      <c r="A48" s="1">
        <v>280933</v>
      </c>
      <c r="B48" s="2" t="s">
        <v>36</v>
      </c>
      <c r="C48" s="22">
        <v>3855</v>
      </c>
      <c r="D48" s="22">
        <v>156</v>
      </c>
      <c r="E48" s="19">
        <v>0.04046692607003891</v>
      </c>
      <c r="F48" s="22">
        <v>192</v>
      </c>
      <c r="G48" s="22">
        <v>10</v>
      </c>
      <c r="H48" s="19">
        <v>0.0641025641025641</v>
      </c>
      <c r="I48" s="22">
        <v>6</v>
      </c>
      <c r="J48" s="19">
        <v>0.038461538461538464</v>
      </c>
      <c r="K48" s="22">
        <v>268</v>
      </c>
      <c r="L48" s="19">
        <v>0.0695201037613489</v>
      </c>
      <c r="M48" s="22">
        <v>434</v>
      </c>
      <c r="N48" s="22">
        <v>109</v>
      </c>
      <c r="O48" s="19">
        <v>0.40671641791044777</v>
      </c>
      <c r="P48" s="22">
        <v>171</v>
      </c>
      <c r="Q48" s="19">
        <v>0.6380597014925373</v>
      </c>
      <c r="R48" s="4">
        <v>424</v>
      </c>
      <c r="S48" s="4">
        <v>177</v>
      </c>
      <c r="T48" s="20">
        <v>0.41745283018867924</v>
      </c>
    </row>
    <row r="49" spans="1:20" ht="13.5">
      <c r="A49" s="1">
        <v>280958</v>
      </c>
      <c r="B49" s="2" t="s">
        <v>37</v>
      </c>
      <c r="C49" s="22">
        <v>6416</v>
      </c>
      <c r="D49" s="22">
        <v>200</v>
      </c>
      <c r="E49" s="19">
        <v>0.03117206982543641</v>
      </c>
      <c r="F49" s="22">
        <v>222</v>
      </c>
      <c r="G49" s="22">
        <v>69</v>
      </c>
      <c r="H49" s="19">
        <v>0.345</v>
      </c>
      <c r="I49" s="22">
        <v>37</v>
      </c>
      <c r="J49" s="19">
        <v>0.185</v>
      </c>
      <c r="K49" s="22">
        <v>463</v>
      </c>
      <c r="L49" s="19">
        <v>0.07216334164588528</v>
      </c>
      <c r="M49" s="22">
        <v>759</v>
      </c>
      <c r="N49" s="22">
        <v>199</v>
      </c>
      <c r="O49" s="19">
        <v>0.4298056155507559</v>
      </c>
      <c r="P49" s="22">
        <v>165</v>
      </c>
      <c r="Q49" s="19">
        <v>0.3563714902807775</v>
      </c>
      <c r="R49" s="4">
        <v>663</v>
      </c>
      <c r="S49" s="4">
        <v>202</v>
      </c>
      <c r="T49" s="20">
        <v>0.3046757164404223</v>
      </c>
    </row>
    <row r="50" spans="1:20" ht="13.5">
      <c r="A50" s="1">
        <v>283010</v>
      </c>
      <c r="B50" s="2" t="s">
        <v>38</v>
      </c>
      <c r="C50" s="22">
        <v>249</v>
      </c>
      <c r="D50" s="22">
        <v>18</v>
      </c>
      <c r="E50" s="19">
        <v>0.07228915662650602</v>
      </c>
      <c r="F50" s="22">
        <v>10</v>
      </c>
      <c r="G50" s="22">
        <v>0</v>
      </c>
      <c r="H50" s="19">
        <v>0</v>
      </c>
      <c r="I50" s="22">
        <v>0</v>
      </c>
      <c r="J50" s="19">
        <v>0</v>
      </c>
      <c r="K50" s="22">
        <v>33</v>
      </c>
      <c r="L50" s="19">
        <v>0.13253012048192772</v>
      </c>
      <c r="M50" s="22">
        <v>26</v>
      </c>
      <c r="N50" s="22">
        <v>1</v>
      </c>
      <c r="O50" s="19">
        <v>0.030303030303030304</v>
      </c>
      <c r="P50" s="22">
        <v>0</v>
      </c>
      <c r="Q50" s="19">
        <v>0</v>
      </c>
      <c r="R50" s="4">
        <v>51</v>
      </c>
      <c r="S50" s="4">
        <v>0</v>
      </c>
      <c r="T50" s="20">
        <v>0</v>
      </c>
    </row>
    <row r="51" spans="1:20" ht="13.5">
      <c r="A51" s="1">
        <v>283036</v>
      </c>
      <c r="B51" s="2" t="s">
        <v>39</v>
      </c>
      <c r="C51" s="22">
        <v>56</v>
      </c>
      <c r="D51" s="22">
        <v>6</v>
      </c>
      <c r="E51" s="19">
        <v>0.10714285714285714</v>
      </c>
      <c r="F51" s="22">
        <v>6</v>
      </c>
      <c r="G51" s="22">
        <v>0</v>
      </c>
      <c r="H51" s="19">
        <v>0</v>
      </c>
      <c r="I51" s="22">
        <v>0</v>
      </c>
      <c r="J51" s="19">
        <v>0</v>
      </c>
      <c r="K51" s="22">
        <v>4</v>
      </c>
      <c r="L51" s="19">
        <v>0.07142857142857142</v>
      </c>
      <c r="M51" s="22">
        <v>1</v>
      </c>
      <c r="N51" s="22">
        <v>2</v>
      </c>
      <c r="O51" s="19">
        <v>0.5</v>
      </c>
      <c r="P51" s="22">
        <v>0</v>
      </c>
      <c r="Q51" s="19">
        <v>0</v>
      </c>
      <c r="R51" s="4">
        <v>10</v>
      </c>
      <c r="S51" s="4">
        <v>0</v>
      </c>
      <c r="T51" s="20">
        <v>0</v>
      </c>
    </row>
    <row r="52" spans="1:20" ht="13.5">
      <c r="A52" s="1">
        <v>283051</v>
      </c>
      <c r="B52" s="2" t="s">
        <v>40</v>
      </c>
      <c r="C52" s="22">
        <v>401</v>
      </c>
      <c r="D52" s="22">
        <v>27</v>
      </c>
      <c r="E52" s="19">
        <v>0.06733167082294264</v>
      </c>
      <c r="F52" s="22">
        <v>25</v>
      </c>
      <c r="G52" s="22">
        <v>0</v>
      </c>
      <c r="H52" s="19">
        <v>0</v>
      </c>
      <c r="I52" s="22">
        <v>0</v>
      </c>
      <c r="J52" s="19">
        <v>0</v>
      </c>
      <c r="K52" s="22">
        <v>35</v>
      </c>
      <c r="L52" s="19">
        <v>0.08728179551122195</v>
      </c>
      <c r="M52" s="22">
        <v>40</v>
      </c>
      <c r="N52" s="22">
        <v>4</v>
      </c>
      <c r="O52" s="19">
        <v>0.11428571428571428</v>
      </c>
      <c r="P52" s="22">
        <v>1</v>
      </c>
      <c r="Q52" s="19">
        <v>0.02857142857142857</v>
      </c>
      <c r="R52" s="4">
        <v>62</v>
      </c>
      <c r="S52" s="4">
        <v>1</v>
      </c>
      <c r="T52" s="20">
        <v>0.016129032258064516</v>
      </c>
    </row>
    <row r="53" spans="1:20" ht="13.5">
      <c r="A53" s="1">
        <v>283069</v>
      </c>
      <c r="B53" s="2" t="s">
        <v>41</v>
      </c>
      <c r="C53" s="22">
        <v>1413</v>
      </c>
      <c r="D53" s="22">
        <v>103</v>
      </c>
      <c r="E53" s="19">
        <v>0.07289455060155697</v>
      </c>
      <c r="F53" s="22">
        <v>88</v>
      </c>
      <c r="G53" s="22">
        <v>1</v>
      </c>
      <c r="H53" s="19">
        <v>0.009708737864077669</v>
      </c>
      <c r="I53" s="22">
        <v>0</v>
      </c>
      <c r="J53" s="19">
        <v>0</v>
      </c>
      <c r="K53" s="22">
        <v>108</v>
      </c>
      <c r="L53" s="19">
        <v>0.07643312101910828</v>
      </c>
      <c r="M53" s="22">
        <v>66</v>
      </c>
      <c r="N53" s="22">
        <v>4</v>
      </c>
      <c r="O53" s="19">
        <v>0.037037037037037035</v>
      </c>
      <c r="P53" s="22">
        <v>2</v>
      </c>
      <c r="Q53" s="19">
        <v>0.018518518518518517</v>
      </c>
      <c r="R53" s="4">
        <v>211</v>
      </c>
      <c r="S53" s="4">
        <v>2</v>
      </c>
      <c r="T53" s="20">
        <v>0.009478672985781991</v>
      </c>
    </row>
    <row r="54" spans="1:20" ht="13.5">
      <c r="A54" s="1">
        <v>283077</v>
      </c>
      <c r="B54" s="2" t="s">
        <v>42</v>
      </c>
      <c r="C54" s="22">
        <v>718</v>
      </c>
      <c r="D54" s="22">
        <v>26</v>
      </c>
      <c r="E54" s="19">
        <v>0.036211699164345405</v>
      </c>
      <c r="F54" s="22">
        <v>28</v>
      </c>
      <c r="G54" s="22">
        <v>0</v>
      </c>
      <c r="H54" s="19">
        <v>0</v>
      </c>
      <c r="I54" s="22">
        <v>0</v>
      </c>
      <c r="J54" s="19">
        <v>0</v>
      </c>
      <c r="K54" s="22">
        <v>28</v>
      </c>
      <c r="L54" s="19">
        <v>0.03899721448467967</v>
      </c>
      <c r="M54" s="22">
        <v>41</v>
      </c>
      <c r="N54" s="22">
        <v>0</v>
      </c>
      <c r="O54" s="19">
        <v>0</v>
      </c>
      <c r="P54" s="22">
        <v>1</v>
      </c>
      <c r="Q54" s="19">
        <v>0.03571428571428571</v>
      </c>
      <c r="R54" s="4">
        <v>54</v>
      </c>
      <c r="S54" s="4">
        <v>1</v>
      </c>
      <c r="T54" s="20">
        <v>0.018518518518518517</v>
      </c>
    </row>
    <row r="55" spans="1:20" ht="13.5">
      <c r="A55" s="1">
        <v>283085</v>
      </c>
      <c r="B55" s="2" t="s">
        <v>43</v>
      </c>
      <c r="C55" s="22">
        <v>627</v>
      </c>
      <c r="D55" s="22">
        <v>13</v>
      </c>
      <c r="E55" s="19">
        <v>0.02073365231259968</v>
      </c>
      <c r="F55" s="22">
        <v>20</v>
      </c>
      <c r="G55" s="22">
        <v>1</v>
      </c>
      <c r="H55" s="19">
        <v>0.07692307692307693</v>
      </c>
      <c r="I55" s="22">
        <v>0</v>
      </c>
      <c r="J55" s="19">
        <v>0</v>
      </c>
      <c r="K55" s="22">
        <v>34</v>
      </c>
      <c r="L55" s="19">
        <v>0.05422647527910686</v>
      </c>
      <c r="M55" s="22">
        <v>22</v>
      </c>
      <c r="N55" s="22">
        <v>1</v>
      </c>
      <c r="O55" s="19">
        <v>0.029411764705882353</v>
      </c>
      <c r="P55" s="22">
        <v>1</v>
      </c>
      <c r="Q55" s="19">
        <v>0.029411764705882353</v>
      </c>
      <c r="R55" s="4">
        <v>47</v>
      </c>
      <c r="S55" s="4">
        <v>1</v>
      </c>
      <c r="T55" s="20">
        <v>0.02127659574468085</v>
      </c>
    </row>
    <row r="56" spans="1:20" ht="13.5">
      <c r="A56" s="1">
        <v>283093</v>
      </c>
      <c r="B56" s="2" t="s">
        <v>44</v>
      </c>
      <c r="C56" s="22">
        <v>11543</v>
      </c>
      <c r="D56" s="22">
        <v>1305</v>
      </c>
      <c r="E56" s="19">
        <v>0.1130555314909469</v>
      </c>
      <c r="F56" s="22">
        <v>655</v>
      </c>
      <c r="G56" s="22">
        <v>66</v>
      </c>
      <c r="H56" s="19">
        <v>0.05057471264367816</v>
      </c>
      <c r="I56" s="22">
        <v>46</v>
      </c>
      <c r="J56" s="19">
        <v>0.03524904214559387</v>
      </c>
      <c r="K56" s="22">
        <v>1153</v>
      </c>
      <c r="L56" s="19">
        <v>0.09988737763146496</v>
      </c>
      <c r="M56" s="22">
        <v>756</v>
      </c>
      <c r="N56" s="22">
        <v>84</v>
      </c>
      <c r="O56" s="19">
        <v>0.07285342584562012</v>
      </c>
      <c r="P56" s="22">
        <v>74</v>
      </c>
      <c r="Q56" s="19">
        <v>0.06418039895923677</v>
      </c>
      <c r="R56" s="4">
        <v>2458</v>
      </c>
      <c r="S56" s="4">
        <v>120</v>
      </c>
      <c r="T56" s="20">
        <v>0.04882017900732303</v>
      </c>
    </row>
  </sheetData>
  <mergeCells count="16">
    <mergeCell ref="A1:B1"/>
    <mergeCell ref="A2:B7"/>
    <mergeCell ref="P4:Q6"/>
    <mergeCell ref="K4:L6"/>
    <mergeCell ref="N4:O6"/>
    <mergeCell ref="F4:F7"/>
    <mergeCell ref="I4:J6"/>
    <mergeCell ref="A8:B8"/>
    <mergeCell ref="C4:C7"/>
    <mergeCell ref="R4:R7"/>
    <mergeCell ref="S4:S7"/>
    <mergeCell ref="T4:T7"/>
    <mergeCell ref="C2:T2"/>
    <mergeCell ref="M4:M7"/>
    <mergeCell ref="G4:H6"/>
    <mergeCell ref="D4:E6"/>
  </mergeCells>
  <printOptions/>
  <pageMargins left="0.34" right="0.33" top="0.81" bottom="0.31" header="0.512" footer="0.24"/>
  <pageSetup horizontalDpi="600" verticalDpi="600" orientation="landscape" paperSize="9" scale="65" r:id="rId2"/>
  <headerFooter alignWithMargins="0">
    <oddHeader>&amp;LTKCA005
&amp;C&amp;14特定健診・特定保健指導実施結果集計表（県集計）
（平成23年度）&amp;R平成24年11月29日作成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2012-11-29T06:28:53Z</cp:lastPrinted>
  <dcterms:created xsi:type="dcterms:W3CDTF">2010-01-19T04:10:45Z</dcterms:created>
  <dcterms:modified xsi:type="dcterms:W3CDTF">2012-11-30T00:43:04Z</dcterms:modified>
  <cp:category/>
  <cp:version/>
  <cp:contentType/>
  <cp:contentStatus/>
</cp:coreProperties>
</file>