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<sst xmlns="http://schemas.openxmlformats.org/spreadsheetml/2006/main" count="876" uniqueCount="876">
  <si>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</si>
  <si>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ＩＨＩ播磨病院</t>
  </si>
  <si>
    <t>〒678-0031　相生市旭３－５－１５</t>
  </si>
  <si>
    <t>病棟の建築時期と構造</t>
  </si>
  <si>
    <t>建物情報＼病棟名</t>
  </si>
  <si>
    <t>３階病棟</t>
  </si>
  <si>
    <t>４階病棟</t>
  </si>
  <si>
    <t>５階病棟</t>
  </si>
  <si>
    <t>６階病棟</t>
  </si>
  <si>
    <t>様式１病院病棟票(1)</t>
  </si>
  <si>
    <t>建築時期</t>
  </si>
  <si>
    <t>2010</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</si>
  <si>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</si>
  <si>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</si>
  <si>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</si>
  <si>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</si>
  <si>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</si>
  <si>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</si>
  <si>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</si>
  <si>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</si>
  <si>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</si>
  <si>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</si>
  <si>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</si>
  <si>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</si>
  <si>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</si>
  <si>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</si>
  <si>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</si>
  <si>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</si>
  <si>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</si>
  <si>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</si>
  <si>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</si>
  <si>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</si>
  <si>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</si>
  <si>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</si>
  <si>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</si>
  <si>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</si>
  <si>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</si>
  <si>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</si>
  <si>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</si>
  <si>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</si>
  <si>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</si>
  <si>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</si>
  <si>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</si>
  <si>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</si>
  <si>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</si>
  <si>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</si>
  <si>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</si>
  <si>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</si>
  <si>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</si>
  <si>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</si>
  <si>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</si>
  <si>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</si>
  <si>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</si>
  <si>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</si>
  <si>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</si>
  <si>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</si>
  <si>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</si>
  <si>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</si>
  <si>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</si>
  <si>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</si>
  <si>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</si>
  <si>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</si>
  <si>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</si>
  <si>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</si>
  <si>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</si>
  <si>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</si>
  <si>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</si>
  <si>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</si>
  <si>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</si>
  <si>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</si>
  <si>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</si>
  <si>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</si>
  <si>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</si>
  <si>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</si>
  <si>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</si>
  <si>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</si>
  <si>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</si>
  <si>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</si>
  <si>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</si>
  <si>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</si>
  <si>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</si>
  <si>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</si>
  <si>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</si>
  <si>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</si>
  <si>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</si>
  <si>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</si>
  <si>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</si>
  <si>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</si>
  <si>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</si>
  <si>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</si>
  <si>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</si>
  <si>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</si>
  <si>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</si>
  <si>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</si>
  <si>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</si>
  <si>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</si>
  <si>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</si>
  <si>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</si>
  <si>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</si>
  <si>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</si>
  <si>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</si>
  <si>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</si>
  <si>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整形外科</t>
  </si>
  <si>
    <t>複数の診療科で活用</t>
  </si>
  <si>
    <t>内科</t>
  </si>
  <si>
    <t>様式１病院施設票(43)-1</t>
  </si>
  <si>
    <t>複数ある場合、上位３つ</t>
  </si>
  <si>
    <t>様式１病院施設票(43)-2</t>
  </si>
  <si>
    <t>皮膚科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</si>
  <si>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</si>
  <si>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</si>
  <si>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</si>
  <si>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</si>
  <si>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</si>
  <si>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</si>
  <si>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</si>
  <si>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急性期一般入院料６</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</si>
  <si>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</si>
  <si>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</si>
  <si>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</si>
  <si>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</si>
  <si>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</si>
  <si>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</si>
  <si>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</si>
  <si>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</si>
  <si>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</si>
  <si>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</si>
  <si>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</si>
  <si>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</si>
  <si>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</si>
  <si>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</si>
  <si>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</si>
  <si>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</si>
  <si>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</si>
  <si>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</si>
  <si>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</si>
  <si>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</si>
  <si>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</si>
  <si>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</si>
  <si>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</si>
  <si>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</si>
  <si>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</si>
  <si>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</si>
  <si>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</si>
  <si>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</si>
  <si>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</si>
  <si>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</si>
  <si>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</si>
  <si>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</si>
  <si>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</si>
  <si>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</si>
  <si>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</si>
  <si>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</si>
  <si>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</si>
  <si>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</si>
  <si>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</si>
  <si>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</si>
  <si>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</si>
  <si>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</si>
  <si>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</si>
  <si>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</si>
  <si>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</si>
  <si>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</si>
  <si>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</si>
  <si>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</si>
  <si>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</si>
  <si>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</si>
  <si>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</si>
  <si>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</si>
  <si>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</si>
  <si>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</si>
  <si>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</si>
  <si>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</si>
  <si>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</si>
  <si>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</si>
  <si>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</si>
  <si>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</si>
  <si>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</si>
  <si>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</si>
  <si>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</si>
  <si>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</si>
  <si>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</si>
  <si>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</si>
  <si>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</si>
  <si>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</si>
  <si>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</si>
  <si>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</si>
  <si>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</si>
  <si>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</si>
  <si>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</si>
  <si>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</si>
  <si>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</si>
  <si>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</si>
  <si>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</si>
  <si>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</si>
  <si>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</si>
  <si>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</si>
  <si>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</si>
  <si>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</si>
  <si>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</si>
  <si>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</si>
  <si>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</si>
  <si>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</si>
  <si>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</si>
  <si>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</si>
  <si>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</si>
  <si>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</si>
  <si>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</si>
  <si>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</si>
  <si>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</si>
  <si>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</si>
  <si>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</si>
  <si>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</si>
  <si>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</si>
  <si>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</si>
  <si>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</si>
  <si>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</si>
  <si>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</si>
  <si>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</si>
  <si>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</si>
  <si>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</si>
  <si>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</si>
  <si>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</si>
  <si>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</si>
  <si>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</si>
  <si>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</si>
  <si>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</si>
  <si>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</si>
  <si>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</si>
  <si>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</si>
  <si>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</si>
  <si>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</si>
  <si>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</si>
  <si>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</si>
  <si>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</si>
  <si>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</si>
  <si>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</si>
  <si>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</si>
  <si>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</si>
  <si>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</si>
  <si>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</si>
  <si>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</si>
  <si>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</si>
  <si>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</si>
  <si>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</si>
  <si>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</si>
  <si>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</si>
  <si>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</si>
  <si>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</si>
  <si>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</si>
  <si>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</si>
  <si>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</si>
  <si>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</si>
  <si>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</si>
  <si>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</si>
  <si>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</si>
  <si>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</si>
  <si>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</si>
  <si>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</si>
  <si>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</si>
  <si>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</si>
  <si>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</si>
  <si>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</si>
  <si>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</si>
  <si>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</si>
  <si>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</si>
  <si>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</si>
  <si>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</si>
  <si>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</si>
  <si>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</si>
  <si>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</si>
  <si>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</si>
  <si>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</si>
  <si>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</si>
  <si>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</si>
  <si>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</si>
  <si>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</si>
  <si>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</si>
  <si>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</si>
  <si>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</si>
  <si>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</si>
  <si>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</si>
  <si>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</si>
  <si>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</si>
  <si>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</si>
  <si>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</si>
  <si>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</si>
  <si>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</si>
  <si>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</si>
  <si>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</si>
  <si>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</si>
  <si>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</si>
  <si>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</si>
  <si>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</si>
  <si>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</si>
  <si>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</si>
  <si>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</si>
  <si>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</si>
  <si>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</si>
  <si>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</si>
  <si>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</si>
  <si>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</si>
  <si>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</si>
  <si>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</si>
  <si>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</si>
  <si>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</si>
  <si>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</si>
  <si>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</si>
  <si>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</si>
  <si>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</si>
  <si>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</si>
  <si>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</si>
  <si>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</si>
  <si>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</si>
  <si>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</si>
  <si>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</si>
  <si>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</si>
  <si>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</si>
  <si>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</si>
  <si>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</si>
  <si>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</si>
  <si>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</si>
  <si>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</si>
  <si>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</si>
  <si>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</si>
  <si>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</si>
  <si>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</si>
  <si>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</si>
  <si>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</si>
  <si>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</si>
  <si>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</si>
  <si>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</si>
  <si>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</si>
  <si>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</si>
  <si>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</si>
  <si>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</si>
  <si>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</si>
  <si>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</si>
  <si>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</si>
  <si>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</si>
  <si>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</si>
  <si>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</si>
  <si>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</si>
  <si>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</si>
  <si>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</si>
  <si>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</si>
  <si>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</si>
  <si>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</si>
  <si>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</si>
  <si>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</si>
  <si>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</si>
  <si>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</si>
  <si>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</si>
  <si>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</si>
  <si>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</si>
  <si>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</si>
  <si>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</si>
  <si>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</si>
  <si>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</si>
  <si>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</si>
  <si>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4階病棟</t>
  </si>
  <si>
    <t>5階病棟</t>
  </si>
  <si>
    <t>6階病棟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</si>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</sst>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t="s">
        <v>18</v>
      </c>
      <c r="N18" s="17" t="s">
        <v>18</v>
      </c>
      <c r="O18" s="17" t="s">
        <v>18</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t="s">
        <v>18</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t="s">
        <v>18</v>
      </c>
      <c r="N29" s="17" t="s">
        <v>18</v>
      </c>
      <c r="O29" s="17" t="s">
        <v>18</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t="s">
        <v>18</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19</v>
      </c>
      <c r="M95" s="263" t="s">
        <v>17</v>
      </c>
      <c r="N95" s="263" t="s">
        <v>17</v>
      </c>
      <c r="O95" s="263" t="s">
        <v>17</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28</v>
      </c>
      <c r="M104" s="178">
        <v>50</v>
      </c>
      <c r="N104" s="221">
        <v>50</v>
      </c>
      <c r="O104" s="221">
        <v>52</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28</v>
      </c>
      <c r="M106" s="146">
        <v>50</v>
      </c>
      <c r="N106" s="221">
        <v>50</v>
      </c>
      <c r="O106" s="221">
        <v>6</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28</v>
      </c>
      <c r="M107" s="146">
        <v>50</v>
      </c>
      <c r="N107" s="221">
        <v>50</v>
      </c>
      <c r="O107" s="221">
        <v>6</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102</v>
      </c>
      <c r="N119" s="224" t="s">
        <v>103</v>
      </c>
      <c r="O119" s="224" t="s">
        <v>104</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105</v>
      </c>
      <c r="B120" s="1"/>
      <c r="C120" s="168"/>
      <c r="D120" s="169"/>
      <c r="E120" s="318" t="s">
        <v>106</v>
      </c>
      <c r="F120" s="327"/>
      <c r="G120" s="327"/>
      <c r="H120" s="319"/>
      <c r="I120" s="341"/>
      <c r="J120" s="67"/>
      <c r="K120" s="68"/>
      <c r="L120" s="179" t="s">
        <v>38</v>
      </c>
      <c r="M120" s="179" t="s">
        <v>38</v>
      </c>
      <c r="N120" s="224" t="s">
        <v>104</v>
      </c>
      <c r="O120" s="224" t="s">
        <v>38</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38</v>
      </c>
      <c r="M121" s="179" t="s">
        <v>38</v>
      </c>
      <c r="N121" s="224" t="s">
        <v>108</v>
      </c>
      <c r="O121" s="224" t="s">
        <v>38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38</v>
      </c>
      <c r="M122" s="179" t="s">
        <v>38</v>
      </c>
      <c r="N122" s="224" t="s">
        <v>110</v>
      </c>
      <c r="O122" s="224" t="s">
        <v>38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116</v>
      </c>
      <c r="N130" s="224" t="s">
        <v>116</v>
      </c>
      <c r="O130" s="224" t="s">
        <v>116</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117</v>
      </c>
      <c r="F131" s="305"/>
      <c r="G131" s="305"/>
      <c r="H131" s="306"/>
      <c r="I131" s="345"/>
      <c r="J131" s="67"/>
      <c r="K131" s="68"/>
      <c r="L131" s="66">
        <v>28</v>
      </c>
      <c r="M131" s="179">
        <v>28</v>
      </c>
      <c r="N131" s="224">
        <v>50</v>
      </c>
      <c r="O131" s="224">
        <v>6</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38</v>
      </c>
      <c r="M132" s="179" t="s">
        <v>120</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22</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119</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117</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135</v>
      </c>
      <c r="B153" s="1"/>
      <c r="C153" s="304" t="s">
        <v>136</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13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4.3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14</v>
      </c>
      <c r="M186" s="181">
        <v>18</v>
      </c>
      <c r="N186" s="229">
        <v>24</v>
      </c>
      <c r="O186" s="229">
        <v>0</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0</v>
      </c>
      <c r="M187" s="181">
        <v>0.6</v>
      </c>
      <c r="N187" s="229">
        <v>0.8</v>
      </c>
      <c r="O187" s="229">
        <v>0</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3</v>
      </c>
      <c r="M188" s="181">
        <v>5</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0</v>
      </c>
      <c r="M189" s="181">
        <v>0.5</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1</v>
      </c>
      <c r="M190" s="181">
        <v>3</v>
      </c>
      <c r="N190" s="229">
        <v>3</v>
      </c>
      <c r="O190" s="229">
        <v>0</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1.3</v>
      </c>
      <c r="M191" s="181">
        <v>0</v>
      </c>
      <c r="N191" s="229">
        <v>0.5</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3</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2</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1</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1</v>
      </c>
      <c r="M208" s="181">
        <v>1</v>
      </c>
      <c r="N208" s="229">
        <v>1</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192</v>
      </c>
      <c r="M214" s="1"/>
      <c r="N214" s="225"/>
      <c r="O214" s="225"/>
      <c r="P214" s="225"/>
      <c r="Q214" s="225"/>
      <c r="R214" s="225"/>
      <c r="S214" s="225"/>
    </row>
    <row r="215" ht="20.25" customHeight="1">
      <c r="C215" s="25"/>
      <c r="I215" s="47" t="s">
        <v>78</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4</v>
      </c>
      <c r="M216" s="239">
        <v>14</v>
      </c>
      <c r="N216" s="239">
        <v>7</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0</v>
      </c>
      <c r="M217" s="199">
        <v>3</v>
      </c>
      <c r="N217" s="199">
        <v>0.8</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0</v>
      </c>
      <c r="M218" s="239">
        <v>0</v>
      </c>
      <c r="N218" s="239">
        <v>2</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0</v>
      </c>
      <c r="N219" s="199">
        <v>0.5</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1</v>
      </c>
      <c r="M220" s="239">
        <v>0</v>
      </c>
      <c r="N220" s="239">
        <v>0</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1.2</v>
      </c>
      <c r="M221" s="199">
        <v>0</v>
      </c>
      <c r="N221" s="199">
        <v>1.8</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0</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0</v>
      </c>
      <c r="N224" s="239">
        <v>19</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0</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0</v>
      </c>
      <c r="N226" s="239">
        <v>4</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0</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0</v>
      </c>
      <c r="N228" s="239">
        <v>1</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0</v>
      </c>
      <c r="N229" s="199">
        <v>0</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0</v>
      </c>
      <c r="M230" s="239">
        <v>0</v>
      </c>
      <c r="N230" s="239">
        <v>5</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0</v>
      </c>
      <c r="N231" s="199">
        <v>0</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0</v>
      </c>
      <c r="M232" s="239">
        <v>0</v>
      </c>
      <c r="N232" s="239">
        <v>0</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v>
      </c>
      <c r="M233" s="199">
        <v>0</v>
      </c>
      <c r="N233" s="199">
        <v>0</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0</v>
      </c>
      <c r="N234" s="239">
        <v>0</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1.6</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128</v>
      </c>
      <c r="M314" s="289">
        <v>541</v>
      </c>
      <c r="N314" s="193">
        <v>1325</v>
      </c>
      <c r="O314" s="193">
        <v>0</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127</v>
      </c>
      <c r="M315" s="181">
        <v>251</v>
      </c>
      <c r="N315" s="292">
        <v>642</v>
      </c>
      <c r="O315" s="292">
        <v>0</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1</v>
      </c>
      <c r="M316" s="181">
        <v>168</v>
      </c>
      <c r="N316" s="181">
        <v>530</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0</v>
      </c>
      <c r="M317" s="181">
        <v>122</v>
      </c>
      <c r="N317" s="181">
        <v>153</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7959</v>
      </c>
      <c r="M318" s="181">
        <v>15944</v>
      </c>
      <c r="N318" s="181">
        <v>14965</v>
      </c>
      <c r="O318" s="181">
        <v>0</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122</v>
      </c>
      <c r="M319" s="181">
        <v>524</v>
      </c>
      <c r="N319" s="181">
        <v>1336</v>
      </c>
      <c r="O319" s="181">
        <v>0</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128</v>
      </c>
      <c r="M327" s="181">
        <v>541</v>
      </c>
      <c r="N327" s="181">
        <v>1325</v>
      </c>
      <c r="O327" s="181">
        <v>0</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95</v>
      </c>
      <c r="M328" s="181">
        <v>61</v>
      </c>
      <c r="N328" s="181">
        <v>15</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17</v>
      </c>
      <c r="M329" s="181">
        <v>441</v>
      </c>
      <c r="N329" s="181">
        <v>1270</v>
      </c>
      <c r="O329" s="181">
        <v>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16</v>
      </c>
      <c r="M330" s="181">
        <v>25</v>
      </c>
      <c r="N330" s="181">
        <v>28</v>
      </c>
      <c r="O330" s="181">
        <v>0</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0</v>
      </c>
      <c r="M331" s="181">
        <v>1</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13</v>
      </c>
      <c r="N332" s="181">
        <v>12</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122</v>
      </c>
      <c r="M335" s="181">
        <v>524</v>
      </c>
      <c r="N335" s="181">
        <v>1336</v>
      </c>
      <c r="O335" s="181">
        <v>0</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8</v>
      </c>
      <c r="M336" s="181">
        <v>96</v>
      </c>
      <c r="N336" s="181">
        <v>65</v>
      </c>
      <c r="O336" s="181">
        <v>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103</v>
      </c>
      <c r="M337" s="181">
        <v>352</v>
      </c>
      <c r="N337" s="181">
        <v>1181</v>
      </c>
      <c r="O337" s="181">
        <v>0</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4</v>
      </c>
      <c r="M338" s="181">
        <v>30</v>
      </c>
      <c r="N338" s="181">
        <v>19</v>
      </c>
      <c r="O338" s="181">
        <v>0</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2</v>
      </c>
      <c r="M339" s="181">
        <v>17</v>
      </c>
      <c r="N339" s="181">
        <v>4</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4</v>
      </c>
      <c r="M340" s="181">
        <v>11</v>
      </c>
      <c r="N340" s="181">
        <v>20</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1</v>
      </c>
      <c r="M342" s="181">
        <v>9</v>
      </c>
      <c r="N342" s="181">
        <v>7</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0</v>
      </c>
      <c r="M343" s="181">
        <v>9</v>
      </c>
      <c r="N343" s="181">
        <v>40</v>
      </c>
      <c r="O343" s="181">
        <v>0</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114</v>
      </c>
      <c r="M352" s="181">
        <v>428</v>
      </c>
      <c r="N352" s="229">
        <v>1271</v>
      </c>
      <c r="O352" s="229">
        <v>0</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106</v>
      </c>
      <c r="M353" s="181">
        <v>351</v>
      </c>
      <c r="N353" s="229">
        <v>1189</v>
      </c>
      <c r="O353" s="229">
        <v>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8</v>
      </c>
      <c r="M355" s="181">
        <v>68</v>
      </c>
      <c r="N355" s="229">
        <v>77</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9</v>
      </c>
      <c r="N356" s="229">
        <v>5</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360</v>
      </c>
      <c r="N388" s="263" t="s">
        <v>361</v>
      </c>
      <c r="O388" s="263" t="s">
        <v>362</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363</v>
      </c>
      <c r="D390" s="316"/>
      <c r="E390" s="316"/>
      <c r="F390" s="316"/>
      <c r="G390" s="316"/>
      <c r="H390" s="317"/>
      <c r="I390" s="354" t="s">
        <v>364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365</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366</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367</v>
      </c>
      <c r="D393" s="316"/>
      <c r="E393" s="316"/>
      <c r="F393" s="316"/>
      <c r="G393" s="316"/>
      <c r="H393" s="317"/>
      <c r="I393" s="355"/>
      <c r="J393" s="148" t="str">
        <f t="shared" si="63"/>
        <v>未確認</v>
      </c>
      <c r="K393" s="238" t="str">
        <f t="shared" si="64"/>
        <v>※</v>
      </c>
      <c r="L393" s="241">
        <v>0</v>
      </c>
      <c r="M393" s="185">
        <v>327</v>
      </c>
      <c r="N393" s="185">
        <v>623</v>
      </c>
      <c r="O393" s="234">
        <v>16</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368</v>
      </c>
      <c r="D394" s="316"/>
      <c r="E394" s="316"/>
      <c r="F394" s="316"/>
      <c r="G394" s="316"/>
      <c r="H394" s="317"/>
      <c r="I394" s="355"/>
      <c r="J394" s="148" t="str">
        <f t="shared" si="63"/>
        <v>未確認</v>
      </c>
      <c r="K394" s="238" t="str">
        <f t="shared" si="64"/>
        <v>※</v>
      </c>
      <c r="L394" s="241">
        <v>0</v>
      </c>
      <c r="M394" s="185">
        <v>51</v>
      </c>
      <c r="N394" s="185">
        <v>114</v>
      </c>
      <c r="O394" s="234">
        <v>3</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116</v>
      </c>
      <c r="D395" s="316"/>
      <c r="E395" s="316"/>
      <c r="F395" s="316"/>
      <c r="G395" s="316"/>
      <c r="H395" s="317"/>
      <c r="I395" s="355"/>
      <c r="J395" s="148" t="str">
        <f t="shared" si="63"/>
        <v>未確認</v>
      </c>
      <c r="K395" s="238" t="str">
        <f t="shared" si="64"/>
        <v>※</v>
      </c>
      <c r="L395" s="241">
        <v>0</v>
      </c>
      <c r="M395" s="185">
        <v>282</v>
      </c>
      <c r="N395" s="185">
        <v>480</v>
      </c>
      <c r="O395" s="234">
        <v>15</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369</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370</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371</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372</v>
      </c>
      <c r="D399" s="316"/>
      <c r="E399" s="316"/>
      <c r="F399" s="316"/>
      <c r="G399" s="316"/>
      <c r="H399" s="317"/>
      <c r="I399" s="355"/>
      <c r="J399" s="148" t="str">
        <f t="shared" si="63"/>
        <v>未確認</v>
      </c>
      <c r="K399" s="238" t="str">
        <f t="shared" si="64"/>
        <v>※</v>
      </c>
      <c r="L399" s="241">
        <v>3</v>
      </c>
      <c r="M399" s="185">
        <v>0</v>
      </c>
      <c r="N399" s="185">
        <v>0</v>
      </c>
      <c r="O399" s="234">
        <v>1</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373</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374</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375</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376</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377</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378</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379</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380</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381</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382</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383</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384</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385</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386</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387</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388</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389</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390</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392</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393</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394</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399</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400</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401</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402</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403</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404</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405</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406</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408</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409</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410</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412</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413</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414</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415</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416</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417</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418</v>
      </c>
      <c r="D445" s="316"/>
      <c r="E445" s="316"/>
      <c r="F445" s="316"/>
      <c r="G445" s="316"/>
      <c r="H445" s="317"/>
      <c r="I445" s="355"/>
      <c r="J445" s="148" t="str">
        <f t="shared" si="67"/>
        <v>未確認</v>
      </c>
      <c r="K445" s="238" t="str">
        <f t="shared" si="68"/>
        <v>※</v>
      </c>
      <c r="L445" s="241">
        <v>357</v>
      </c>
      <c r="M445" s="185">
        <v>0</v>
      </c>
      <c r="N445" s="185">
        <v>0</v>
      </c>
      <c r="O445" s="234">
        <v>1</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419</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420</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421</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422</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424</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425</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426</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427</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428</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120</v>
      </c>
      <c r="D456" s="316"/>
      <c r="E456" s="316"/>
      <c r="F456" s="316"/>
      <c r="G456" s="316"/>
      <c r="H456" s="317"/>
      <c r="I456" s="355"/>
      <c r="J456" s="148" t="str">
        <f t="shared" si="67"/>
        <v>未確認</v>
      </c>
      <c r="K456" s="238" t="str">
        <f t="shared" si="68"/>
        <v>※</v>
      </c>
      <c r="L456" s="241">
        <v>0</v>
      </c>
      <c r="M456" s="185">
        <v>413</v>
      </c>
      <c r="N456" s="185">
        <v>0</v>
      </c>
      <c r="O456" s="234">
        <v>4</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v>0</v>
      </c>
      <c r="M471" s="185">
        <v>33</v>
      </c>
      <c r="N471" s="185">
        <v>346</v>
      </c>
      <c r="O471" s="234">
        <v>1</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209</v>
      </c>
      <c r="N479" s="234">
        <v>414</v>
      </c>
      <c r="O479" s="234">
        <v>14</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v>0</v>
      </c>
      <c r="M480" s="185">
        <v>30</v>
      </c>
      <c r="N480" s="234">
        <v>29</v>
      </c>
      <c r="O480" s="234">
        <v>2</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v>0</v>
      </c>
      <c r="M481" s="185">
        <v>169</v>
      </c>
      <c r="N481" s="234">
        <v>0</v>
      </c>
      <c r="O481" s="234">
        <v>5</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v>0</v>
      </c>
      <c r="M482" s="185">
        <v>1</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v>0</v>
      </c>
      <c r="M483" s="185">
        <v>0</v>
      </c>
      <c r="N483" s="234">
        <v>3</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v>0</v>
      </c>
      <c r="M484" s="185">
        <v>1</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v>0</v>
      </c>
      <c r="M486" s="185">
        <v>0</v>
      </c>
      <c r="N486" s="234">
        <v>4</v>
      </c>
      <c r="O486" s="234">
        <v>2</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v>0</v>
      </c>
      <c r="M487" s="185">
        <v>3</v>
      </c>
      <c r="N487" s="234">
        <v>4</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v>0</v>
      </c>
      <c r="M488" s="185">
        <v>1</v>
      </c>
      <c r="N488" s="234">
        <v>39</v>
      </c>
      <c r="O488" s="234">
        <v>4</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v>0</v>
      </c>
      <c r="M489" s="185">
        <v>0</v>
      </c>
      <c r="N489" s="234">
        <v>16</v>
      </c>
      <c r="O489" s="234">
        <v>2</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v>0</v>
      </c>
      <c r="M490" s="185">
        <v>0</v>
      </c>
      <c r="N490" s="234">
        <v>1</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v>0</v>
      </c>
      <c r="M492" s="185">
        <v>129</v>
      </c>
      <c r="N492" s="234">
        <v>27</v>
      </c>
      <c r="O492" s="234">
        <v>7</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v>0</v>
      </c>
      <c r="M493" s="185">
        <v>2</v>
      </c>
      <c r="N493" s="234">
        <v>1</v>
      </c>
      <c r="O493" s="234">
        <v>1</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v>0</v>
      </c>
      <c r="M494" s="185">
        <v>130</v>
      </c>
      <c r="N494" s="234">
        <v>0</v>
      </c>
      <c r="O494" s="234">
        <v>3</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v>0</v>
      </c>
      <c r="M495" s="185">
        <v>1</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v>0</v>
      </c>
      <c r="M499" s="185">
        <v>0</v>
      </c>
      <c r="N499" s="234">
        <v>4</v>
      </c>
      <c r="O499" s="234">
        <v>1</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v>0</v>
      </c>
      <c r="M501" s="185">
        <v>0</v>
      </c>
      <c r="N501" s="234">
        <v>10</v>
      </c>
      <c r="O501" s="234">
        <v>2</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v>0</v>
      </c>
      <c r="M502" s="185">
        <v>0</v>
      </c>
      <c r="N502" s="234">
        <v>13</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v>0</v>
      </c>
      <c r="M507" s="185">
        <v>0</v>
      </c>
      <c r="N507" s="234">
        <v>4</v>
      </c>
      <c r="O507" s="234">
        <v>1</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21</v>
      </c>
      <c r="O515" s="234">
        <v>3</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v>0</v>
      </c>
      <c r="M516" s="185">
        <v>11</v>
      </c>
      <c r="N516" s="234">
        <v>66</v>
      </c>
      <c r="O516" s="234">
        <v>10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v>4</v>
      </c>
      <c r="M519" s="185">
        <v>6</v>
      </c>
      <c r="N519" s="234">
        <v>70</v>
      </c>
      <c r="O519" s="234">
        <v>1</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v>0</v>
      </c>
      <c r="M521" s="185">
        <v>0</v>
      </c>
      <c r="N521" s="234">
        <v>31</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21</v>
      </c>
      <c r="N544" s="234">
        <v>15</v>
      </c>
      <c r="O544" s="234">
        <v>1</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v>142</v>
      </c>
      <c r="M547" s="185">
        <v>301</v>
      </c>
      <c r="N547" s="234">
        <v>218</v>
      </c>
      <c r="O547" s="234">
        <v>8</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v>0</v>
      </c>
      <c r="M561" s="185">
        <v>1</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38</v>
      </c>
      <c r="M575" s="192" t="s">
        <v>604</v>
      </c>
      <c r="N575" s="192" t="s">
        <v>604</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605</v>
      </c>
      <c r="D576" s="329"/>
      <c r="E576" s="329"/>
      <c r="F576" s="329"/>
      <c r="G576" s="329"/>
      <c r="H576" s="330"/>
      <c r="I576" s="340" t="s">
        <v>606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607</v>
      </c>
      <c r="B577" s="1"/>
      <c r="C577" s="123"/>
      <c r="D577" s="337" t="s">
        <v>608</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609</v>
      </c>
      <c r="B578" s="1"/>
      <c r="C578" s="123"/>
      <c r="D578" s="337" t="s">
        <v>610</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611</v>
      </c>
      <c r="B579" s="1"/>
      <c r="C579" s="123"/>
      <c r="D579" s="337" t="s">
        <v>612</v>
      </c>
      <c r="E579" s="338"/>
      <c r="F579" s="338"/>
      <c r="G579" s="338"/>
      <c r="H579" s="339"/>
      <c r="I579" s="383"/>
      <c r="J579" s="417"/>
      <c r="K579" s="418"/>
      <c r="L579" s="249">
        <v>0</v>
      </c>
      <c r="M579" s="186">
        <v>6.2</v>
      </c>
      <c r="N579" s="186">
        <v>7.8</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613</v>
      </c>
      <c r="B580" s="1"/>
      <c r="C580" s="123"/>
      <c r="D580" s="337" t="s">
        <v>614</v>
      </c>
      <c r="E580" s="338"/>
      <c r="F580" s="338"/>
      <c r="G580" s="338"/>
      <c r="H580" s="339"/>
      <c r="I580" s="383"/>
      <c r="J580" s="417"/>
      <c r="K580" s="418"/>
      <c r="L580" s="249">
        <v>0</v>
      </c>
      <c r="M580" s="186">
        <v>2.3</v>
      </c>
      <c r="N580" s="186">
        <v>5.2</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615</v>
      </c>
      <c r="B581" s="1"/>
      <c r="C581" s="123"/>
      <c r="D581" s="337" t="s">
        <v>616</v>
      </c>
      <c r="E581" s="338"/>
      <c r="F581" s="338"/>
      <c r="G581" s="338"/>
      <c r="H581" s="339"/>
      <c r="I581" s="383"/>
      <c r="J581" s="417"/>
      <c r="K581" s="418"/>
      <c r="L581" s="249">
        <v>0</v>
      </c>
      <c r="M581" s="186">
        <v>10.5</v>
      </c>
      <c r="N581" s="186">
        <v>2.5</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617</v>
      </c>
      <c r="B582" s="1"/>
      <c r="C582" s="160"/>
      <c r="D582" s="337" t="s">
        <v>618</v>
      </c>
      <c r="E582" s="338"/>
      <c r="F582" s="338"/>
      <c r="G582" s="338"/>
      <c r="H582" s="339"/>
      <c r="I582" s="383"/>
      <c r="J582" s="417"/>
      <c r="K582" s="418"/>
      <c r="L582" s="249">
        <v>0</v>
      </c>
      <c r="M582" s="186">
        <v>19</v>
      </c>
      <c r="N582" s="186">
        <v>15.5</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620</v>
      </c>
      <c r="B584" s="1"/>
      <c r="C584" s="123"/>
      <c r="D584" s="337" t="s">
        <v>608</v>
      </c>
      <c r="E584" s="338"/>
      <c r="F584" s="338"/>
      <c r="G584" s="338"/>
      <c r="H584" s="339"/>
      <c r="I584" s="383"/>
      <c r="J584" s="417"/>
      <c r="K584" s="418"/>
      <c r="L584" s="249">
        <v>0</v>
      </c>
      <c r="M584" s="186">
        <v>18.5</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621</v>
      </c>
      <c r="B585" s="1"/>
      <c r="C585" s="123"/>
      <c r="D585" s="337" t="s">
        <v>610</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622</v>
      </c>
      <c r="B586" s="1"/>
      <c r="C586" s="123"/>
      <c r="D586" s="337" t="s">
        <v>612</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623</v>
      </c>
      <c r="B587" s="1"/>
      <c r="C587" s="123"/>
      <c r="D587" s="337" t="s">
        <v>614</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624</v>
      </c>
      <c r="B588" s="1"/>
      <c r="C588" s="123"/>
      <c r="D588" s="337" t="s">
        <v>616</v>
      </c>
      <c r="E588" s="338"/>
      <c r="F588" s="338"/>
      <c r="G588" s="338"/>
      <c r="H588" s="339"/>
      <c r="I588" s="383"/>
      <c r="J588" s="417"/>
      <c r="K588" s="418"/>
      <c r="L588" s="249">
        <v>0</v>
      </c>
      <c r="M588" s="186">
        <v>0.3</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625</v>
      </c>
      <c r="B589" s="1"/>
      <c r="C589" s="123"/>
      <c r="D589" s="337" t="s">
        <v>618</v>
      </c>
      <c r="E589" s="338"/>
      <c r="F589" s="338"/>
      <c r="G589" s="338"/>
      <c r="H589" s="339"/>
      <c r="I589" s="383"/>
      <c r="J589" s="417"/>
      <c r="K589" s="418"/>
      <c r="L589" s="249">
        <v>0</v>
      </c>
      <c r="M589" s="186">
        <v>18.7</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627</v>
      </c>
      <c r="B591" s="1"/>
      <c r="C591" s="123"/>
      <c r="D591" s="337" t="s">
        <v>608</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628</v>
      </c>
      <c r="B592" s="1"/>
      <c r="C592" s="123"/>
      <c r="D592" s="337" t="s">
        <v>610</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629</v>
      </c>
      <c r="B593" s="1"/>
      <c r="C593" s="123"/>
      <c r="D593" s="337" t="s">
        <v>612</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630</v>
      </c>
      <c r="B594" s="1"/>
      <c r="C594" s="123"/>
      <c r="D594" s="337" t="s">
        <v>614</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631</v>
      </c>
      <c r="B595" s="1"/>
      <c r="C595" s="123"/>
      <c r="D595" s="337" t="s">
        <v>616</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632</v>
      </c>
      <c r="B596" s="1"/>
      <c r="C596" s="177"/>
      <c r="D596" s="337" t="s">
        <v>618</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634</v>
      </c>
      <c r="B604" s="76"/>
      <c r="C604" s="304" t="s">
        <v>635</v>
      </c>
      <c r="D604" s="305"/>
      <c r="E604" s="305"/>
      <c r="F604" s="305"/>
      <c r="G604" s="305"/>
      <c r="H604" s="306"/>
      <c r="I604" s="79" t="s">
        <v>636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637</v>
      </c>
      <c r="B605" s="57"/>
      <c r="C605" s="304" t="s">
        <v>638</v>
      </c>
      <c r="D605" s="305"/>
      <c r="E605" s="305"/>
      <c r="F605" s="305"/>
      <c r="G605" s="305"/>
      <c r="H605" s="306"/>
      <c r="I605" s="79" t="s">
        <v>639</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640</v>
      </c>
      <c r="B606" s="57"/>
      <c r="C606" s="304" t="s">
        <v>641</v>
      </c>
      <c r="D606" s="305"/>
      <c r="E606" s="305"/>
      <c r="F606" s="305"/>
      <c r="G606" s="305"/>
      <c r="H606" s="306"/>
      <c r="I606" s="79" t="s">
        <v>642</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643</v>
      </c>
      <c r="B607" s="57"/>
      <c r="C607" s="304" t="s">
        <v>644</v>
      </c>
      <c r="D607" s="305"/>
      <c r="E607" s="305"/>
      <c r="F607" s="305"/>
      <c r="G607" s="305"/>
      <c r="H607" s="306"/>
      <c r="I607" s="167" t="s">
        <v>645</v>
      </c>
      <c r="J607" s="242" t="str">
        <f t="shared" si="155"/>
        <v>未確認</v>
      </c>
      <c r="K607" s="243" t="str">
        <f t="shared" si="156"/>
        <v>※</v>
      </c>
      <c r="L607" s="241">
        <v>0</v>
      </c>
      <c r="M607" s="185">
        <v>156</v>
      </c>
      <c r="N607" s="234">
        <v>163</v>
      </c>
      <c r="O607" s="234">
        <v>7</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646</v>
      </c>
      <c r="D608" s="434"/>
      <c r="E608" s="434"/>
      <c r="F608" s="434"/>
      <c r="G608" s="434"/>
      <c r="H608" s="435"/>
      <c r="I608" s="167" t="s">
        <v>647</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648</v>
      </c>
      <c r="D609" s="434"/>
      <c r="E609" s="434"/>
      <c r="F609" s="434"/>
      <c r="G609" s="434"/>
      <c r="H609" s="435"/>
      <c r="I609" s="167" t="s">
        <v>649</v>
      </c>
      <c r="J609" s="242" t="str">
        <f t="shared" si="155"/>
        <v>未確認</v>
      </c>
      <c r="K609" s="243" t="str">
        <f t="shared" si="156"/>
        <v>※</v>
      </c>
      <c r="L609" s="241">
        <v>0</v>
      </c>
      <c r="M609" s="234">
        <v>0</v>
      </c>
      <c r="N609" s="234">
        <v>0</v>
      </c>
      <c r="O609" s="234">
        <v>1</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650</v>
      </c>
      <c r="D610" s="434"/>
      <c r="E610" s="434"/>
      <c r="F610" s="434"/>
      <c r="G610" s="434"/>
      <c r="H610" s="435"/>
      <c r="I610" s="167" t="s">
        <v>651</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652</v>
      </c>
      <c r="D611" s="434"/>
      <c r="E611" s="434"/>
      <c r="F611" s="434"/>
      <c r="G611" s="434"/>
      <c r="H611" s="435"/>
      <c r="I611" s="167" t="s">
        <v>653</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654</v>
      </c>
      <c r="D612" s="434"/>
      <c r="E612" s="434"/>
      <c r="F612" s="434"/>
      <c r="G612" s="434"/>
      <c r="H612" s="435"/>
      <c r="I612" s="167" t="s">
        <v>655</v>
      </c>
      <c r="J612" s="242" t="str">
        <f t="shared" si="155"/>
        <v>未確認</v>
      </c>
      <c r="K612" s="243" t="str">
        <f t="shared" si="156"/>
        <v>※</v>
      </c>
      <c r="L612" s="241">
        <v>0</v>
      </c>
      <c r="M612" s="234">
        <v>1</v>
      </c>
      <c r="N612" s="234">
        <v>0</v>
      </c>
      <c r="O612" s="234">
        <v>1</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656</v>
      </c>
      <c r="D613" s="434"/>
      <c r="E613" s="434"/>
      <c r="F613" s="434"/>
      <c r="G613" s="434"/>
      <c r="H613" s="435"/>
      <c r="I613" s="167" t="s">
        <v>657</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658</v>
      </c>
      <c r="B614" s="57"/>
      <c r="C614" s="304" t="s">
        <v>659</v>
      </c>
      <c r="D614" s="305"/>
      <c r="E614" s="305"/>
      <c r="F614" s="305"/>
      <c r="G614" s="305"/>
      <c r="H614" s="306"/>
      <c r="I614" s="79" t="s">
        <v>660</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661</v>
      </c>
      <c r="B615" s="57"/>
      <c r="C615" s="328" t="s">
        <v>662</v>
      </c>
      <c r="D615" s="329"/>
      <c r="E615" s="329"/>
      <c r="F615" s="329"/>
      <c r="G615" s="329"/>
      <c r="H615" s="330"/>
      <c r="I615" s="354" t="s">
        <v>663</v>
      </c>
      <c r="J615" s="242">
        <v>399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664</v>
      </c>
      <c r="B616" s="57"/>
      <c r="C616" s="165"/>
      <c r="D616" s="166"/>
      <c r="E616" s="315" t="s">
        <v>665</v>
      </c>
      <c r="F616" s="316"/>
      <c r="G616" s="316"/>
      <c r="H616" s="317"/>
      <c r="I616" s="342"/>
      <c r="J616" s="242">
        <v>53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666</v>
      </c>
      <c r="B617" s="57"/>
      <c r="C617" s="328" t="s">
        <v>667</v>
      </c>
      <c r="D617" s="329"/>
      <c r="E617" s="329"/>
      <c r="F617" s="329"/>
      <c r="G617" s="329"/>
      <c r="H617" s="330"/>
      <c r="I617" s="340" t="s">
        <v>668</v>
      </c>
      <c r="J617" s="242">
        <v>160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669</v>
      </c>
      <c r="B618" s="57"/>
      <c r="C618" s="165"/>
      <c r="D618" s="166"/>
      <c r="E618" s="315" t="s">
        <v>665</v>
      </c>
      <c r="F618" s="316"/>
      <c r="G618" s="316"/>
      <c r="H618" s="317"/>
      <c r="I618" s="398"/>
      <c r="J618" s="242">
        <v>38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670</v>
      </c>
      <c r="B619" s="57"/>
      <c r="C619" s="315" t="s">
        <v>671</v>
      </c>
      <c r="D619" s="316"/>
      <c r="E619" s="316"/>
      <c r="F619" s="316"/>
      <c r="G619" s="316"/>
      <c r="H619" s="317"/>
      <c r="I619" s="78" t="s">
        <v>672</v>
      </c>
      <c r="J619" s="242">
        <v>208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673</v>
      </c>
      <c r="B620" s="57"/>
      <c r="C620" s="304" t="s">
        <v>674</v>
      </c>
      <c r="D620" s="305"/>
      <c r="E620" s="305"/>
      <c r="F620" s="305"/>
      <c r="G620" s="305"/>
      <c r="H620" s="306"/>
      <c r="I620" s="78" t="s">
        <v>675</v>
      </c>
      <c r="J620" s="242" t="str">
        <f t="shared" si="155"/>
        <v>未確認</v>
      </c>
      <c r="K620" s="243" t="str">
        <f t="shared" si="156"/>
        <v>※</v>
      </c>
      <c r="L620" s="241">
        <v>0</v>
      </c>
      <c r="M620" s="185">
        <v>1</v>
      </c>
      <c r="N620" s="234">
        <v>2</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676</v>
      </c>
      <c r="B621" s="57"/>
      <c r="C621" s="304" t="s">
        <v>677</v>
      </c>
      <c r="D621" s="305"/>
      <c r="E621" s="305"/>
      <c r="F621" s="305"/>
      <c r="G621" s="305"/>
      <c r="H621" s="306"/>
      <c r="I621" s="78" t="s">
        <v>678</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679</v>
      </c>
      <c r="B622" s="57"/>
      <c r="C622" s="304" t="s">
        <v>680</v>
      </c>
      <c r="D622" s="305"/>
      <c r="E622" s="305"/>
      <c r="F622" s="305"/>
      <c r="G622" s="305"/>
      <c r="H622" s="306"/>
      <c r="I622" s="78" t="s">
        <v>681</v>
      </c>
      <c r="J622" s="242" t="str">
        <f t="shared" si="155"/>
        <v>未確認</v>
      </c>
      <c r="K622" s="243" t="str">
        <f t="shared" si="156"/>
        <v>※</v>
      </c>
      <c r="L622" s="241">
        <v>0</v>
      </c>
      <c r="M622" s="185">
        <v>2</v>
      </c>
      <c r="N622" s="234">
        <v>1</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682</v>
      </c>
      <c r="B623" s="57"/>
      <c r="C623" s="304" t="s">
        <v>683</v>
      </c>
      <c r="D623" s="305"/>
      <c r="E623" s="305"/>
      <c r="F623" s="305"/>
      <c r="G623" s="305"/>
      <c r="H623" s="306"/>
      <c r="I623" s="78" t="s">
        <v>684</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685</v>
      </c>
      <c r="B624" s="57"/>
      <c r="C624" s="304" t="s">
        <v>686</v>
      </c>
      <c r="D624" s="305"/>
      <c r="E624" s="305"/>
      <c r="F624" s="305"/>
      <c r="G624" s="305"/>
      <c r="H624" s="306"/>
      <c r="I624" s="124" t="s">
        <v>687</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688</v>
      </c>
      <c r="B625" s="57"/>
      <c r="C625" s="304" t="s">
        <v>689</v>
      </c>
      <c r="D625" s="305"/>
      <c r="E625" s="305"/>
      <c r="F625" s="305"/>
      <c r="G625" s="305"/>
      <c r="H625" s="306"/>
      <c r="I625" s="78" t="s">
        <v>690</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688</v>
      </c>
      <c r="B626" s="57"/>
      <c r="C626" s="315" t="s">
        <v>691</v>
      </c>
      <c r="D626" s="316"/>
      <c r="E626" s="316"/>
      <c r="F626" s="316"/>
      <c r="G626" s="316"/>
      <c r="H626" s="317"/>
      <c r="I626" s="340" t="s">
        <v>692</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688</v>
      </c>
      <c r="B627" s="57"/>
      <c r="C627" s="315" t="s">
        <v>693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688</v>
      </c>
      <c r="B628" s="57"/>
      <c r="C628" s="315" t="s">
        <v>694</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688</v>
      </c>
      <c r="B629" s="57"/>
      <c r="C629" s="315" t="s">
        <v>695</v>
      </c>
      <c r="D629" s="316"/>
      <c r="E629" s="316"/>
      <c r="F629" s="316"/>
      <c r="G629" s="316"/>
      <c r="H629" s="317"/>
      <c r="I629" s="82" t="s">
        <v>696</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698</v>
      </c>
      <c r="B637" s="76"/>
      <c r="C637" s="315" t="s">
        <v>699</v>
      </c>
      <c r="D637" s="316"/>
      <c r="E637" s="316"/>
      <c r="F637" s="316"/>
      <c r="G637" s="316"/>
      <c r="H637" s="317"/>
      <c r="I637" s="354" t="s">
        <v>700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96</v>
      </c>
      <c r="M637" s="185">
        <v>292</v>
      </c>
      <c r="N637" s="234">
        <v>160</v>
      </c>
      <c r="O637" s="234">
        <v>3</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701</v>
      </c>
      <c r="B638" s="76"/>
      <c r="C638" s="315" t="s">
        <v>702</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703</v>
      </c>
      <c r="B639" s="76"/>
      <c r="C639" s="315" t="s">
        <v>704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701</v>
      </c>
      <c r="B640" s="76"/>
      <c r="C640" s="315" t="s">
        <v>705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706</v>
      </c>
      <c r="B641" s="76"/>
      <c r="C641" s="315" t="s">
        <v>707</v>
      </c>
      <c r="D641" s="316"/>
      <c r="E641" s="316"/>
      <c r="F641" s="316"/>
      <c r="G641" s="316"/>
      <c r="H641" s="317"/>
      <c r="I641" s="340" t="s">
        <v>708</v>
      </c>
      <c r="J641" s="242" t="str">
        <f t="shared" si="165"/>
        <v>未確認</v>
      </c>
      <c r="K641" s="243" t="str">
        <f t="shared" si="166"/>
        <v>※</v>
      </c>
      <c r="L641" s="241">
        <v>2</v>
      </c>
      <c r="M641" s="185">
        <v>11</v>
      </c>
      <c r="N641" s="234">
        <v>5</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709</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710</v>
      </c>
      <c r="B643" s="76"/>
      <c r="C643" s="315" t="s">
        <v>711</v>
      </c>
      <c r="D643" s="316"/>
      <c r="E643" s="316"/>
      <c r="F643" s="316"/>
      <c r="G643" s="316"/>
      <c r="H643" s="317"/>
      <c r="I643" s="82" t="s">
        <v>712</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713</v>
      </c>
      <c r="B644" s="76"/>
      <c r="C644" s="315" t="s">
        <v>714</v>
      </c>
      <c r="D644" s="316"/>
      <c r="E644" s="316"/>
      <c r="F644" s="316"/>
      <c r="G644" s="316"/>
      <c r="H644" s="317"/>
      <c r="I644" s="82" t="s">
        <v>715</v>
      </c>
      <c r="J644" s="242" t="str">
        <f t="shared" si="165"/>
        <v>未確認</v>
      </c>
      <c r="K644" s="243" t="str">
        <f t="shared" si="166"/>
        <v>※</v>
      </c>
      <c r="L644" s="241">
        <v>0</v>
      </c>
      <c r="M644" s="185">
        <v>109</v>
      </c>
      <c r="N644" s="234">
        <v>0</v>
      </c>
      <c r="O644" s="234">
        <v>3</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716</v>
      </c>
      <c r="B645" s="1"/>
      <c r="C645" s="315" t="s">
        <v>717</v>
      </c>
      <c r="D645" s="316"/>
      <c r="E645" s="316"/>
      <c r="F645" s="316"/>
      <c r="G645" s="316"/>
      <c r="H645" s="317"/>
      <c r="I645" s="82" t="s">
        <v>718</v>
      </c>
      <c r="J645" s="242" t="str">
        <f t="shared" si="165"/>
        <v>未確認</v>
      </c>
      <c r="K645" s="243" t="str">
        <f t="shared" si="166"/>
        <v>※</v>
      </c>
      <c r="L645" s="241">
        <v>7</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719</v>
      </c>
      <c r="B646" s="1"/>
      <c r="C646" s="304" t="s">
        <v>720</v>
      </c>
      <c r="D646" s="305"/>
      <c r="E646" s="305"/>
      <c r="F646" s="305"/>
      <c r="G646" s="305"/>
      <c r="H646" s="306"/>
      <c r="I646" s="78" t="s">
        <v>721</v>
      </c>
      <c r="J646" s="242" t="str">
        <f t="shared" si="165"/>
        <v>未確認</v>
      </c>
      <c r="K646" s="243" t="str">
        <f t="shared" si="166"/>
        <v>※</v>
      </c>
      <c r="L646" s="241">
        <v>0</v>
      </c>
      <c r="M646" s="185">
        <v>0</v>
      </c>
      <c r="N646" s="234">
        <v>1</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722</v>
      </c>
      <c r="B647" s="1"/>
      <c r="C647" s="315" t="s">
        <v>723</v>
      </c>
      <c r="D647" s="316"/>
      <c r="E647" s="316"/>
      <c r="F647" s="316"/>
      <c r="G647" s="316"/>
      <c r="H647" s="317"/>
      <c r="I647" s="78" t="s">
        <v>724</v>
      </c>
      <c r="J647" s="242" t="str">
        <f t="shared" si="165"/>
        <v>未確認</v>
      </c>
      <c r="K647" s="243" t="str">
        <f t="shared" si="166"/>
        <v>※</v>
      </c>
      <c r="L647" s="241">
        <v>0</v>
      </c>
      <c r="M647" s="185">
        <v>46</v>
      </c>
      <c r="N647" s="234">
        <v>18</v>
      </c>
      <c r="O647" s="234">
        <v>1</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725</v>
      </c>
      <c r="B648" s="1"/>
      <c r="C648" s="304" t="s">
        <v>726</v>
      </c>
      <c r="D648" s="305"/>
      <c r="E648" s="305"/>
      <c r="F648" s="305"/>
      <c r="G648" s="305"/>
      <c r="H648" s="306"/>
      <c r="I648" s="78" t="s">
        <v>727</v>
      </c>
      <c r="J648" s="242" t="str">
        <f t="shared" si="165"/>
        <v>未確認</v>
      </c>
      <c r="K648" s="243" t="str">
        <f t="shared" si="166"/>
        <v>※</v>
      </c>
      <c r="L648" s="241">
        <v>0</v>
      </c>
      <c r="M648" s="185">
        <v>13</v>
      </c>
      <c r="N648" s="234">
        <v>37</v>
      </c>
      <c r="O648" s="234">
        <v>1</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728</v>
      </c>
      <c r="B649" s="1"/>
      <c r="C649" s="304" t="s">
        <v>729</v>
      </c>
      <c r="D649" s="305"/>
      <c r="E649" s="305"/>
      <c r="F649" s="305"/>
      <c r="G649" s="305"/>
      <c r="H649" s="306"/>
      <c r="I649" s="78" t="s">
        <v>730</v>
      </c>
      <c r="J649" s="242" t="str">
        <f t="shared" si="165"/>
        <v>未確認</v>
      </c>
      <c r="K649" s="243" t="str">
        <f t="shared" si="166"/>
        <v>※</v>
      </c>
      <c r="L649" s="241">
        <v>0</v>
      </c>
      <c r="M649" s="185">
        <v>1</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731</v>
      </c>
      <c r="D650" s="316"/>
      <c r="E650" s="316"/>
      <c r="F650" s="316"/>
      <c r="G650" s="316"/>
      <c r="H650" s="317"/>
      <c r="I650" s="82" t="s">
        <v>732</v>
      </c>
      <c r="J650" s="242" t="str">
        <f t="shared" si="165"/>
        <v>未確認</v>
      </c>
      <c r="K650" s="243" t="str">
        <f t="shared" si="166"/>
        <v>※</v>
      </c>
      <c r="L650" s="241">
        <v>5</v>
      </c>
      <c r="M650" s="185">
        <v>54</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734</v>
      </c>
      <c r="B658" s="76"/>
      <c r="C658" s="304" t="s">
        <v>735</v>
      </c>
      <c r="D658" s="305"/>
      <c r="E658" s="305"/>
      <c r="F658" s="305"/>
      <c r="G658" s="305"/>
      <c r="H658" s="306"/>
      <c r="I658" s="78" t="s">
        <v>736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4</v>
      </c>
      <c r="N658" s="234">
        <v>11</v>
      </c>
      <c r="O658" s="234">
        <v>1</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737</v>
      </c>
      <c r="B659" s="1"/>
      <c r="C659" s="304" t="s">
        <v>738</v>
      </c>
      <c r="D659" s="305"/>
      <c r="E659" s="305"/>
      <c r="F659" s="305"/>
      <c r="G659" s="305"/>
      <c r="H659" s="306"/>
      <c r="I659" s="78" t="s">
        <v>739</v>
      </c>
      <c r="J659" s="242" t="str">
        <f t="shared" si="175"/>
        <v>未確認</v>
      </c>
      <c r="K659" s="243" t="str">
        <f t="shared" si="176"/>
        <v>※</v>
      </c>
      <c r="L659" s="241">
        <v>0</v>
      </c>
      <c r="M659" s="185">
        <v>51</v>
      </c>
      <c r="N659" s="234">
        <v>130</v>
      </c>
      <c r="O659" s="234">
        <v>6</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740</v>
      </c>
      <c r="B660" s="1"/>
      <c r="C660" s="304" t="s">
        <v>741</v>
      </c>
      <c r="D660" s="305"/>
      <c r="E660" s="305"/>
      <c r="F660" s="305"/>
      <c r="G660" s="305"/>
      <c r="H660" s="306"/>
      <c r="I660" s="78" t="s">
        <v>742</v>
      </c>
      <c r="J660" s="242" t="str">
        <f t="shared" si="175"/>
        <v>未確認</v>
      </c>
      <c r="K660" s="243" t="str">
        <f t="shared" si="176"/>
        <v>※</v>
      </c>
      <c r="L660" s="241">
        <v>0</v>
      </c>
      <c r="M660" s="185">
        <v>68</v>
      </c>
      <c r="N660" s="234">
        <v>119</v>
      </c>
      <c r="O660" s="234">
        <v>7</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743</v>
      </c>
      <c r="B661" s="1"/>
      <c r="C661" s="315" t="s">
        <v>744</v>
      </c>
      <c r="D661" s="316"/>
      <c r="E661" s="316"/>
      <c r="F661" s="316"/>
      <c r="G661" s="316"/>
      <c r="H661" s="317"/>
      <c r="I661" s="78" t="s">
        <v>745</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746</v>
      </c>
      <c r="B662" s="1"/>
      <c r="C662" s="304" t="s">
        <v>747</v>
      </c>
      <c r="D662" s="305"/>
      <c r="E662" s="305"/>
      <c r="F662" s="305"/>
      <c r="G662" s="305"/>
      <c r="H662" s="306"/>
      <c r="I662" s="78" t="s">
        <v>748</v>
      </c>
      <c r="J662" s="242" t="str">
        <f t="shared" si="175"/>
        <v>未確認</v>
      </c>
      <c r="K662" s="243" t="str">
        <f t="shared" si="176"/>
        <v>※</v>
      </c>
      <c r="L662" s="241">
        <v>0</v>
      </c>
      <c r="M662" s="185">
        <v>18</v>
      </c>
      <c r="N662" s="234">
        <v>48</v>
      </c>
      <c r="O662" s="234">
        <v>4</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749</v>
      </c>
      <c r="B663" s="1"/>
      <c r="C663" s="304" t="s">
        <v>750</v>
      </c>
      <c r="D663" s="305"/>
      <c r="E663" s="305"/>
      <c r="F663" s="305"/>
      <c r="G663" s="305"/>
      <c r="H663" s="306"/>
      <c r="I663" s="78" t="s">
        <v>751</v>
      </c>
      <c r="J663" s="242" t="str">
        <f t="shared" si="175"/>
        <v>未確認</v>
      </c>
      <c r="K663" s="243" t="str">
        <f t="shared" si="176"/>
        <v>※</v>
      </c>
      <c r="L663" s="241">
        <v>0</v>
      </c>
      <c r="M663" s="185">
        <v>0</v>
      </c>
      <c r="N663" s="234">
        <v>3</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752</v>
      </c>
      <c r="B664" s="1"/>
      <c r="C664" s="304" t="s">
        <v>753</v>
      </c>
      <c r="D664" s="305"/>
      <c r="E664" s="305"/>
      <c r="F664" s="305"/>
      <c r="G664" s="305"/>
      <c r="H664" s="306"/>
      <c r="I664" s="78" t="s">
        <v>754</v>
      </c>
      <c r="J664" s="242" t="str">
        <f t="shared" si="175"/>
        <v>未確認</v>
      </c>
      <c r="K664" s="243" t="str">
        <f t="shared" si="176"/>
        <v>※</v>
      </c>
      <c r="L664" s="241">
        <v>6</v>
      </c>
      <c r="M664" s="185">
        <v>35</v>
      </c>
      <c r="N664" s="234">
        <v>63</v>
      </c>
      <c r="O664" s="234">
        <v>1</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755</v>
      </c>
      <c r="B665" s="1"/>
      <c r="C665" s="315" t="s">
        <v>756</v>
      </c>
      <c r="D665" s="316"/>
      <c r="E665" s="316"/>
      <c r="F665" s="316"/>
      <c r="G665" s="316"/>
      <c r="H665" s="317"/>
      <c r="I665" s="78" t="s">
        <v>757</v>
      </c>
      <c r="J665" s="242" t="str">
        <f t="shared" si="175"/>
        <v>未確認</v>
      </c>
      <c r="K665" s="243" t="str">
        <f t="shared" si="176"/>
        <v>※</v>
      </c>
      <c r="L665" s="241">
        <v>0</v>
      </c>
      <c r="M665" s="185">
        <v>0</v>
      </c>
      <c r="N665" s="234">
        <v>3</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759</v>
      </c>
      <c r="B673" s="76"/>
      <c r="C673" s="318" t="s">
        <v>760</v>
      </c>
      <c r="D673" s="327"/>
      <c r="E673" s="327"/>
      <c r="F673" s="327"/>
      <c r="G673" s="327"/>
      <c r="H673" s="319"/>
      <c r="I673" s="78" t="s">
        <v>761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359</v>
      </c>
      <c r="M673" s="185">
        <v>560</v>
      </c>
      <c r="N673" s="234">
        <v>554</v>
      </c>
      <c r="O673" s="234">
        <v>20</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762</v>
      </c>
      <c r="B674" s="57"/>
      <c r="C674" s="108"/>
      <c r="D674" s="109"/>
      <c r="E674" s="304" t="s">
        <v>763</v>
      </c>
      <c r="F674" s="305"/>
      <c r="G674" s="305"/>
      <c r="H674" s="306"/>
      <c r="I674" s="78" t="s">
        <v>764</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765</v>
      </c>
      <c r="B675" s="57"/>
      <c r="C675" s="108"/>
      <c r="D675" s="109"/>
      <c r="E675" s="304" t="s">
        <v>766</v>
      </c>
      <c r="F675" s="305"/>
      <c r="G675" s="305"/>
      <c r="H675" s="306"/>
      <c r="I675" s="78" t="s">
        <v>767</v>
      </c>
      <c r="J675" s="242" t="str">
        <f t="shared" si="183"/>
        <v>未確認</v>
      </c>
      <c r="K675" s="243" t="str">
        <f t="shared" si="184"/>
        <v>※</v>
      </c>
      <c r="L675" s="241">
        <v>52</v>
      </c>
      <c r="M675" s="185">
        <v>26</v>
      </c>
      <c r="N675" s="234">
        <v>65</v>
      </c>
      <c r="O675" s="234">
        <v>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768</v>
      </c>
      <c r="B676" s="57"/>
      <c r="C676" s="168"/>
      <c r="D676" s="169"/>
      <c r="E676" s="304" t="s">
        <v>769</v>
      </c>
      <c r="F676" s="305"/>
      <c r="G676" s="305"/>
      <c r="H676" s="306"/>
      <c r="I676" s="78" t="s">
        <v>770</v>
      </c>
      <c r="J676" s="242" t="str">
        <f t="shared" si="183"/>
        <v>未確認</v>
      </c>
      <c r="K676" s="243" t="str">
        <f t="shared" si="184"/>
        <v>※</v>
      </c>
      <c r="L676" s="241">
        <v>11</v>
      </c>
      <c r="M676" s="185">
        <v>67</v>
      </c>
      <c r="N676" s="234">
        <v>215</v>
      </c>
      <c r="O676" s="234">
        <v>8</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771</v>
      </c>
      <c r="B677" s="57"/>
      <c r="C677" s="168"/>
      <c r="D677" s="169"/>
      <c r="E677" s="304" t="s">
        <v>772</v>
      </c>
      <c r="F677" s="305"/>
      <c r="G677" s="305"/>
      <c r="H677" s="306"/>
      <c r="I677" s="78" t="s">
        <v>773</v>
      </c>
      <c r="J677" s="242" t="str">
        <f t="shared" si="183"/>
        <v>未確認</v>
      </c>
      <c r="K677" s="243" t="str">
        <f t="shared" si="184"/>
        <v>※</v>
      </c>
      <c r="L677" s="241">
        <v>296</v>
      </c>
      <c r="M677" s="185">
        <v>492</v>
      </c>
      <c r="N677" s="234">
        <v>271</v>
      </c>
      <c r="O677" s="234">
        <v>14</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774</v>
      </c>
      <c r="B678" s="57"/>
      <c r="C678" s="108"/>
      <c r="D678" s="109"/>
      <c r="E678" s="304" t="s">
        <v>775</v>
      </c>
      <c r="F678" s="305"/>
      <c r="G678" s="305"/>
      <c r="H678" s="306"/>
      <c r="I678" s="78" t="s">
        <v>776</v>
      </c>
      <c r="J678" s="242" t="str">
        <f t="shared" si="183"/>
        <v>未確認</v>
      </c>
      <c r="K678" s="243" t="str">
        <f t="shared" si="184"/>
        <v>※</v>
      </c>
      <c r="L678" s="241">
        <v>0</v>
      </c>
      <c r="M678" s="185">
        <v>14</v>
      </c>
      <c r="N678" s="234">
        <v>17</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777</v>
      </c>
      <c r="B679" s="57"/>
      <c r="C679" s="108"/>
      <c r="D679" s="109"/>
      <c r="E679" s="318" t="s">
        <v>778</v>
      </c>
      <c r="F679" s="327"/>
      <c r="G679" s="327"/>
      <c r="H679" s="319"/>
      <c r="I679" s="78" t="s">
        <v>779</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780</v>
      </c>
      <c r="B680" s="57"/>
      <c r="C680" s="357" t="s">
        <v>781</v>
      </c>
      <c r="D680" s="357"/>
      <c r="E680" s="357"/>
      <c r="F680" s="357"/>
      <c r="G680" s="357"/>
      <c r="H680" s="357"/>
      <c r="I680" s="78" t="s">
        <v>782</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783</v>
      </c>
      <c r="B681" s="57"/>
      <c r="C681" s="357" t="s">
        <v>784</v>
      </c>
      <c r="D681" s="357"/>
      <c r="E681" s="357"/>
      <c r="F681" s="357"/>
      <c r="G681" s="357"/>
      <c r="H681" s="357"/>
      <c r="I681" s="78" t="s">
        <v>785</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783</v>
      </c>
      <c r="B682" s="57"/>
      <c r="C682" s="357" t="s">
        <v>786</v>
      </c>
      <c r="D682" s="357"/>
      <c r="E682" s="357"/>
      <c r="F682" s="357"/>
      <c r="G682" s="357"/>
      <c r="H682" s="357"/>
      <c r="I682" s="78" t="s">
        <v>787</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788</v>
      </c>
      <c r="B683" s="57"/>
      <c r="C683" s="304" t="s">
        <v>789</v>
      </c>
      <c r="D683" s="305"/>
      <c r="E683" s="305"/>
      <c r="F683" s="305"/>
      <c r="G683" s="305"/>
      <c r="H683" s="306"/>
      <c r="I683" s="78" t="s">
        <v>790</v>
      </c>
      <c r="J683" s="242" t="str">
        <f t="shared" si="183"/>
        <v>未確認</v>
      </c>
      <c r="K683" s="243" t="str">
        <f t="shared" si="184"/>
        <v>※</v>
      </c>
      <c r="L683" s="241">
        <v>127</v>
      </c>
      <c r="M683" s="185">
        <v>485</v>
      </c>
      <c r="N683" s="234">
        <v>444</v>
      </c>
      <c r="O683" s="234">
        <v>18</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791</v>
      </c>
      <c r="B684" s="57"/>
      <c r="C684" s="315" t="s">
        <v>792</v>
      </c>
      <c r="D684" s="316"/>
      <c r="E684" s="316"/>
      <c r="F684" s="316"/>
      <c r="G684" s="316"/>
      <c r="H684" s="317"/>
      <c r="I684" s="82" t="s">
        <v>793</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794</v>
      </c>
      <c r="B685" s="57"/>
      <c r="C685" s="304" t="s">
        <v>795</v>
      </c>
      <c r="D685" s="305"/>
      <c r="E685" s="305"/>
      <c r="F685" s="305"/>
      <c r="G685" s="305"/>
      <c r="H685" s="306"/>
      <c r="I685" s="78" t="s">
        <v>796</v>
      </c>
      <c r="J685" s="242" t="str">
        <f t="shared" si="183"/>
        <v>未確認</v>
      </c>
      <c r="K685" s="243" t="str">
        <f t="shared" si="184"/>
        <v>※</v>
      </c>
      <c r="L685" s="241">
        <v>24</v>
      </c>
      <c r="M685" s="185">
        <v>406</v>
      </c>
      <c r="N685" s="234">
        <v>364</v>
      </c>
      <c r="O685" s="234">
        <v>17</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797</v>
      </c>
      <c r="B686" s="57"/>
      <c r="C686" s="304" t="s">
        <v>798</v>
      </c>
      <c r="D686" s="305"/>
      <c r="E686" s="305"/>
      <c r="F686" s="305"/>
      <c r="G686" s="305"/>
      <c r="H686" s="306"/>
      <c r="I686" s="78" t="s">
        <v>799</v>
      </c>
      <c r="J686" s="242" t="str">
        <f t="shared" si="183"/>
        <v>未確認</v>
      </c>
      <c r="K686" s="243" t="str">
        <f t="shared" si="184"/>
        <v>※</v>
      </c>
      <c r="L686" s="241">
        <v>31</v>
      </c>
      <c r="M686" s="185">
        <v>2</v>
      </c>
      <c r="N686" s="234">
        <v>6</v>
      </c>
      <c r="O686" s="234">
        <v>1</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800</v>
      </c>
      <c r="B687" s="57"/>
      <c r="C687" s="315" t="s">
        <v>801</v>
      </c>
      <c r="D687" s="316"/>
      <c r="E687" s="316"/>
      <c r="F687" s="316"/>
      <c r="G687" s="316"/>
      <c r="H687" s="317"/>
      <c r="I687" s="78" t="s">
        <v>802</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803</v>
      </c>
      <c r="B688" s="57"/>
      <c r="C688" s="304" t="s">
        <v>804</v>
      </c>
      <c r="D688" s="305"/>
      <c r="E688" s="305"/>
      <c r="F688" s="305"/>
      <c r="G688" s="305"/>
      <c r="H688" s="306"/>
      <c r="I688" s="78" t="s">
        <v>805</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806</v>
      </c>
      <c r="B695" s="57"/>
      <c r="C695" s="315" t="s">
        <v>807</v>
      </c>
      <c r="D695" s="316"/>
      <c r="E695" s="316"/>
      <c r="F695" s="316"/>
      <c r="G695" s="316"/>
      <c r="H695" s="317"/>
      <c r="I695" s="82" t="s">
        <v>808</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809</v>
      </c>
      <c r="B696" s="57"/>
      <c r="C696" s="315" t="s">
        <v>810</v>
      </c>
      <c r="D696" s="316"/>
      <c r="E696" s="316"/>
      <c r="F696" s="316"/>
      <c r="G696" s="316"/>
      <c r="H696" s="317"/>
      <c r="I696" s="82" t="s">
        <v>811</v>
      </c>
      <c r="J696" s="245"/>
      <c r="K696" s="252"/>
      <c r="L696" s="254">
        <v>5.5</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812</v>
      </c>
      <c r="B697" s="57"/>
      <c r="C697" s="328" t="s">
        <v>813</v>
      </c>
      <c r="D697" s="329"/>
      <c r="E697" s="329"/>
      <c r="F697" s="329"/>
      <c r="G697" s="329"/>
      <c r="H697" s="330"/>
      <c r="I697" s="340" t="s">
        <v>814</v>
      </c>
      <c r="J697" s="245"/>
      <c r="K697" s="252"/>
      <c r="L697" s="255">
        <v>114</v>
      </c>
      <c r="M697" s="279">
        <v>428</v>
      </c>
      <c r="N697" s="280">
        <v>1271</v>
      </c>
      <c r="O697" s="280">
        <v>0</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815</v>
      </c>
      <c r="B698" s="57"/>
      <c r="C698" s="125"/>
      <c r="D698" s="126"/>
      <c r="E698" s="328" t="s">
        <v>816</v>
      </c>
      <c r="F698" s="329"/>
      <c r="G698" s="329"/>
      <c r="H698" s="330"/>
      <c r="I698" s="397"/>
      <c r="J698" s="245"/>
      <c r="K698" s="252"/>
      <c r="L698" s="255">
        <v>60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817</v>
      </c>
      <c r="H699" s="421"/>
      <c r="I699" s="397"/>
      <c r="J699" s="245"/>
      <c r="K699" s="252"/>
      <c r="L699" s="255">
        <v>26</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818</v>
      </c>
      <c r="H700" s="421"/>
      <c r="I700" s="397"/>
      <c r="J700" s="245"/>
      <c r="K700" s="252"/>
      <c r="L700" s="255">
        <v>38</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819</v>
      </c>
      <c r="B701" s="57"/>
      <c r="C701" s="127"/>
      <c r="D701" s="191"/>
      <c r="E701" s="419"/>
      <c r="F701" s="420"/>
      <c r="G701" s="190"/>
      <c r="H701" s="176" t="s">
        <v>820</v>
      </c>
      <c r="I701" s="398"/>
      <c r="J701" s="245"/>
      <c r="K701" s="252"/>
      <c r="L701" s="255">
        <v>16</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821</v>
      </c>
      <c r="B702" s="57"/>
      <c r="C702" s="328" t="s">
        <v>822</v>
      </c>
      <c r="D702" s="329"/>
      <c r="E702" s="329"/>
      <c r="F702" s="329"/>
      <c r="G702" s="390"/>
      <c r="H702" s="330"/>
      <c r="I702" s="340" t="s">
        <v>823</v>
      </c>
      <c r="J702" s="245"/>
      <c r="K702" s="252"/>
      <c r="L702" s="255">
        <v>60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824</v>
      </c>
      <c r="B703" s="57"/>
      <c r="C703" s="165"/>
      <c r="D703" s="166"/>
      <c r="E703" s="315" t="s">
        <v>825</v>
      </c>
      <c r="F703" s="316"/>
      <c r="G703" s="316"/>
      <c r="H703" s="317"/>
      <c r="I703" s="383"/>
      <c r="J703" s="245"/>
      <c r="K703" s="252"/>
      <c r="L703" s="255">
        <v>44</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826</v>
      </c>
      <c r="D704" s="329"/>
      <c r="E704" s="329"/>
      <c r="F704" s="329"/>
      <c r="G704" s="390"/>
      <c r="H704" s="330"/>
      <c r="I704" s="383"/>
      <c r="J704" s="245"/>
      <c r="K704" s="252"/>
      <c r="L704" s="255">
        <v>65</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827</v>
      </c>
      <c r="F705" s="316"/>
      <c r="G705" s="316"/>
      <c r="H705" s="317"/>
      <c r="I705" s="383"/>
      <c r="J705" s="245"/>
      <c r="K705" s="252"/>
      <c r="L705" s="255">
        <v>49</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828</v>
      </c>
      <c r="D706" s="329"/>
      <c r="E706" s="329"/>
      <c r="F706" s="329"/>
      <c r="G706" s="390"/>
      <c r="H706" s="330"/>
      <c r="I706" s="383"/>
      <c r="J706" s="245"/>
      <c r="K706" s="252"/>
      <c r="L706" s="255">
        <v>61</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829</v>
      </c>
      <c r="F707" s="316"/>
      <c r="G707" s="316"/>
      <c r="H707" s="317"/>
      <c r="I707" s="383"/>
      <c r="J707" s="245"/>
      <c r="K707" s="252"/>
      <c r="L707" s="255">
        <v>46</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830</v>
      </c>
      <c r="D708" s="329"/>
      <c r="E708" s="329"/>
      <c r="F708" s="329"/>
      <c r="G708" s="390"/>
      <c r="H708" s="330"/>
      <c r="I708" s="383"/>
      <c r="J708" s="245"/>
      <c r="K708" s="252"/>
      <c r="L708" s="255">
        <v>62</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831</v>
      </c>
      <c r="F709" s="316"/>
      <c r="G709" s="316"/>
      <c r="H709" s="317"/>
      <c r="I709" s="384"/>
      <c r="J709" s="245"/>
      <c r="K709" s="252"/>
      <c r="L709" s="255">
        <v>45</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832</v>
      </c>
      <c r="B710" s="57"/>
      <c r="C710" s="315" t="s">
        <v>833</v>
      </c>
      <c r="D710" s="316"/>
      <c r="E710" s="316"/>
      <c r="F710" s="316"/>
      <c r="G710" s="316"/>
      <c r="H710" s="317"/>
      <c r="I710" s="345" t="s">
        <v>834</v>
      </c>
      <c r="J710" s="256"/>
      <c r="K710" s="252"/>
      <c r="L710" s="257">
        <v>45.8</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835</v>
      </c>
      <c r="D711" s="316"/>
      <c r="E711" s="316"/>
      <c r="F711" s="316"/>
      <c r="G711" s="316"/>
      <c r="H711" s="317"/>
      <c r="I711" s="345"/>
      <c r="J711" s="417"/>
      <c r="K711" s="418"/>
      <c r="L711" s="257">
        <v>45.4</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836</v>
      </c>
      <c r="D712" s="316"/>
      <c r="E712" s="316"/>
      <c r="F712" s="316"/>
      <c r="G712" s="316"/>
      <c r="H712" s="317"/>
      <c r="I712" s="345"/>
      <c r="J712" s="417"/>
      <c r="K712" s="418"/>
      <c r="L712" s="257">
        <v>41.5</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837</v>
      </c>
      <c r="D713" s="316"/>
      <c r="E713" s="316"/>
      <c r="F713" s="316"/>
      <c r="G713" s="316"/>
      <c r="H713" s="317"/>
      <c r="I713" s="345"/>
      <c r="J713" s="417"/>
      <c r="K713" s="418"/>
      <c r="L713" s="257">
        <v>47.4</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839</v>
      </c>
      <c r="B721" s="1"/>
      <c r="C721" s="315" t="s">
        <v>840</v>
      </c>
      <c r="D721" s="316"/>
      <c r="E721" s="316"/>
      <c r="F721" s="316"/>
      <c r="G721" s="316"/>
      <c r="H721" s="317"/>
      <c r="I721" s="82" t="s">
        <v>841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842</v>
      </c>
      <c r="B722" s="1"/>
      <c r="C722" s="304" t="s">
        <v>843</v>
      </c>
      <c r="D722" s="305"/>
      <c r="E722" s="305"/>
      <c r="F722" s="305"/>
      <c r="G722" s="305"/>
      <c r="H722" s="306"/>
      <c r="I722" s="78" t="s">
        <v>844</v>
      </c>
      <c r="J722" s="244" t="str">
        <f>IF(SUM(L722:BS722)=0,IF(COUNTIF(L722:BS722,"未確認")&gt;0,"未確認",IF(COUNTIF(L722:BS722,"~*")&gt;0,"*",SUM(L722:BS722))),SUM(L722:BS722))</f>
        <v>未確認</v>
      </c>
      <c r="K722" s="243" t="str">
        <f>IF(OR(COUNTIF(L722:BS722,"未確認")&gt;0,COUNTIF(L722:BS722,"*")&gt;0),"※","")</f>
        <v>※</v>
      </c>
      <c r="L722" s="241">
        <v>0</v>
      </c>
      <c r="M722" s="185">
        <v>10</v>
      </c>
      <c r="N722" s="234">
        <v>5</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845</v>
      </c>
      <c r="B723" s="1"/>
      <c r="C723" s="304" t="s">
        <v>846</v>
      </c>
      <c r="D723" s="305"/>
      <c r="E723" s="305"/>
      <c r="F723" s="305"/>
      <c r="G723" s="305"/>
      <c r="H723" s="306"/>
      <c r="I723" s="78" t="s">
        <v>847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849</v>
      </c>
      <c r="B731" s="76"/>
      <c r="C731" s="304" t="s">
        <v>850</v>
      </c>
      <c r="D731" s="305"/>
      <c r="E731" s="305"/>
      <c r="F731" s="305"/>
      <c r="G731" s="305"/>
      <c r="H731" s="306"/>
      <c r="I731" s="78" t="s">
        <v>851</v>
      </c>
      <c r="J731" s="242" t="str">
        <f>IF(SUM(L731:BS731)=0,IF(COUNTIF(L731:BS731,"未確認")&gt;0,"未確認",IF(COUNTIF(L731:BS731,"~*")&gt;0,"*",SUM(L731:BS731))),SUM(L731:BS731))</f>
        <v>未確認</v>
      </c>
      <c r="K731" s="243" t="str">
        <f>IF(OR(COUNTIF(L731:BS731,"未確認")&gt;0,COUNTIF(L731:BS731,"*")&gt;0),"※","")</f>
        <v>※</v>
      </c>
      <c r="L731" s="241">
        <v>0</v>
      </c>
      <c r="M731" s="185">
        <v>8</v>
      </c>
      <c r="N731" s="234">
        <v>4</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852</v>
      </c>
      <c r="B732" s="1"/>
      <c r="C732" s="304" t="s">
        <v>853</v>
      </c>
      <c r="D732" s="305"/>
      <c r="E732" s="305"/>
      <c r="F732" s="305"/>
      <c r="G732" s="305"/>
      <c r="H732" s="306"/>
      <c r="I732" s="78" t="s">
        <v>854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855</v>
      </c>
      <c r="B733" s="1"/>
      <c r="C733" s="315" t="s">
        <v>856</v>
      </c>
      <c r="D733" s="316"/>
      <c r="E733" s="316"/>
      <c r="F733" s="316"/>
      <c r="G733" s="316"/>
      <c r="H733" s="317"/>
      <c r="I733" s="78" t="s">
        <v>857</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858</v>
      </c>
      <c r="B734" s="1"/>
      <c r="C734" s="304" t="s">
        <v>859</v>
      </c>
      <c r="D734" s="305"/>
      <c r="E734" s="305"/>
      <c r="F734" s="305"/>
      <c r="G734" s="305"/>
      <c r="H734" s="306"/>
      <c r="I734" s="78" t="s">
        <v>860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862</v>
      </c>
      <c r="B743" s="76"/>
      <c r="C743" s="304" t="s">
        <v>863</v>
      </c>
      <c r="D743" s="305"/>
      <c r="E743" s="305"/>
      <c r="F743" s="305"/>
      <c r="G743" s="305"/>
      <c r="H743" s="306"/>
      <c r="I743" s="78" t="s">
        <v>864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865</v>
      </c>
      <c r="B744" s="1"/>
      <c r="C744" s="304" t="s">
        <v>866</v>
      </c>
      <c r="D744" s="305"/>
      <c r="E744" s="305"/>
      <c r="F744" s="305"/>
      <c r="G744" s="305"/>
      <c r="H744" s="306"/>
      <c r="I744" s="78" t="s">
        <v>867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868</v>
      </c>
      <c r="B745" s="1"/>
      <c r="C745" s="315" t="s">
        <v>869</v>
      </c>
      <c r="D745" s="316"/>
      <c r="E745" s="316"/>
      <c r="F745" s="316"/>
      <c r="G745" s="316"/>
      <c r="H745" s="317"/>
      <c r="I745" s="78" t="s">
        <v>870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871</v>
      </c>
      <c r="B746" s="1"/>
      <c r="C746" s="315" t="s">
        <v>872</v>
      </c>
      <c r="D746" s="316"/>
      <c r="E746" s="316"/>
      <c r="F746" s="316"/>
      <c r="G746" s="316"/>
      <c r="H746" s="317"/>
      <c r="I746" s="78" t="s">
        <v>873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871</v>
      </c>
      <c r="B747" s="1"/>
      <c r="C747" s="315" t="s">
        <v>874</v>
      </c>
      <c r="D747" s="316"/>
      <c r="E747" s="316"/>
      <c r="F747" s="316"/>
      <c r="G747" s="316"/>
      <c r="H747" s="317"/>
      <c r="I747" s="78" t="s">
        <v>875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