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<sst xmlns="http://schemas.openxmlformats.org/spreadsheetml/2006/main" count="861" uniqueCount="861">
  <si>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</si>
  <si>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金田病院</t>
  </si>
  <si>
    <t>〒671-2103　姫路市夢前町前之庄２９３４－１</t>
  </si>
  <si>
    <t>病棟の建築時期と構造</t>
  </si>
  <si>
    <t>建物情報＼病棟名</t>
  </si>
  <si>
    <t>療養病棟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</si>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</sst>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50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34</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50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99</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100</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102</v>
      </c>
      <c r="B130" s="1"/>
      <c r="C130" s="318" t="s">
        <v>103</v>
      </c>
      <c r="D130" s="327"/>
      <c r="E130" s="327"/>
      <c r="F130" s="327"/>
      <c r="G130" s="327"/>
      <c r="H130" s="319"/>
      <c r="I130" s="345" t="s">
        <v>104</v>
      </c>
      <c r="J130" s="71"/>
      <c r="K130" s="65"/>
      <c r="L130" s="66" t="s">
        <v>105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102</v>
      </c>
      <c r="B131" s="57"/>
      <c r="C131" s="168"/>
      <c r="D131" s="169"/>
      <c r="E131" s="304" t="s">
        <v>106</v>
      </c>
      <c r="F131" s="305"/>
      <c r="G131" s="305"/>
      <c r="H131" s="306"/>
      <c r="I131" s="345"/>
      <c r="J131" s="67"/>
      <c r="K131" s="68"/>
      <c r="L131" s="66">
        <v>50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107</v>
      </c>
      <c r="B132" s="57"/>
      <c r="C132" s="318" t="s">
        <v>108</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107</v>
      </c>
      <c r="B133" s="57"/>
      <c r="C133" s="72"/>
      <c r="D133" s="73"/>
      <c r="E133" s="304" t="s">
        <v>106</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109</v>
      </c>
      <c r="B134" s="57"/>
      <c r="C134" s="318" t="s">
        <v>108</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109</v>
      </c>
      <c r="B135" s="57"/>
      <c r="C135" s="74"/>
      <c r="D135" s="75"/>
      <c r="E135" s="304" t="s">
        <v>106</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111</v>
      </c>
      <c r="B143" s="1"/>
      <c r="C143" s="304" t="s">
        <v>110</v>
      </c>
      <c r="D143" s="305"/>
      <c r="E143" s="305"/>
      <c r="F143" s="305"/>
      <c r="G143" s="305"/>
      <c r="H143" s="306"/>
      <c r="I143" s="78" t="s">
        <v>112</v>
      </c>
      <c r="J143" s="268" t="s">
        <v>113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115</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116</v>
      </c>
      <c r="B151" s="1"/>
      <c r="C151" s="304" t="s">
        <v>117</v>
      </c>
      <c r="D151" s="305"/>
      <c r="E151" s="305"/>
      <c r="F151" s="305"/>
      <c r="G151" s="305"/>
      <c r="H151" s="306"/>
      <c r="I151" s="362" t="s">
        <v>118</v>
      </c>
      <c r="J151" s="147" t="s">
        <v>119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120</v>
      </c>
      <c r="B152" s="1"/>
      <c r="C152" s="304" t="s">
        <v>121</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7</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2</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1</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180</v>
      </c>
      <c r="M214" s="1"/>
      <c r="N214" s="225"/>
      <c r="O214" s="225"/>
      <c r="P214" s="225"/>
      <c r="Q214" s="225"/>
      <c r="R214" s="225"/>
      <c r="S214" s="225"/>
    </row>
    <row r="215" ht="20.25" customHeight="1">
      <c r="C215" s="25"/>
      <c r="I215" s="47" t="s">
        <v>73</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1</v>
      </c>
      <c r="N216" s="239">
        <v>0</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0.2</v>
      </c>
      <c r="N217" s="199">
        <v>0</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0</v>
      </c>
      <c r="N218" s="239">
        <v>0</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v>
      </c>
      <c r="N219" s="199">
        <v>0</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0</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v>
      </c>
      <c r="N221" s="199">
        <v>0.5</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0</v>
      </c>
      <c r="N224" s="239">
        <v>2</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0.1</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0</v>
      </c>
      <c r="N226" s="239">
        <v>0</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0.2</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0</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0.5</v>
      </c>
      <c r="N231" s="199">
        <v>0</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0</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0</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119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149</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183</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183</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115</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65</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48</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3</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14</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10554</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60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65</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14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48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3</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60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22</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38</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115</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60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58</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348</v>
      </c>
      <c r="D390" s="316"/>
      <c r="E390" s="316"/>
      <c r="F390" s="316"/>
      <c r="G390" s="316"/>
      <c r="H390" s="317"/>
      <c r="I390" s="354" t="s">
        <v>349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350</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351</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352</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353</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354</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105</v>
      </c>
      <c r="D401" s="316"/>
      <c r="E401" s="316"/>
      <c r="F401" s="316"/>
      <c r="G401" s="316"/>
      <c r="H401" s="317"/>
      <c r="I401" s="355"/>
      <c r="J401" s="148" t="str">
        <f t="shared" si="63"/>
        <v>未確認</v>
      </c>
      <c r="K401" s="238" t="str">
        <f t="shared" si="64"/>
        <v>※</v>
      </c>
      <c r="L401" s="241">
        <v>404</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360</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361</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362</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363</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364</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365</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366</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367</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368</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369</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370</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371</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372</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373</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374</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375</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377</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378</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379</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384</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385</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386</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387</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388</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389</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390</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391</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393</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394</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395</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397</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398</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399</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400</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401</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402</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403</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404</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405</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406</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407</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409</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410</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411</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412</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413</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414</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415</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416</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417</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418</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419</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421</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422</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423</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424</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425</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426</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427</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428</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429</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431</v>
      </c>
      <c r="C479" s="318" t="s">
        <v>432</v>
      </c>
      <c r="D479" s="327"/>
      <c r="E479" s="327"/>
      <c r="F479" s="327"/>
      <c r="G479" s="327"/>
      <c r="H479" s="319"/>
      <c r="I479" s="354" t="s">
        <v>433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434</v>
      </c>
      <c r="C480" s="120"/>
      <c r="D480" s="395" t="s">
        <v>435</v>
      </c>
      <c r="E480" s="304" t="s">
        <v>436</v>
      </c>
      <c r="F480" s="305"/>
      <c r="G480" s="305"/>
      <c r="H480" s="306"/>
      <c r="I480" s="341"/>
      <c r="J480" s="242" t="str">
        <f t="shared" si="89"/>
        <v>未確認</v>
      </c>
      <c r="K480" s="243" t="str">
        <f t="shared" si="90"/>
        <v>※</v>
      </c>
      <c r="L480" s="241">
        <v>5</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437</v>
      </c>
      <c r="C481" s="120"/>
      <c r="D481" s="396"/>
      <c r="E481" s="304" t="s">
        <v>438</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439</v>
      </c>
      <c r="C482" s="120"/>
      <c r="D482" s="396"/>
      <c r="E482" s="304" t="s">
        <v>440</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441</v>
      </c>
      <c r="C483" s="120"/>
      <c r="D483" s="396"/>
      <c r="E483" s="304" t="s">
        <v>442</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443</v>
      </c>
      <c r="C484" s="120"/>
      <c r="D484" s="396"/>
      <c r="E484" s="304" t="s">
        <v>444</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445</v>
      </c>
      <c r="C485" s="120"/>
      <c r="D485" s="396"/>
      <c r="E485" s="304" t="s">
        <v>446</v>
      </c>
      <c r="F485" s="305"/>
      <c r="G485" s="305"/>
      <c r="H485" s="306"/>
      <c r="I485" s="341"/>
      <c r="J485" s="242" t="str">
        <f t="shared" si="89"/>
        <v>未確認</v>
      </c>
      <c r="K485" s="243" t="str">
        <f t="shared" si="90"/>
        <v>※</v>
      </c>
      <c r="L485" s="241">
        <v>1</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447</v>
      </c>
      <c r="C486" s="120"/>
      <c r="D486" s="396"/>
      <c r="E486" s="304" t="s">
        <v>448</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449</v>
      </c>
      <c r="C487" s="120"/>
      <c r="D487" s="396"/>
      <c r="E487" s="304" t="s">
        <v>450</v>
      </c>
      <c r="F487" s="305"/>
      <c r="G487" s="305"/>
      <c r="H487" s="306"/>
      <c r="I487" s="341"/>
      <c r="J487" s="242" t="str">
        <f t="shared" si="89"/>
        <v>未確認</v>
      </c>
      <c r="K487" s="243" t="str">
        <f t="shared" si="90"/>
        <v>※</v>
      </c>
      <c r="L487" s="241">
        <v>7</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451</v>
      </c>
      <c r="C488" s="120"/>
      <c r="D488" s="396"/>
      <c r="E488" s="304" t="s">
        <v>452</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453</v>
      </c>
      <c r="C489" s="120"/>
      <c r="D489" s="396"/>
      <c r="E489" s="304" t="s">
        <v>454</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455</v>
      </c>
      <c r="C490" s="120"/>
      <c r="D490" s="396"/>
      <c r="E490" s="304" t="s">
        <v>456</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457</v>
      </c>
      <c r="C491" s="120"/>
      <c r="D491" s="382"/>
      <c r="E491" s="304" t="s">
        <v>458</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459</v>
      </c>
      <c r="B492" s="93"/>
      <c r="C492" s="318" t="s">
        <v>460</v>
      </c>
      <c r="D492" s="327"/>
      <c r="E492" s="327"/>
      <c r="F492" s="327"/>
      <c r="G492" s="327"/>
      <c r="H492" s="319"/>
      <c r="I492" s="354" t="s">
        <v>461</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462</v>
      </c>
      <c r="C493" s="120"/>
      <c r="D493" s="395" t="s">
        <v>435</v>
      </c>
      <c r="E493" s="304" t="s">
        <v>436</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463</v>
      </c>
      <c r="C494" s="120"/>
      <c r="D494" s="396"/>
      <c r="E494" s="304" t="s">
        <v>438</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464</v>
      </c>
      <c r="C495" s="120"/>
      <c r="D495" s="396"/>
      <c r="E495" s="304" t="s">
        <v>440</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465</v>
      </c>
      <c r="C496" s="120"/>
      <c r="D496" s="396"/>
      <c r="E496" s="304" t="s">
        <v>442</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466</v>
      </c>
      <c r="C497" s="120"/>
      <c r="D497" s="396"/>
      <c r="E497" s="304" t="s">
        <v>444</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467</v>
      </c>
      <c r="C498" s="120"/>
      <c r="D498" s="396"/>
      <c r="E498" s="304" t="s">
        <v>446</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468</v>
      </c>
      <c r="C499" s="120"/>
      <c r="D499" s="396"/>
      <c r="E499" s="304" t="s">
        <v>448</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469</v>
      </c>
      <c r="C500" s="120"/>
      <c r="D500" s="396"/>
      <c r="E500" s="304" t="s">
        <v>450</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470</v>
      </c>
      <c r="C501" s="120"/>
      <c r="D501" s="396"/>
      <c r="E501" s="304" t="s">
        <v>452</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471</v>
      </c>
      <c r="C502" s="120"/>
      <c r="D502" s="396"/>
      <c r="E502" s="304" t="s">
        <v>454</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472</v>
      </c>
      <c r="C503" s="120"/>
      <c r="D503" s="396"/>
      <c r="E503" s="304" t="s">
        <v>456</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473</v>
      </c>
      <c r="C504" s="120"/>
      <c r="D504" s="382"/>
      <c r="E504" s="304" t="s">
        <v>458</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474</v>
      </c>
      <c r="B505" s="93"/>
      <c r="C505" s="304" t="s">
        <v>475</v>
      </c>
      <c r="D505" s="305"/>
      <c r="E505" s="305"/>
      <c r="F505" s="305"/>
      <c r="G505" s="305"/>
      <c r="H505" s="306"/>
      <c r="I505" s="78" t="s">
        <v>476</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477</v>
      </c>
      <c r="B506" s="93"/>
      <c r="C506" s="304" t="s">
        <v>478</v>
      </c>
      <c r="D506" s="305"/>
      <c r="E506" s="305"/>
      <c r="F506" s="305"/>
      <c r="G506" s="305"/>
      <c r="H506" s="306"/>
      <c r="I506" s="78" t="s">
        <v>479</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480</v>
      </c>
      <c r="B507" s="93"/>
      <c r="C507" s="304" t="s">
        <v>481</v>
      </c>
      <c r="D507" s="305"/>
      <c r="E507" s="305"/>
      <c r="F507" s="305"/>
      <c r="G507" s="305"/>
      <c r="H507" s="306"/>
      <c r="I507" s="78" t="s">
        <v>482</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484</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485</v>
      </c>
      <c r="C515" s="304" t="s">
        <v>486</v>
      </c>
      <c r="D515" s="305"/>
      <c r="E515" s="305"/>
      <c r="F515" s="305"/>
      <c r="G515" s="305"/>
      <c r="H515" s="306"/>
      <c r="I515" s="79" t="s">
        <v>487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488</v>
      </c>
      <c r="B516" s="122"/>
      <c r="C516" s="304" t="s">
        <v>489</v>
      </c>
      <c r="D516" s="305"/>
      <c r="E516" s="305"/>
      <c r="F516" s="305"/>
      <c r="G516" s="305"/>
      <c r="H516" s="306"/>
      <c r="I516" s="78" t="s">
        <v>490</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491</v>
      </c>
      <c r="B517" s="122"/>
      <c r="C517" s="304" t="s">
        <v>492</v>
      </c>
      <c r="D517" s="305"/>
      <c r="E517" s="305"/>
      <c r="F517" s="305"/>
      <c r="G517" s="305"/>
      <c r="H517" s="306"/>
      <c r="I517" s="78" t="s">
        <v>493</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494</v>
      </c>
      <c r="B518" s="122"/>
      <c r="C518" s="304" t="s">
        <v>495</v>
      </c>
      <c r="D518" s="305"/>
      <c r="E518" s="305"/>
      <c r="F518" s="305"/>
      <c r="G518" s="305"/>
      <c r="H518" s="306"/>
      <c r="I518" s="78" t="s">
        <v>496</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497</v>
      </c>
      <c r="B519" s="122"/>
      <c r="C519" s="304" t="s">
        <v>498</v>
      </c>
      <c r="D519" s="305"/>
      <c r="E519" s="305"/>
      <c r="F519" s="305"/>
      <c r="G519" s="305"/>
      <c r="H519" s="306"/>
      <c r="I519" s="78" t="s">
        <v>499</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500</v>
      </c>
      <c r="B520" s="122"/>
      <c r="C520" s="315" t="s">
        <v>501</v>
      </c>
      <c r="D520" s="316"/>
      <c r="E520" s="316"/>
      <c r="F520" s="316"/>
      <c r="G520" s="316"/>
      <c r="H520" s="317"/>
      <c r="I520" s="78" t="s">
        <v>502</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503</v>
      </c>
      <c r="B521" s="122"/>
      <c r="C521" s="304" t="s">
        <v>504</v>
      </c>
      <c r="D521" s="305"/>
      <c r="E521" s="305"/>
      <c r="F521" s="305"/>
      <c r="G521" s="305"/>
      <c r="H521" s="306"/>
      <c r="I521" s="78" t="s">
        <v>505</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506</v>
      </c>
      <c r="B522" s="122"/>
      <c r="C522" s="304" t="s">
        <v>507</v>
      </c>
      <c r="D522" s="305"/>
      <c r="E522" s="305"/>
      <c r="F522" s="305"/>
      <c r="G522" s="305"/>
      <c r="H522" s="306"/>
      <c r="I522" s="78" t="s">
        <v>508</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509</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510</v>
      </c>
      <c r="B527" s="122"/>
      <c r="C527" s="414" t="s">
        <v>511</v>
      </c>
      <c r="D527" s="415"/>
      <c r="E527" s="415"/>
      <c r="F527" s="415"/>
      <c r="G527" s="415"/>
      <c r="H527" s="416"/>
      <c r="I527" s="78" t="s">
        <v>512</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513</v>
      </c>
      <c r="D528" s="410"/>
      <c r="E528" s="410"/>
      <c r="F528" s="410"/>
      <c r="G528" s="410"/>
      <c r="H528" s="411"/>
      <c r="I528" s="82" t="s">
        <v>514</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515</v>
      </c>
      <c r="B529" s="122"/>
      <c r="C529" s="414" t="s">
        <v>516</v>
      </c>
      <c r="D529" s="415"/>
      <c r="E529" s="415"/>
      <c r="F529" s="415"/>
      <c r="G529" s="415"/>
      <c r="H529" s="416"/>
      <c r="I529" s="78" t="s">
        <v>517</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518</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519</v>
      </c>
      <c r="B534" s="122"/>
      <c r="C534" s="414" t="s">
        <v>520</v>
      </c>
      <c r="D534" s="415"/>
      <c r="E534" s="415"/>
      <c r="F534" s="415"/>
      <c r="G534" s="415"/>
      <c r="H534" s="416"/>
      <c r="I534" s="78" t="s">
        <v>521</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522</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523</v>
      </c>
      <c r="B539" s="122"/>
      <c r="C539" s="304" t="s">
        <v>524</v>
      </c>
      <c r="D539" s="305"/>
      <c r="E539" s="305"/>
      <c r="F539" s="305"/>
      <c r="G539" s="305"/>
      <c r="H539" s="306"/>
      <c r="I539" s="78" t="s">
        <v>525</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526</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527</v>
      </c>
      <c r="B544" s="122"/>
      <c r="C544" s="304" t="s">
        <v>528</v>
      </c>
      <c r="D544" s="305"/>
      <c r="E544" s="305"/>
      <c r="F544" s="305"/>
      <c r="G544" s="305"/>
      <c r="H544" s="306"/>
      <c r="I544" s="78" t="s">
        <v>529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530</v>
      </c>
      <c r="B545" s="122"/>
      <c r="C545" s="304" t="s">
        <v>531</v>
      </c>
      <c r="D545" s="305"/>
      <c r="E545" s="305"/>
      <c r="F545" s="305"/>
      <c r="G545" s="305"/>
      <c r="H545" s="306"/>
      <c r="I545" s="78" t="s">
        <v>532</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533</v>
      </c>
      <c r="B546" s="122"/>
      <c r="C546" s="304" t="s">
        <v>534</v>
      </c>
      <c r="D546" s="305"/>
      <c r="E546" s="305"/>
      <c r="F546" s="305"/>
      <c r="G546" s="305"/>
      <c r="H546" s="306"/>
      <c r="I546" s="354" t="s">
        <v>535</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536</v>
      </c>
      <c r="B547" s="122"/>
      <c r="C547" s="304" t="s">
        <v>537</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538</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539</v>
      </c>
      <c r="B549" s="122"/>
      <c r="C549" s="304" t="s">
        <v>540</v>
      </c>
      <c r="D549" s="305"/>
      <c r="E549" s="305"/>
      <c r="F549" s="305"/>
      <c r="G549" s="305"/>
      <c r="H549" s="306"/>
      <c r="I549" s="78" t="s">
        <v>541</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542</v>
      </c>
      <c r="B550" s="122"/>
      <c r="C550" s="304" t="s">
        <v>543</v>
      </c>
      <c r="D550" s="305"/>
      <c r="E550" s="305"/>
      <c r="F550" s="305"/>
      <c r="G550" s="305"/>
      <c r="H550" s="306"/>
      <c r="I550" s="78" t="s">
        <v>544</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546</v>
      </c>
      <c r="B558" s="76"/>
      <c r="C558" s="304" t="s">
        <v>547</v>
      </c>
      <c r="D558" s="305"/>
      <c r="E558" s="305"/>
      <c r="F558" s="305"/>
      <c r="G558" s="305"/>
      <c r="H558" s="306"/>
      <c r="I558" s="78" t="s">
        <v>548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549</v>
      </c>
      <c r="B559" s="1"/>
      <c r="C559" s="304" t="s">
        <v>550</v>
      </c>
      <c r="D559" s="305"/>
      <c r="E559" s="305"/>
      <c r="F559" s="305"/>
      <c r="G559" s="305"/>
      <c r="H559" s="306"/>
      <c r="I559" s="78" t="s">
        <v>551</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552</v>
      </c>
      <c r="D560" s="316"/>
      <c r="E560" s="316"/>
      <c r="F560" s="316"/>
      <c r="G560" s="316"/>
      <c r="H560" s="317"/>
      <c r="I560" s="82" t="s">
        <v>553</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554</v>
      </c>
      <c r="B561" s="1"/>
      <c r="C561" s="304" t="s">
        <v>555</v>
      </c>
      <c r="D561" s="305"/>
      <c r="E561" s="305"/>
      <c r="F561" s="305"/>
      <c r="G561" s="305"/>
      <c r="H561" s="306"/>
      <c r="I561" s="78" t="s">
        <v>556</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557</v>
      </c>
      <c r="B562" s="1"/>
      <c r="C562" s="304" t="s">
        <v>558</v>
      </c>
      <c r="D562" s="305"/>
      <c r="E562" s="305"/>
      <c r="F562" s="305"/>
      <c r="G562" s="305"/>
      <c r="H562" s="306"/>
      <c r="I562" s="78" t="s">
        <v>559</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560</v>
      </c>
      <c r="B563" s="1"/>
      <c r="C563" s="304" t="s">
        <v>561</v>
      </c>
      <c r="D563" s="305"/>
      <c r="E563" s="305"/>
      <c r="F563" s="305"/>
      <c r="G563" s="305"/>
      <c r="H563" s="306"/>
      <c r="I563" s="78" t="s">
        <v>562</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563</v>
      </c>
      <c r="B564" s="1"/>
      <c r="C564" s="304" t="s">
        <v>564</v>
      </c>
      <c r="D564" s="305"/>
      <c r="E564" s="305"/>
      <c r="F564" s="305"/>
      <c r="G564" s="305"/>
      <c r="H564" s="306"/>
      <c r="I564" s="78" t="s">
        <v>565</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566</v>
      </c>
      <c r="B565" s="1"/>
      <c r="C565" s="304" t="s">
        <v>567</v>
      </c>
      <c r="D565" s="305"/>
      <c r="E565" s="305"/>
      <c r="F565" s="305"/>
      <c r="G565" s="305"/>
      <c r="H565" s="306"/>
      <c r="I565" s="78" t="s">
        <v>568</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569</v>
      </c>
      <c r="B566" s="1"/>
      <c r="C566" s="304" t="s">
        <v>570</v>
      </c>
      <c r="D566" s="305"/>
      <c r="E566" s="305"/>
      <c r="F566" s="305"/>
      <c r="G566" s="305"/>
      <c r="H566" s="306"/>
      <c r="I566" s="78" t="s">
        <v>571</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572</v>
      </c>
      <c r="B567" s="1"/>
      <c r="C567" s="315" t="s">
        <v>573</v>
      </c>
      <c r="D567" s="316"/>
      <c r="E567" s="316"/>
      <c r="F567" s="316"/>
      <c r="G567" s="316"/>
      <c r="H567" s="317"/>
      <c r="I567" s="82" t="s">
        <v>574</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575</v>
      </c>
      <c r="B568" s="1"/>
      <c r="C568" s="304" t="s">
        <v>576</v>
      </c>
      <c r="D568" s="305"/>
      <c r="E568" s="305"/>
      <c r="F568" s="305"/>
      <c r="G568" s="305"/>
      <c r="H568" s="306"/>
      <c r="I568" s="82" t="s">
        <v>577</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578</v>
      </c>
      <c r="B569" s="1"/>
      <c r="C569" s="304" t="s">
        <v>579</v>
      </c>
      <c r="D569" s="305"/>
      <c r="E569" s="305"/>
      <c r="F569" s="305"/>
      <c r="G569" s="305"/>
      <c r="H569" s="306"/>
      <c r="I569" s="82" t="s">
        <v>580</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581</v>
      </c>
      <c r="B570" s="1"/>
      <c r="C570" s="304" t="s">
        <v>582</v>
      </c>
      <c r="D570" s="305"/>
      <c r="E570" s="305"/>
      <c r="F570" s="305"/>
      <c r="G570" s="305"/>
      <c r="H570" s="306"/>
      <c r="I570" s="82" t="s">
        <v>583</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584</v>
      </c>
      <c r="B571" s="1"/>
      <c r="C571" s="304" t="s">
        <v>585</v>
      </c>
      <c r="D571" s="305"/>
      <c r="E571" s="305"/>
      <c r="F571" s="305"/>
      <c r="G571" s="305"/>
      <c r="H571" s="306"/>
      <c r="I571" s="82" t="s">
        <v>586</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587</v>
      </c>
      <c r="B575" s="1"/>
      <c r="C575" s="315" t="s">
        <v>588</v>
      </c>
      <c r="D575" s="316"/>
      <c r="E575" s="316"/>
      <c r="F575" s="316"/>
      <c r="G575" s="316"/>
      <c r="H575" s="317"/>
      <c r="I575" s="259" t="s">
        <v>589</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590</v>
      </c>
      <c r="D576" s="329"/>
      <c r="E576" s="329"/>
      <c r="F576" s="329"/>
      <c r="G576" s="329"/>
      <c r="H576" s="330"/>
      <c r="I576" s="340" t="s">
        <v>591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592</v>
      </c>
      <c r="B577" s="1"/>
      <c r="C577" s="123"/>
      <c r="D577" s="337" t="s">
        <v>593</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594</v>
      </c>
      <c r="B578" s="1"/>
      <c r="C578" s="123"/>
      <c r="D578" s="337" t="s">
        <v>595</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596</v>
      </c>
      <c r="B579" s="1"/>
      <c r="C579" s="123"/>
      <c r="D579" s="337" t="s">
        <v>597</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598</v>
      </c>
      <c r="B580" s="1"/>
      <c r="C580" s="123"/>
      <c r="D580" s="337" t="s">
        <v>599</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600</v>
      </c>
      <c r="B581" s="1"/>
      <c r="C581" s="123"/>
      <c r="D581" s="337" t="s">
        <v>601</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602</v>
      </c>
      <c r="B582" s="1"/>
      <c r="C582" s="160"/>
      <c r="D582" s="337" t="s">
        <v>603</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605</v>
      </c>
      <c r="B584" s="1"/>
      <c r="C584" s="123"/>
      <c r="D584" s="337" t="s">
        <v>593</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606</v>
      </c>
      <c r="B585" s="1"/>
      <c r="C585" s="123"/>
      <c r="D585" s="337" t="s">
        <v>595</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607</v>
      </c>
      <c r="B586" s="1"/>
      <c r="C586" s="123"/>
      <c r="D586" s="337" t="s">
        <v>597</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608</v>
      </c>
      <c r="B587" s="1"/>
      <c r="C587" s="123"/>
      <c r="D587" s="337" t="s">
        <v>599</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609</v>
      </c>
      <c r="B588" s="1"/>
      <c r="C588" s="123"/>
      <c r="D588" s="337" t="s">
        <v>601</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610</v>
      </c>
      <c r="B589" s="1"/>
      <c r="C589" s="123"/>
      <c r="D589" s="337" t="s">
        <v>603</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612</v>
      </c>
      <c r="B591" s="1"/>
      <c r="C591" s="123"/>
      <c r="D591" s="337" t="s">
        <v>593</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613</v>
      </c>
      <c r="B592" s="1"/>
      <c r="C592" s="123"/>
      <c r="D592" s="337" t="s">
        <v>595</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614</v>
      </c>
      <c r="B593" s="1"/>
      <c r="C593" s="123"/>
      <c r="D593" s="337" t="s">
        <v>597</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615</v>
      </c>
      <c r="B594" s="1"/>
      <c r="C594" s="123"/>
      <c r="D594" s="337" t="s">
        <v>599</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616</v>
      </c>
      <c r="B595" s="1"/>
      <c r="C595" s="123"/>
      <c r="D595" s="337" t="s">
        <v>601</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617</v>
      </c>
      <c r="B596" s="1"/>
      <c r="C596" s="177"/>
      <c r="D596" s="337" t="s">
        <v>603</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619</v>
      </c>
      <c r="B604" s="76"/>
      <c r="C604" s="304" t="s">
        <v>620</v>
      </c>
      <c r="D604" s="305"/>
      <c r="E604" s="305"/>
      <c r="F604" s="305"/>
      <c r="G604" s="305"/>
      <c r="H604" s="306"/>
      <c r="I604" s="79" t="s">
        <v>621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622</v>
      </c>
      <c r="B605" s="57"/>
      <c r="C605" s="304" t="s">
        <v>623</v>
      </c>
      <c r="D605" s="305"/>
      <c r="E605" s="305"/>
      <c r="F605" s="305"/>
      <c r="G605" s="305"/>
      <c r="H605" s="306"/>
      <c r="I605" s="79" t="s">
        <v>624</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625</v>
      </c>
      <c r="B606" s="57"/>
      <c r="C606" s="304" t="s">
        <v>626</v>
      </c>
      <c r="D606" s="305"/>
      <c r="E606" s="305"/>
      <c r="F606" s="305"/>
      <c r="G606" s="305"/>
      <c r="H606" s="306"/>
      <c r="I606" s="79" t="s">
        <v>627</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628</v>
      </c>
      <c r="B607" s="57"/>
      <c r="C607" s="304" t="s">
        <v>629</v>
      </c>
      <c r="D607" s="305"/>
      <c r="E607" s="305"/>
      <c r="F607" s="305"/>
      <c r="G607" s="305"/>
      <c r="H607" s="306"/>
      <c r="I607" s="167" t="s">
        <v>630</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631</v>
      </c>
      <c r="D608" s="434"/>
      <c r="E608" s="434"/>
      <c r="F608" s="434"/>
      <c r="G608" s="434"/>
      <c r="H608" s="435"/>
      <c r="I608" s="167" t="s">
        <v>632</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633</v>
      </c>
      <c r="D609" s="434"/>
      <c r="E609" s="434"/>
      <c r="F609" s="434"/>
      <c r="G609" s="434"/>
      <c r="H609" s="435"/>
      <c r="I609" s="167" t="s">
        <v>634</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635</v>
      </c>
      <c r="D610" s="434"/>
      <c r="E610" s="434"/>
      <c r="F610" s="434"/>
      <c r="G610" s="434"/>
      <c r="H610" s="435"/>
      <c r="I610" s="167" t="s">
        <v>636</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637</v>
      </c>
      <c r="D611" s="434"/>
      <c r="E611" s="434"/>
      <c r="F611" s="434"/>
      <c r="G611" s="434"/>
      <c r="H611" s="435"/>
      <c r="I611" s="167" t="s">
        <v>638</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639</v>
      </c>
      <c r="D612" s="434"/>
      <c r="E612" s="434"/>
      <c r="F612" s="434"/>
      <c r="G612" s="434"/>
      <c r="H612" s="435"/>
      <c r="I612" s="167" t="s">
        <v>640</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641</v>
      </c>
      <c r="D613" s="434"/>
      <c r="E613" s="434"/>
      <c r="F613" s="434"/>
      <c r="G613" s="434"/>
      <c r="H613" s="435"/>
      <c r="I613" s="167" t="s">
        <v>642</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643</v>
      </c>
      <c r="B614" s="57"/>
      <c r="C614" s="304" t="s">
        <v>644</v>
      </c>
      <c r="D614" s="305"/>
      <c r="E614" s="305"/>
      <c r="F614" s="305"/>
      <c r="G614" s="305"/>
      <c r="H614" s="306"/>
      <c r="I614" s="79" t="s">
        <v>645</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646</v>
      </c>
      <c r="B615" s="57"/>
      <c r="C615" s="328" t="s">
        <v>647</v>
      </c>
      <c r="D615" s="329"/>
      <c r="E615" s="329"/>
      <c r="F615" s="329"/>
      <c r="G615" s="329"/>
      <c r="H615" s="330"/>
      <c r="I615" s="354" t="s">
        <v>648</v>
      </c>
      <c r="J615" s="242">
        <v>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649</v>
      </c>
      <c r="B616" s="57"/>
      <c r="C616" s="165"/>
      <c r="D616" s="166"/>
      <c r="E616" s="315" t="s">
        <v>650</v>
      </c>
      <c r="F616" s="316"/>
      <c r="G616" s="316"/>
      <c r="H616" s="317"/>
      <c r="I616" s="342"/>
      <c r="J616" s="242">
        <v>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651</v>
      </c>
      <c r="B617" s="57"/>
      <c r="C617" s="328" t="s">
        <v>652</v>
      </c>
      <c r="D617" s="329"/>
      <c r="E617" s="329"/>
      <c r="F617" s="329"/>
      <c r="G617" s="329"/>
      <c r="H617" s="330"/>
      <c r="I617" s="340" t="s">
        <v>653</v>
      </c>
      <c r="J617" s="242">
        <v>14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654</v>
      </c>
      <c r="B618" s="57"/>
      <c r="C618" s="165"/>
      <c r="D618" s="166"/>
      <c r="E618" s="315" t="s">
        <v>650</v>
      </c>
      <c r="F618" s="316"/>
      <c r="G618" s="316"/>
      <c r="H618" s="317"/>
      <c r="I618" s="398"/>
      <c r="J618" s="242">
        <v>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655</v>
      </c>
      <c r="B619" s="57"/>
      <c r="C619" s="315" t="s">
        <v>656</v>
      </c>
      <c r="D619" s="316"/>
      <c r="E619" s="316"/>
      <c r="F619" s="316"/>
      <c r="G619" s="316"/>
      <c r="H619" s="317"/>
      <c r="I619" s="78" t="s">
        <v>657</v>
      </c>
      <c r="J619" s="242">
        <v>26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658</v>
      </c>
      <c r="B620" s="57"/>
      <c r="C620" s="304" t="s">
        <v>659</v>
      </c>
      <c r="D620" s="305"/>
      <c r="E620" s="305"/>
      <c r="F620" s="305"/>
      <c r="G620" s="305"/>
      <c r="H620" s="306"/>
      <c r="I620" s="78" t="s">
        <v>660</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661</v>
      </c>
      <c r="B621" s="57"/>
      <c r="C621" s="304" t="s">
        <v>662</v>
      </c>
      <c r="D621" s="305"/>
      <c r="E621" s="305"/>
      <c r="F621" s="305"/>
      <c r="G621" s="305"/>
      <c r="H621" s="306"/>
      <c r="I621" s="78" t="s">
        <v>663</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664</v>
      </c>
      <c r="B622" s="57"/>
      <c r="C622" s="304" t="s">
        <v>665</v>
      </c>
      <c r="D622" s="305"/>
      <c r="E622" s="305"/>
      <c r="F622" s="305"/>
      <c r="G622" s="305"/>
      <c r="H622" s="306"/>
      <c r="I622" s="78" t="s">
        <v>666</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667</v>
      </c>
      <c r="B623" s="57"/>
      <c r="C623" s="304" t="s">
        <v>668</v>
      </c>
      <c r="D623" s="305"/>
      <c r="E623" s="305"/>
      <c r="F623" s="305"/>
      <c r="G623" s="305"/>
      <c r="H623" s="306"/>
      <c r="I623" s="78" t="s">
        <v>669</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670</v>
      </c>
      <c r="B624" s="57"/>
      <c r="C624" s="304" t="s">
        <v>671</v>
      </c>
      <c r="D624" s="305"/>
      <c r="E624" s="305"/>
      <c r="F624" s="305"/>
      <c r="G624" s="305"/>
      <c r="H624" s="306"/>
      <c r="I624" s="124" t="s">
        <v>672</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673</v>
      </c>
      <c r="B625" s="57"/>
      <c r="C625" s="304" t="s">
        <v>674</v>
      </c>
      <c r="D625" s="305"/>
      <c r="E625" s="305"/>
      <c r="F625" s="305"/>
      <c r="G625" s="305"/>
      <c r="H625" s="306"/>
      <c r="I625" s="78" t="s">
        <v>675</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673</v>
      </c>
      <c r="B626" s="57"/>
      <c r="C626" s="315" t="s">
        <v>676</v>
      </c>
      <c r="D626" s="316"/>
      <c r="E626" s="316"/>
      <c r="F626" s="316"/>
      <c r="G626" s="316"/>
      <c r="H626" s="317"/>
      <c r="I626" s="340" t="s">
        <v>677</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673</v>
      </c>
      <c r="B627" s="57"/>
      <c r="C627" s="315" t="s">
        <v>678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673</v>
      </c>
      <c r="B628" s="57"/>
      <c r="C628" s="315" t="s">
        <v>679</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673</v>
      </c>
      <c r="B629" s="57"/>
      <c r="C629" s="315" t="s">
        <v>680</v>
      </c>
      <c r="D629" s="316"/>
      <c r="E629" s="316"/>
      <c r="F629" s="316"/>
      <c r="G629" s="316"/>
      <c r="H629" s="317"/>
      <c r="I629" s="82" t="s">
        <v>681</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683</v>
      </c>
      <c r="B637" s="76"/>
      <c r="C637" s="315" t="s">
        <v>684</v>
      </c>
      <c r="D637" s="316"/>
      <c r="E637" s="316"/>
      <c r="F637" s="316"/>
      <c r="G637" s="316"/>
      <c r="H637" s="317"/>
      <c r="I637" s="354" t="s">
        <v>685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686</v>
      </c>
      <c r="B638" s="76"/>
      <c r="C638" s="315" t="s">
        <v>687</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688</v>
      </c>
      <c r="B639" s="76"/>
      <c r="C639" s="315" t="s">
        <v>689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686</v>
      </c>
      <c r="B640" s="76"/>
      <c r="C640" s="315" t="s">
        <v>690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691</v>
      </c>
      <c r="B641" s="76"/>
      <c r="C641" s="315" t="s">
        <v>692</v>
      </c>
      <c r="D641" s="316"/>
      <c r="E641" s="316"/>
      <c r="F641" s="316"/>
      <c r="G641" s="316"/>
      <c r="H641" s="317"/>
      <c r="I641" s="340" t="s">
        <v>693</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694</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695</v>
      </c>
      <c r="B643" s="76"/>
      <c r="C643" s="315" t="s">
        <v>696</v>
      </c>
      <c r="D643" s="316"/>
      <c r="E643" s="316"/>
      <c r="F643" s="316"/>
      <c r="G643" s="316"/>
      <c r="H643" s="317"/>
      <c r="I643" s="82" t="s">
        <v>697</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698</v>
      </c>
      <c r="B644" s="76"/>
      <c r="C644" s="315" t="s">
        <v>699</v>
      </c>
      <c r="D644" s="316"/>
      <c r="E644" s="316"/>
      <c r="F644" s="316"/>
      <c r="G644" s="316"/>
      <c r="H644" s="317"/>
      <c r="I644" s="82" t="s">
        <v>700</v>
      </c>
      <c r="J644" s="242" t="str">
        <f t="shared" si="165"/>
        <v>未確認</v>
      </c>
      <c r="K644" s="243" t="str">
        <f t="shared" si="166"/>
        <v>※</v>
      </c>
      <c r="L644" s="241">
        <v>38</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701</v>
      </c>
      <c r="B645" s="1"/>
      <c r="C645" s="315" t="s">
        <v>702</v>
      </c>
      <c r="D645" s="316"/>
      <c r="E645" s="316"/>
      <c r="F645" s="316"/>
      <c r="G645" s="316"/>
      <c r="H645" s="317"/>
      <c r="I645" s="82" t="s">
        <v>703</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704</v>
      </c>
      <c r="B646" s="1"/>
      <c r="C646" s="304" t="s">
        <v>705</v>
      </c>
      <c r="D646" s="305"/>
      <c r="E646" s="305"/>
      <c r="F646" s="305"/>
      <c r="G646" s="305"/>
      <c r="H646" s="306"/>
      <c r="I646" s="78" t="s">
        <v>706</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707</v>
      </c>
      <c r="B647" s="1"/>
      <c r="C647" s="315" t="s">
        <v>708</v>
      </c>
      <c r="D647" s="316"/>
      <c r="E647" s="316"/>
      <c r="F647" s="316"/>
      <c r="G647" s="316"/>
      <c r="H647" s="317"/>
      <c r="I647" s="78" t="s">
        <v>709</v>
      </c>
      <c r="J647" s="242" t="str">
        <f t="shared" si="165"/>
        <v>未確認</v>
      </c>
      <c r="K647" s="243" t="str">
        <f t="shared" si="166"/>
        <v>※</v>
      </c>
      <c r="L647" s="241">
        <v>6</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710</v>
      </c>
      <c r="B648" s="1"/>
      <c r="C648" s="304" t="s">
        <v>711</v>
      </c>
      <c r="D648" s="305"/>
      <c r="E648" s="305"/>
      <c r="F648" s="305"/>
      <c r="G648" s="305"/>
      <c r="H648" s="306"/>
      <c r="I648" s="78" t="s">
        <v>712</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713</v>
      </c>
      <c r="B649" s="1"/>
      <c r="C649" s="304" t="s">
        <v>714</v>
      </c>
      <c r="D649" s="305"/>
      <c r="E649" s="305"/>
      <c r="F649" s="305"/>
      <c r="G649" s="305"/>
      <c r="H649" s="306"/>
      <c r="I649" s="78" t="s">
        <v>715</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716</v>
      </c>
      <c r="D650" s="316"/>
      <c r="E650" s="316"/>
      <c r="F650" s="316"/>
      <c r="G650" s="316"/>
      <c r="H650" s="317"/>
      <c r="I650" s="82" t="s">
        <v>717</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719</v>
      </c>
      <c r="B658" s="76"/>
      <c r="C658" s="304" t="s">
        <v>720</v>
      </c>
      <c r="D658" s="305"/>
      <c r="E658" s="305"/>
      <c r="F658" s="305"/>
      <c r="G658" s="305"/>
      <c r="H658" s="306"/>
      <c r="I658" s="78" t="s">
        <v>721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722</v>
      </c>
      <c r="B659" s="1"/>
      <c r="C659" s="304" t="s">
        <v>723</v>
      </c>
      <c r="D659" s="305"/>
      <c r="E659" s="305"/>
      <c r="F659" s="305"/>
      <c r="G659" s="305"/>
      <c r="H659" s="306"/>
      <c r="I659" s="78" t="s">
        <v>724</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725</v>
      </c>
      <c r="B660" s="1"/>
      <c r="C660" s="304" t="s">
        <v>726</v>
      </c>
      <c r="D660" s="305"/>
      <c r="E660" s="305"/>
      <c r="F660" s="305"/>
      <c r="G660" s="305"/>
      <c r="H660" s="306"/>
      <c r="I660" s="78" t="s">
        <v>727</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728</v>
      </c>
      <c r="B661" s="1"/>
      <c r="C661" s="315" t="s">
        <v>729</v>
      </c>
      <c r="D661" s="316"/>
      <c r="E661" s="316"/>
      <c r="F661" s="316"/>
      <c r="G661" s="316"/>
      <c r="H661" s="317"/>
      <c r="I661" s="78" t="s">
        <v>730</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731</v>
      </c>
      <c r="B662" s="1"/>
      <c r="C662" s="304" t="s">
        <v>732</v>
      </c>
      <c r="D662" s="305"/>
      <c r="E662" s="305"/>
      <c r="F662" s="305"/>
      <c r="G662" s="305"/>
      <c r="H662" s="306"/>
      <c r="I662" s="78" t="s">
        <v>733</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734</v>
      </c>
      <c r="B663" s="1"/>
      <c r="C663" s="304" t="s">
        <v>735</v>
      </c>
      <c r="D663" s="305"/>
      <c r="E663" s="305"/>
      <c r="F663" s="305"/>
      <c r="G663" s="305"/>
      <c r="H663" s="306"/>
      <c r="I663" s="78" t="s">
        <v>736</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737</v>
      </c>
      <c r="B664" s="1"/>
      <c r="C664" s="304" t="s">
        <v>738</v>
      </c>
      <c r="D664" s="305"/>
      <c r="E664" s="305"/>
      <c r="F664" s="305"/>
      <c r="G664" s="305"/>
      <c r="H664" s="306"/>
      <c r="I664" s="78" t="s">
        <v>739</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740</v>
      </c>
      <c r="B665" s="1"/>
      <c r="C665" s="315" t="s">
        <v>741</v>
      </c>
      <c r="D665" s="316"/>
      <c r="E665" s="316"/>
      <c r="F665" s="316"/>
      <c r="G665" s="316"/>
      <c r="H665" s="317"/>
      <c r="I665" s="78" t="s">
        <v>742</v>
      </c>
      <c r="J665" s="242" t="str">
        <f t="shared" si="175"/>
        <v>未確認</v>
      </c>
      <c r="K665" s="243" t="str">
        <f t="shared" si="176"/>
        <v>※</v>
      </c>
      <c r="L665" s="241">
        <v>5</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744</v>
      </c>
      <c r="B673" s="76"/>
      <c r="C673" s="318" t="s">
        <v>745</v>
      </c>
      <c r="D673" s="327"/>
      <c r="E673" s="327"/>
      <c r="F673" s="327"/>
      <c r="G673" s="327"/>
      <c r="H673" s="319"/>
      <c r="I673" s="78" t="s">
        <v>746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284</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747</v>
      </c>
      <c r="B674" s="57"/>
      <c r="C674" s="108"/>
      <c r="D674" s="109"/>
      <c r="E674" s="304" t="s">
        <v>748</v>
      </c>
      <c r="F674" s="305"/>
      <c r="G674" s="305"/>
      <c r="H674" s="306"/>
      <c r="I674" s="78" t="s">
        <v>749</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750</v>
      </c>
      <c r="B675" s="57"/>
      <c r="C675" s="108"/>
      <c r="D675" s="109"/>
      <c r="E675" s="304" t="s">
        <v>751</v>
      </c>
      <c r="F675" s="305"/>
      <c r="G675" s="305"/>
      <c r="H675" s="306"/>
      <c r="I675" s="78" t="s">
        <v>752</v>
      </c>
      <c r="J675" s="242" t="str">
        <f t="shared" si="183"/>
        <v>未確認</v>
      </c>
      <c r="K675" s="243" t="str">
        <f t="shared" si="184"/>
        <v>※</v>
      </c>
      <c r="L675" s="241">
        <v>160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753</v>
      </c>
      <c r="B676" s="57"/>
      <c r="C676" s="168"/>
      <c r="D676" s="169"/>
      <c r="E676" s="304" t="s">
        <v>754</v>
      </c>
      <c r="F676" s="305"/>
      <c r="G676" s="305"/>
      <c r="H676" s="306"/>
      <c r="I676" s="78" t="s">
        <v>755</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756</v>
      </c>
      <c r="B677" s="57"/>
      <c r="C677" s="168"/>
      <c r="D677" s="169"/>
      <c r="E677" s="304" t="s">
        <v>757</v>
      </c>
      <c r="F677" s="305"/>
      <c r="G677" s="305"/>
      <c r="H677" s="306"/>
      <c r="I677" s="78" t="s">
        <v>758</v>
      </c>
      <c r="J677" s="242" t="str">
        <f t="shared" si="183"/>
        <v>未確認</v>
      </c>
      <c r="K677" s="243" t="str">
        <f t="shared" si="184"/>
        <v>※</v>
      </c>
      <c r="L677" s="241">
        <v>125</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759</v>
      </c>
      <c r="B678" s="57"/>
      <c r="C678" s="108"/>
      <c r="D678" s="109"/>
      <c r="E678" s="304" t="s">
        <v>760</v>
      </c>
      <c r="F678" s="305"/>
      <c r="G678" s="305"/>
      <c r="H678" s="306"/>
      <c r="I678" s="78" t="s">
        <v>761</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762</v>
      </c>
      <c r="B679" s="57"/>
      <c r="C679" s="108"/>
      <c r="D679" s="109"/>
      <c r="E679" s="318" t="s">
        <v>763</v>
      </c>
      <c r="F679" s="327"/>
      <c r="G679" s="327"/>
      <c r="H679" s="319"/>
      <c r="I679" s="78" t="s">
        <v>764</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765</v>
      </c>
      <c r="B680" s="57"/>
      <c r="C680" s="357" t="s">
        <v>766</v>
      </c>
      <c r="D680" s="357"/>
      <c r="E680" s="357"/>
      <c r="F680" s="357"/>
      <c r="G680" s="357"/>
      <c r="H680" s="357"/>
      <c r="I680" s="78" t="s">
        <v>767</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768</v>
      </c>
      <c r="B681" s="57"/>
      <c r="C681" s="357" t="s">
        <v>769</v>
      </c>
      <c r="D681" s="357"/>
      <c r="E681" s="357"/>
      <c r="F681" s="357"/>
      <c r="G681" s="357"/>
      <c r="H681" s="357"/>
      <c r="I681" s="78" t="s">
        <v>770</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768</v>
      </c>
      <c r="B682" s="57"/>
      <c r="C682" s="357" t="s">
        <v>771</v>
      </c>
      <c r="D682" s="357"/>
      <c r="E682" s="357"/>
      <c r="F682" s="357"/>
      <c r="G682" s="357"/>
      <c r="H682" s="357"/>
      <c r="I682" s="78" t="s">
        <v>772</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773</v>
      </c>
      <c r="B683" s="57"/>
      <c r="C683" s="304" t="s">
        <v>774</v>
      </c>
      <c r="D683" s="305"/>
      <c r="E683" s="305"/>
      <c r="F683" s="305"/>
      <c r="G683" s="305"/>
      <c r="H683" s="306"/>
      <c r="I683" s="78" t="s">
        <v>775</v>
      </c>
      <c r="J683" s="242" t="str">
        <f t="shared" si="183"/>
        <v>未確認</v>
      </c>
      <c r="K683" s="243" t="str">
        <f t="shared" si="184"/>
        <v>※</v>
      </c>
      <c r="L683" s="241">
        <v>23</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776</v>
      </c>
      <c r="B684" s="57"/>
      <c r="C684" s="315" t="s">
        <v>777</v>
      </c>
      <c r="D684" s="316"/>
      <c r="E684" s="316"/>
      <c r="F684" s="316"/>
      <c r="G684" s="316"/>
      <c r="H684" s="317"/>
      <c r="I684" s="82" t="s">
        <v>778</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779</v>
      </c>
      <c r="B685" s="57"/>
      <c r="C685" s="304" t="s">
        <v>780</v>
      </c>
      <c r="D685" s="305"/>
      <c r="E685" s="305"/>
      <c r="F685" s="305"/>
      <c r="G685" s="305"/>
      <c r="H685" s="306"/>
      <c r="I685" s="78" t="s">
        <v>781</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782</v>
      </c>
      <c r="B686" s="57"/>
      <c r="C686" s="304" t="s">
        <v>783</v>
      </c>
      <c r="D686" s="305"/>
      <c r="E686" s="305"/>
      <c r="F686" s="305"/>
      <c r="G686" s="305"/>
      <c r="H686" s="306"/>
      <c r="I686" s="78" t="s">
        <v>784</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785</v>
      </c>
      <c r="B687" s="57"/>
      <c r="C687" s="315" t="s">
        <v>786</v>
      </c>
      <c r="D687" s="316"/>
      <c r="E687" s="316"/>
      <c r="F687" s="316"/>
      <c r="G687" s="316"/>
      <c r="H687" s="317"/>
      <c r="I687" s="78" t="s">
        <v>787</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788</v>
      </c>
      <c r="B688" s="57"/>
      <c r="C688" s="304" t="s">
        <v>789</v>
      </c>
      <c r="D688" s="305"/>
      <c r="E688" s="305"/>
      <c r="F688" s="305"/>
      <c r="G688" s="305"/>
      <c r="H688" s="306"/>
      <c r="I688" s="78" t="s">
        <v>790</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791</v>
      </c>
      <c r="B695" s="57"/>
      <c r="C695" s="315" t="s">
        <v>792</v>
      </c>
      <c r="D695" s="316"/>
      <c r="E695" s="316"/>
      <c r="F695" s="316"/>
      <c r="G695" s="316"/>
      <c r="H695" s="317"/>
      <c r="I695" s="82" t="s">
        <v>793</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794</v>
      </c>
      <c r="B696" s="57"/>
      <c r="C696" s="315" t="s">
        <v>795</v>
      </c>
      <c r="D696" s="316"/>
      <c r="E696" s="316"/>
      <c r="F696" s="316"/>
      <c r="G696" s="316"/>
      <c r="H696" s="317"/>
      <c r="I696" s="82" t="s">
        <v>796</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797</v>
      </c>
      <c r="B697" s="57"/>
      <c r="C697" s="328" t="s">
        <v>798</v>
      </c>
      <c r="D697" s="329"/>
      <c r="E697" s="329"/>
      <c r="F697" s="329"/>
      <c r="G697" s="329"/>
      <c r="H697" s="330"/>
      <c r="I697" s="340" t="s">
        <v>799</v>
      </c>
      <c r="J697" s="245"/>
      <c r="K697" s="252"/>
      <c r="L697" s="255">
        <v>60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800</v>
      </c>
      <c r="B698" s="57"/>
      <c r="C698" s="125"/>
      <c r="D698" s="126"/>
      <c r="E698" s="328" t="s">
        <v>801</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802</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803</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804</v>
      </c>
      <c r="B701" s="57"/>
      <c r="C701" s="127"/>
      <c r="D701" s="191"/>
      <c r="E701" s="419"/>
      <c r="F701" s="420"/>
      <c r="G701" s="190"/>
      <c r="H701" s="176" t="s">
        <v>805</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806</v>
      </c>
      <c r="B702" s="57"/>
      <c r="C702" s="328" t="s">
        <v>807</v>
      </c>
      <c r="D702" s="329"/>
      <c r="E702" s="329"/>
      <c r="F702" s="329"/>
      <c r="G702" s="390"/>
      <c r="H702" s="330"/>
      <c r="I702" s="340" t="s">
        <v>808</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809</v>
      </c>
      <c r="B703" s="57"/>
      <c r="C703" s="165"/>
      <c r="D703" s="166"/>
      <c r="E703" s="315" t="s">
        <v>810</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811</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812</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813</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814</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815</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816</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817</v>
      </c>
      <c r="B710" s="57"/>
      <c r="C710" s="315" t="s">
        <v>818</v>
      </c>
      <c r="D710" s="316"/>
      <c r="E710" s="316"/>
      <c r="F710" s="316"/>
      <c r="G710" s="316"/>
      <c r="H710" s="317"/>
      <c r="I710" s="345" t="s">
        <v>819</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820</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821</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822</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824</v>
      </c>
      <c r="B721" s="1"/>
      <c r="C721" s="315" t="s">
        <v>825</v>
      </c>
      <c r="D721" s="316"/>
      <c r="E721" s="316"/>
      <c r="F721" s="316"/>
      <c r="G721" s="316"/>
      <c r="H721" s="317"/>
      <c r="I721" s="82" t="s">
        <v>826</v>
      </c>
      <c r="J721" s="244" t="str">
        <f>IF(SUM(L721:BS721)=0,IF(COUNTIF(L721:BS721,"未確認")&gt;0,"未確認",IF(COUNTIF(L721:BS721,"~*")&gt;0,"*",SUM(L721:BS721))),SUM(L721:BS721))</f>
        <v>未確認</v>
      </c>
      <c r="K721" s="243" t="str">
        <f>IF(OR(COUNTIF(L721:BS721,"未確認")&gt;0,COUNTIF(L721:BS721,"*")&gt;0),"※","")</f>
        <v>※</v>
      </c>
      <c r="L721" s="241">
        <v>324</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827</v>
      </c>
      <c r="B722" s="1"/>
      <c r="C722" s="304" t="s">
        <v>828</v>
      </c>
      <c r="D722" s="305"/>
      <c r="E722" s="305"/>
      <c r="F722" s="305"/>
      <c r="G722" s="305"/>
      <c r="H722" s="306"/>
      <c r="I722" s="78" t="s">
        <v>829</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830</v>
      </c>
      <c r="B723" s="1"/>
      <c r="C723" s="304" t="s">
        <v>831</v>
      </c>
      <c r="D723" s="305"/>
      <c r="E723" s="305"/>
      <c r="F723" s="305"/>
      <c r="G723" s="305"/>
      <c r="H723" s="306"/>
      <c r="I723" s="78" t="s">
        <v>832</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834</v>
      </c>
      <c r="B731" s="76"/>
      <c r="C731" s="304" t="s">
        <v>835</v>
      </c>
      <c r="D731" s="305"/>
      <c r="E731" s="305"/>
      <c r="F731" s="305"/>
      <c r="G731" s="305"/>
      <c r="H731" s="306"/>
      <c r="I731" s="78" t="s">
        <v>836</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837</v>
      </c>
      <c r="B732" s="1"/>
      <c r="C732" s="304" t="s">
        <v>838</v>
      </c>
      <c r="D732" s="305"/>
      <c r="E732" s="305"/>
      <c r="F732" s="305"/>
      <c r="G732" s="305"/>
      <c r="H732" s="306"/>
      <c r="I732" s="78" t="s">
        <v>839</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840</v>
      </c>
      <c r="B733" s="1"/>
      <c r="C733" s="315" t="s">
        <v>841</v>
      </c>
      <c r="D733" s="316"/>
      <c r="E733" s="316"/>
      <c r="F733" s="316"/>
      <c r="G733" s="316"/>
      <c r="H733" s="317"/>
      <c r="I733" s="78" t="s">
        <v>842</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843</v>
      </c>
      <c r="B734" s="1"/>
      <c r="C734" s="304" t="s">
        <v>844</v>
      </c>
      <c r="D734" s="305"/>
      <c r="E734" s="305"/>
      <c r="F734" s="305"/>
      <c r="G734" s="305"/>
      <c r="H734" s="306"/>
      <c r="I734" s="78" t="s">
        <v>845</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847</v>
      </c>
      <c r="B743" s="76"/>
      <c r="C743" s="304" t="s">
        <v>848</v>
      </c>
      <c r="D743" s="305"/>
      <c r="E743" s="305"/>
      <c r="F743" s="305"/>
      <c r="G743" s="305"/>
      <c r="H743" s="306"/>
      <c r="I743" s="78" t="s">
        <v>849</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850</v>
      </c>
      <c r="B744" s="1"/>
      <c r="C744" s="304" t="s">
        <v>851</v>
      </c>
      <c r="D744" s="305"/>
      <c r="E744" s="305"/>
      <c r="F744" s="305"/>
      <c r="G744" s="305"/>
      <c r="H744" s="306"/>
      <c r="I744" s="78" t="s">
        <v>852</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853</v>
      </c>
      <c r="B745" s="1"/>
      <c r="C745" s="315" t="s">
        <v>854</v>
      </c>
      <c r="D745" s="316"/>
      <c r="E745" s="316"/>
      <c r="F745" s="316"/>
      <c r="G745" s="316"/>
      <c r="H745" s="317"/>
      <c r="I745" s="78" t="s">
        <v>855</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856</v>
      </c>
      <c r="B746" s="1"/>
      <c r="C746" s="315" t="s">
        <v>857</v>
      </c>
      <c r="D746" s="316"/>
      <c r="E746" s="316"/>
      <c r="F746" s="316"/>
      <c r="G746" s="316"/>
      <c r="H746" s="317"/>
      <c r="I746" s="78" t="s">
        <v>858</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856</v>
      </c>
      <c r="B747" s="1"/>
      <c r="C747" s="315" t="s">
        <v>859</v>
      </c>
      <c r="D747" s="316"/>
      <c r="E747" s="316"/>
      <c r="F747" s="316"/>
      <c r="G747" s="316"/>
      <c r="H747" s="317"/>
      <c r="I747" s="78" t="s">
        <v>860</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