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<sst xmlns="http://schemas.openxmlformats.org/spreadsheetml/2006/main" count="857" uniqueCount="857">
  <si>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医療法人協和会 協立温泉病院</t>
  </si>
  <si>
    <t>〒666-0121　川西市平野１丁目３９番１号</t>
  </si>
  <si>
    <t>病棟の建築時期と構造</t>
  </si>
  <si>
    <t>建物情報＼病棟名</t>
  </si>
  <si>
    <t>2階南</t>
  </si>
  <si>
    <t>2階北</t>
  </si>
  <si>
    <t>3階南</t>
  </si>
  <si>
    <t>3階北</t>
  </si>
  <si>
    <t>4階南</t>
  </si>
  <si>
    <t>4階北</t>
  </si>
  <si>
    <t>5階南</t>
  </si>
  <si>
    <t>5階北</t>
  </si>
  <si>
    <t>6階</t>
  </si>
  <si>
    <t>様式１病院病棟票(1)</t>
  </si>
  <si>
    <t>建築時期</t>
  </si>
  <si>
    <t>2000</t>
  </si>
  <si>
    <t>1983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</si>
  <si>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</si>
  <si>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</si>
  <si>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</si>
  <si>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</si>
  <si>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</si>
  <si>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</si>
  <si>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</si>
  <si>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</si>
  <si>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</si>
  <si>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</si>
  <si>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</si>
  <si>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</si>
  <si>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</si>
  <si>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</si>
  <si>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</si>
  <si>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</si>
  <si>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</si>
  <si>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</si>
  <si>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</si>
  <si>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</si>
  <si>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</si>
  <si>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</si>
  <si>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</si>
  <si>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</si>
  <si>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</si>
  <si>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</si>
  <si>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</si>
  <si>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</si>
  <si>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</si>
  <si>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</si>
  <si>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</si>
  <si>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</si>
  <si>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</si>
  <si>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</si>
  <si>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</si>
  <si>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</si>
  <si>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</si>
  <si>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</si>
  <si>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</si>
  <si>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</si>
  <si>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</si>
  <si>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</si>
  <si>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</si>
  <si>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</si>
  <si>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</si>
  <si>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</si>
  <si>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</si>
  <si>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</si>
  <si>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</si>
  <si>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</si>
  <si>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</si>
  <si>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</si>
  <si>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</si>
  <si>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</si>
  <si>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</si>
  <si>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</si>
  <si>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</si>
  <si>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</si>
  <si>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</si>
  <si>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</si>
  <si>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</si>
  <si>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</si>
  <si>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</si>
  <si>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</si>
  <si>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</si>
  <si>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</si>
  <si>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</si>
  <si>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</si>
  <si>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</si>
  <si>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</si>
  <si>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</si>
  <si>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</si>
  <si>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</si>
  <si>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</si>
  <si>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</si>
  <si>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</si>
  <si>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</si>
  <si>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</si>
  <si>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</si>
  <si>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</si>
  <si>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</si>
  <si>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</si>
  <si>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</si>
  <si>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</si>
  <si>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</si>
  <si>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</si>
  <si>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</si>
  <si>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</si>
  <si>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</si>
  <si>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</si>
  <si>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</si>
  <si>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</si>
  <si>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</si>
  <si>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</si>
  <si>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</si>
  <si>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</si>
  <si>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</si>
  <si>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</si>
  <si>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</si>
  <si>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</si>
  <si>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</si>
  <si>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</si>
  <si>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</si>
  <si>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</si>
  <si>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地域包括ケア病棟入院料４</t>
  </si>
  <si>
    <t>障害者施設等10対１入院基本料</t>
  </si>
  <si>
    <t>療養病棟入院料１</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</si>
  <si>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</si>
  <si>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</si>
  <si>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</si>
  <si>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</si>
  <si>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</si>
  <si>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</si>
  <si>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</si>
  <si>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</si>
  <si>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</si>
  <si>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</si>
  <si>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</si>
  <si>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</si>
  <si>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</si>
  <si>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</si>
  <si>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</si>
  <si>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</si>
  <si>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</si>
  <si>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</si>
  <si>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</si>
  <si>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</si>
  <si>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</si>
  <si>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</si>
  <si>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</si>
  <si>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</si>
  <si>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</si>
  <si>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</si>
  <si>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</si>
  <si>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</si>
  <si>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</si>
  <si>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</si>
  <si>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</si>
  <si>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</si>
  <si>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</si>
  <si>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</si>
  <si>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</si>
  <si>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</si>
  <si>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</si>
  <si>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</si>
  <si>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</si>
  <si>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</si>
  <si>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</si>
  <si>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</si>
  <si>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</si>
  <si>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</si>
  <si>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</si>
  <si>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</si>
  <si>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</si>
  <si>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</si>
  <si>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</si>
  <si>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</si>
  <si>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</si>
  <si>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</si>
  <si>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</si>
  <si>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</si>
  <si>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</si>
  <si>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</si>
  <si>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</si>
  <si>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</si>
  <si>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</si>
  <si>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</si>
  <si>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</si>
  <si>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</si>
  <si>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</si>
  <si>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</si>
  <si>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</si>
  <si>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</si>
  <si>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</si>
  <si>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</si>
  <si>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</si>
  <si>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</si>
  <si>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</si>
  <si>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</si>
  <si>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</si>
  <si>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</si>
  <si>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</si>
  <si>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</si>
  <si>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</si>
  <si>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</si>
  <si>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</si>
  <si>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</si>
  <si>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</si>
  <si>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</si>
  <si>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</si>
  <si>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</si>
  <si>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</si>
  <si>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</si>
  <si>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</si>
  <si>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</si>
  <si>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</si>
  <si>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</si>
  <si>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</si>
  <si>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</si>
  <si>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</si>
  <si>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</si>
  <si>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</si>
  <si>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</si>
  <si>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</si>
  <si>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</si>
  <si>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</si>
  <si>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</si>
  <si>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</si>
  <si>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</si>
  <si>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</si>
  <si>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</si>
  <si>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</si>
  <si>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</si>
  <si>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</si>
  <si>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</si>
  <si>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</si>
  <si>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</si>
  <si>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</si>
  <si>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</si>
  <si>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</si>
  <si>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</si>
  <si>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</si>
  <si>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</si>
  <si>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</si>
  <si>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</si>
  <si>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</si>
  <si>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</si>
  <si>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</si>
  <si>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</si>
  <si>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</si>
  <si>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</si>
  <si>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</si>
  <si>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</si>
  <si>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</si>
  <si>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</si>
  <si>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</si>
  <si>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</si>
  <si>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</si>
  <si>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</si>
  <si>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</si>
  <si>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</si>
  <si>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</si>
  <si>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</si>
  <si>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</si>
  <si>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</si>
  <si>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</si>
  <si>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</si>
  <si>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</si>
  <si>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</si>
  <si>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</si>
  <si>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</si>
  <si>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</si>
  <si>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</si>
  <si>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</si>
  <si>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</si>
  <si>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</si>
  <si>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</si>
  <si>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</si>
  <si>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</si>
  <si>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</si>
  <si>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</si>
  <si>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</si>
  <si>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</si>
  <si>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</si>
  <si>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</si>
  <si>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</si>
  <si>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</si>
  <si>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</si>
  <si>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</si>
  <si>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</si>
  <si>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</si>
  <si>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</si>
  <si>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</si>
  <si>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</si>
  <si>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</si>
  <si>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</si>
  <si>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</si>
  <si>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</si>
  <si>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</si>
  <si>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</si>
  <si>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</si>
  <si>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</si>
  <si>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</si>
  <si>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</si>
  <si>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</si>
  <si>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</si>
  <si>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</si>
  <si>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</si>
  <si>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</si>
  <si>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</si>
  <si>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</si>
  <si>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</si>
  <si>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</si>
  <si>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</si>
  <si>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</si>
  <si>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</si>
  <si>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</si>
  <si>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</si>
  <si>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</si>
  <si>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</si>
  <si>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</si>
  <si>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</si>
  <si>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</si>
  <si>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</si>
  <si>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</si>
  <si>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</si>
  <si>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</si>
  <si>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</si>
  <si>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</si>
  <si>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</si>
  <si>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</si>
  <si>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</si>
  <si>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</si>
  <si>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</si>
  <si>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</si>
  <si>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</si>
  <si>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</si>
  <si>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</si>
  <si>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</si>
  <si>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</si>
  <si>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</si>
  <si>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</si>
  <si>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</si>
  <si>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</si>
  <si>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</si>
  <si>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</si>
  <si>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</si>
  <si>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</si>
  <si>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</si>
  <si>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</si>
  <si>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</si>
  <si>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</si>
  <si>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</si>
  <si>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</si>
  <si>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</si>
  <si>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</si>
  <si>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</si>
  <si>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</si>
  <si>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</si>
  <si>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</si>
  <si>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</si>
  <si>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</si>
  <si>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</si>
  <si>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</si>
  <si>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</si>
  <si>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</si>
  <si>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</si>
  <si>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</si>
  <si>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2階南病棟</t>
  </si>
  <si>
    <t>2階北病棟</t>
  </si>
  <si>
    <t>3階南病棟</t>
  </si>
  <si>
    <t>3階北病棟</t>
  </si>
  <si>
    <t>4階南病棟</t>
  </si>
  <si>
    <t>4階北病棟</t>
  </si>
  <si>
    <t>5階南病棟</t>
  </si>
  <si>
    <t>5階北病棟</t>
  </si>
  <si>
    <t>6階病棟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</si>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</sst>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16</v>
      </c>
      <c r="N10" s="16" t="s">
        <v>15</v>
      </c>
      <c r="O10" s="16" t="s">
        <v>16</v>
      </c>
      <c r="P10" s="16" t="s">
        <v>15</v>
      </c>
      <c r="Q10" s="16" t="s">
        <v>16</v>
      </c>
      <c r="R10" s="16" t="s">
        <v>15</v>
      </c>
      <c r="S10" s="16" t="s">
        <v>16</v>
      </c>
      <c r="T10" s="16" t="s">
        <v>16</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17</v>
      </c>
      <c r="J11" s="355"/>
      <c r="K11" s="355"/>
      <c r="L11" s="16" t="s">
        <v>18</v>
      </c>
      <c r="M11" s="16" t="s">
        <v>18</v>
      </c>
      <c r="N11" s="16" t="s">
        <v>18</v>
      </c>
      <c r="O11" s="16" t="s">
        <v>18</v>
      </c>
      <c r="P11" s="16" t="s">
        <v>18</v>
      </c>
      <c r="Q11" s="16" t="s">
        <v>18</v>
      </c>
      <c r="R11" s="16" t="s">
        <v>18</v>
      </c>
      <c r="S11" s="16" t="s">
        <v>18</v>
      </c>
      <c r="T11" s="16" t="s">
        <v>18</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21</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22</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23</v>
      </c>
      <c r="J19" s="355"/>
      <c r="K19" s="355"/>
      <c r="L19" s="18" t="s">
        <v>24</v>
      </c>
      <c r="M19" s="17"/>
      <c r="N19" s="17"/>
      <c r="O19" s="17"/>
      <c r="P19" s="17" t="s">
        <v>24</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25</v>
      </c>
      <c r="J20" s="355"/>
      <c r="K20" s="355"/>
      <c r="L20" s="17"/>
      <c r="M20" s="17" t="s">
        <v>24</v>
      </c>
      <c r="N20" s="17" t="s">
        <v>24</v>
      </c>
      <c r="O20" s="17" t="s">
        <v>24</v>
      </c>
      <c r="P20" s="17"/>
      <c r="Q20" s="17" t="s">
        <v>24</v>
      </c>
      <c r="R20" s="17" t="s">
        <v>24</v>
      </c>
      <c r="S20" s="17" t="s">
        <v>24</v>
      </c>
      <c r="T20" s="17" t="s">
        <v>24</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29</v>
      </c>
      <c r="B28" s="11"/>
      <c r="C28" s="13"/>
      <c r="D28" s="13"/>
      <c r="E28" s="13"/>
      <c r="F28" s="13"/>
      <c r="G28" s="13"/>
      <c r="H28" s="8"/>
      <c r="I28" s="261" t="s">
        <v>21</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29</v>
      </c>
      <c r="B29" s="15"/>
      <c r="C29" s="13"/>
      <c r="D29" s="13"/>
      <c r="E29" s="13"/>
      <c r="F29" s="13"/>
      <c r="G29" s="13"/>
      <c r="H29" s="8"/>
      <c r="I29" s="261" t="s">
        <v>22</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29</v>
      </c>
      <c r="B30" s="15"/>
      <c r="C30" s="13"/>
      <c r="D30" s="13"/>
      <c r="E30" s="13"/>
      <c r="F30" s="13"/>
      <c r="G30" s="13"/>
      <c r="H30" s="8"/>
      <c r="I30" s="261" t="s">
        <v>23</v>
      </c>
      <c r="J30" s="262"/>
      <c r="K30" s="263"/>
      <c r="L30" s="17" t="s">
        <v>24</v>
      </c>
      <c r="M30" s="17"/>
      <c r="N30" s="17"/>
      <c r="O30" s="17"/>
      <c r="P30" s="17" t="s">
        <v>24</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29</v>
      </c>
      <c r="B31" s="11"/>
      <c r="C31" s="13"/>
      <c r="D31" s="13"/>
      <c r="E31" s="13"/>
      <c r="F31" s="13"/>
      <c r="G31" s="13"/>
      <c r="H31" s="8"/>
      <c r="I31" s="261" t="s">
        <v>25</v>
      </c>
      <c r="J31" s="262"/>
      <c r="K31" s="263"/>
      <c r="L31" s="17"/>
      <c r="M31" s="17" t="s">
        <v>24</v>
      </c>
      <c r="N31" s="17" t="s">
        <v>24</v>
      </c>
      <c r="O31" s="17" t="s">
        <v>24</v>
      </c>
      <c r="P31" s="17"/>
      <c r="Q31" s="17" t="s">
        <v>24</v>
      </c>
      <c r="R31" s="17" t="s">
        <v>24</v>
      </c>
      <c r="S31" s="17" t="s">
        <v>24</v>
      </c>
      <c r="T31" s="17" t="s">
        <v>24</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29</v>
      </c>
      <c r="B32" s="11"/>
      <c r="C32" s="13"/>
      <c r="D32" s="13"/>
      <c r="E32" s="13"/>
      <c r="F32" s="13"/>
      <c r="G32" s="13"/>
      <c r="H32" s="8"/>
      <c r="I32" s="273" t="s">
        <v>30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29</v>
      </c>
      <c r="B33" s="11"/>
      <c r="C33" s="13"/>
      <c r="D33" s="13"/>
      <c r="E33" s="13"/>
      <c r="F33" s="13"/>
      <c r="G33" s="13"/>
      <c r="H33" s="8"/>
      <c r="I33" s="273" t="s">
        <v>31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29</v>
      </c>
      <c r="B34" s="11"/>
      <c r="C34" s="13"/>
      <c r="D34" s="13"/>
      <c r="E34" s="13"/>
      <c r="F34" s="13"/>
      <c r="G34" s="13"/>
      <c r="H34" s="8"/>
      <c r="I34" s="273" t="s">
        <v>32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29</v>
      </c>
      <c r="B35" s="11"/>
      <c r="C35" s="13"/>
      <c r="D35" s="13"/>
      <c r="E35" s="13"/>
      <c r="F35" s="13"/>
      <c r="G35" s="13"/>
      <c r="H35" s="8"/>
      <c r="I35" s="276" t="s">
        <v>27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35</v>
      </c>
      <c r="B41" s="11"/>
      <c r="C41" s="13"/>
      <c r="D41" s="13"/>
      <c r="E41" s="13"/>
      <c r="F41" s="13"/>
      <c r="G41" s="13"/>
      <c r="H41" s="8"/>
      <c r="I41" s="261" t="s">
        <v>36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35</v>
      </c>
      <c r="B42" s="15"/>
      <c r="C42" s="13"/>
      <c r="D42" s="13"/>
      <c r="E42" s="13"/>
      <c r="F42" s="13"/>
      <c r="G42" s="13"/>
      <c r="H42" s="8"/>
      <c r="I42" s="261" t="s">
        <v>37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35</v>
      </c>
      <c r="B43" s="15"/>
      <c r="C43" s="13"/>
      <c r="D43" s="13"/>
      <c r="E43" s="13"/>
      <c r="F43" s="13"/>
      <c r="G43" s="13"/>
      <c r="H43" s="8"/>
      <c r="I43" s="261" t="s">
        <v>38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35</v>
      </c>
      <c r="B44" s="11"/>
      <c r="C44" s="13"/>
      <c r="D44" s="13"/>
      <c r="E44" s="13"/>
      <c r="F44" s="13"/>
      <c r="G44" s="13"/>
      <c r="H44" s="8"/>
      <c r="I44" s="261" t="s">
        <v>39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41</v>
      </c>
      <c r="B50" s="11"/>
      <c r="C50" s="13"/>
      <c r="D50" s="13"/>
      <c r="E50" s="13"/>
      <c r="F50" s="13"/>
      <c r="G50" s="13"/>
      <c r="H50" s="8"/>
      <c r="I50" s="273" t="s">
        <v>21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41</v>
      </c>
      <c r="B51" s="15"/>
      <c r="C51" s="13"/>
      <c r="D51" s="13"/>
      <c r="E51" s="13"/>
      <c r="F51" s="13"/>
      <c r="G51" s="13"/>
      <c r="H51" s="8"/>
      <c r="I51" s="273" t="s">
        <v>22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41</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41</v>
      </c>
      <c r="B53" s="11"/>
      <c r="C53" s="13"/>
      <c r="D53" s="13"/>
      <c r="E53" s="13"/>
      <c r="F53" s="13"/>
      <c r="G53" s="13"/>
      <c r="H53" s="8"/>
      <c r="I53" s="273" t="s">
        <v>25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41</v>
      </c>
      <c r="B54" s="11"/>
      <c r="C54" s="13"/>
      <c r="D54" s="13"/>
      <c r="E54" s="13"/>
      <c r="F54" s="13"/>
      <c r="G54" s="13"/>
      <c r="H54" s="8"/>
      <c r="I54" s="273" t="s">
        <v>30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41</v>
      </c>
      <c r="B55" s="11"/>
      <c r="C55" s="13"/>
      <c r="D55" s="13"/>
      <c r="E55" s="13"/>
      <c r="F55" s="13"/>
      <c r="G55" s="13"/>
      <c r="H55" s="8"/>
      <c r="I55" s="273" t="s">
        <v>31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41</v>
      </c>
      <c r="B56" s="11"/>
      <c r="C56" s="13"/>
      <c r="D56" s="13"/>
      <c r="E56" s="13"/>
      <c r="F56" s="13"/>
      <c r="G56" s="13"/>
      <c r="H56" s="8"/>
      <c r="I56" s="273" t="s">
        <v>32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41</v>
      </c>
      <c r="B57" s="11"/>
      <c r="C57" s="13"/>
      <c r="D57" s="13"/>
      <c r="E57" s="13"/>
      <c r="F57" s="13"/>
      <c r="G57" s="13"/>
      <c r="H57" s="8"/>
      <c r="I57" s="276" t="s">
        <v>27</v>
      </c>
      <c r="J57" s="276"/>
      <c r="K57" s="276"/>
      <c r="L57" s="17" t="s">
        <v>24</v>
      </c>
      <c r="M57" s="17" t="s">
        <v>24</v>
      </c>
      <c r="N57" s="17" t="s">
        <v>24</v>
      </c>
      <c r="O57" s="17" t="s">
        <v>24</v>
      </c>
      <c r="P57" s="17" t="s">
        <v>24</v>
      </c>
      <c r="Q57" s="17" t="s">
        <v>24</v>
      </c>
      <c r="R57" s="17" t="s">
        <v>24</v>
      </c>
      <c r="S57" s="17" t="s">
        <v>24</v>
      </c>
      <c r="T57" s="17" t="s">
        <v>24</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41</v>
      </c>
      <c r="B58" s="11"/>
      <c r="C58" s="13"/>
      <c r="D58" s="13"/>
      <c r="E58" s="13"/>
      <c r="F58" s="13"/>
      <c r="G58" s="13"/>
      <c r="H58" s="8"/>
      <c r="I58" s="276" t="s">
        <v>42</v>
      </c>
      <c r="J58" s="276"/>
      <c r="K58" s="276"/>
      <c r="L58" s="17" t="s">
        <v>43</v>
      </c>
      <c r="M58" s="17" t="s">
        <v>43</v>
      </c>
      <c r="N58" s="17" t="s">
        <v>43</v>
      </c>
      <c r="O58" s="17" t="s">
        <v>43</v>
      </c>
      <c r="P58" s="17" t="s">
        <v>43</v>
      </c>
      <c r="Q58" s="17" t="s">
        <v>43</v>
      </c>
      <c r="R58" s="17" t="s">
        <v>43</v>
      </c>
      <c r="S58" s="17" t="s">
        <v>43</v>
      </c>
      <c r="T58" s="17" t="s">
        <v>43</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23</v>
      </c>
      <c r="M95" s="210" t="s">
        <v>25</v>
      </c>
      <c r="N95" s="210" t="s">
        <v>25</v>
      </c>
      <c r="O95" s="210" t="s">
        <v>25</v>
      </c>
      <c r="P95" s="210" t="s">
        <v>23</v>
      </c>
      <c r="Q95" s="210" t="s">
        <v>25</v>
      </c>
      <c r="R95" s="210" t="s">
        <v>25</v>
      </c>
      <c r="S95" s="210" t="s">
        <v>25</v>
      </c>
      <c r="T95" s="210" t="s">
        <v>25</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38</v>
      </c>
      <c r="M104" s="209">
        <v>58</v>
      </c>
      <c r="N104" s="166">
        <v>50</v>
      </c>
      <c r="O104" s="166">
        <v>0</v>
      </c>
      <c r="P104" s="166">
        <v>0</v>
      </c>
      <c r="Q104" s="166">
        <v>54</v>
      </c>
      <c r="R104" s="166">
        <v>0</v>
      </c>
      <c r="S104" s="166">
        <v>0</v>
      </c>
      <c r="T104" s="166">
        <v>0</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31</v>
      </c>
      <c r="M106" s="166">
        <v>49</v>
      </c>
      <c r="N106" s="166">
        <v>49</v>
      </c>
      <c r="O106" s="166">
        <v>0</v>
      </c>
      <c r="P106" s="166">
        <v>0</v>
      </c>
      <c r="Q106" s="166">
        <v>53</v>
      </c>
      <c r="R106" s="166">
        <v>0</v>
      </c>
      <c r="S106" s="166">
        <v>0</v>
      </c>
      <c r="T106" s="166">
        <v>0</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38</v>
      </c>
      <c r="M107" s="166">
        <v>58</v>
      </c>
      <c r="N107" s="166">
        <v>50</v>
      </c>
      <c r="O107" s="166">
        <v>0</v>
      </c>
      <c r="P107" s="166">
        <v>0</v>
      </c>
      <c r="Q107" s="166">
        <v>54</v>
      </c>
      <c r="R107" s="166">
        <v>24</v>
      </c>
      <c r="S107" s="166">
        <v>0</v>
      </c>
      <c r="T107" s="166">
        <v>0</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54</v>
      </c>
      <c r="P108" s="166">
        <v>50</v>
      </c>
      <c r="Q108" s="166">
        <v>0</v>
      </c>
      <c r="R108" s="166">
        <v>52</v>
      </c>
      <c r="S108" s="166">
        <v>54</v>
      </c>
      <c r="T108" s="166">
        <v>55</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54</v>
      </c>
      <c r="P109" s="166">
        <v>50</v>
      </c>
      <c r="Q109" s="166">
        <v>0</v>
      </c>
      <c r="R109" s="166">
        <v>52</v>
      </c>
      <c r="S109" s="166">
        <v>54</v>
      </c>
      <c r="T109" s="166">
        <v>55</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54</v>
      </c>
      <c r="P111" s="166">
        <v>50</v>
      </c>
      <c r="Q111" s="166">
        <v>0</v>
      </c>
      <c r="R111" s="166">
        <v>39</v>
      </c>
      <c r="S111" s="166">
        <v>54</v>
      </c>
      <c r="T111" s="166">
        <v>54</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54</v>
      </c>
      <c r="P112" s="166">
        <v>50</v>
      </c>
      <c r="Q112" s="166">
        <v>0</v>
      </c>
      <c r="R112" s="166">
        <v>39</v>
      </c>
      <c r="S112" s="166">
        <v>54</v>
      </c>
      <c r="T112" s="166">
        <v>54</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54</v>
      </c>
      <c r="P114" s="166">
        <v>50</v>
      </c>
      <c r="Q114" s="166">
        <v>0</v>
      </c>
      <c r="R114" s="166">
        <v>0</v>
      </c>
      <c r="S114" s="166">
        <v>54</v>
      </c>
      <c r="T114" s="166">
        <v>55</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54</v>
      </c>
      <c r="P115" s="166">
        <v>50</v>
      </c>
      <c r="Q115" s="166">
        <v>0</v>
      </c>
      <c r="R115" s="166">
        <v>0</v>
      </c>
      <c r="S115" s="166">
        <v>54</v>
      </c>
      <c r="T115" s="166">
        <v>55</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43</v>
      </c>
      <c r="M117" s="165" t="s">
        <v>43</v>
      </c>
      <c r="N117" s="165" t="s">
        <v>43</v>
      </c>
      <c r="O117" s="165" t="s">
        <v>43</v>
      </c>
      <c r="P117" s="165" t="s">
        <v>43</v>
      </c>
      <c r="Q117" s="165" t="s">
        <v>43</v>
      </c>
      <c r="R117" s="165" t="s">
        <v>43</v>
      </c>
      <c r="S117" s="165" t="s">
        <v>43</v>
      </c>
      <c r="T117" s="165" t="s">
        <v>43</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111</v>
      </c>
      <c r="N125" s="211" t="s">
        <v>111</v>
      </c>
      <c r="O125" s="211" t="s">
        <v>111</v>
      </c>
      <c r="P125" s="211" t="s">
        <v>110</v>
      </c>
      <c r="Q125" s="211" t="s">
        <v>111</v>
      </c>
      <c r="R125" s="211" t="s">
        <v>111</v>
      </c>
      <c r="S125" s="211" t="s">
        <v>111</v>
      </c>
      <c r="T125" s="211" t="s">
        <v>111</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111</v>
      </c>
      <c r="M126" s="211" t="s">
        <v>43</v>
      </c>
      <c r="N126" s="211" t="s">
        <v>43</v>
      </c>
      <c r="O126" s="211" t="s">
        <v>43</v>
      </c>
      <c r="P126" s="211" t="s">
        <v>111</v>
      </c>
      <c r="Q126" s="211" t="s">
        <v>43</v>
      </c>
      <c r="R126" s="211" t="s">
        <v>43</v>
      </c>
      <c r="S126" s="211" t="s">
        <v>43</v>
      </c>
      <c r="T126" s="211" t="s">
        <v>43</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114</v>
      </c>
      <c r="B127" s="1"/>
      <c r="C127" s="191"/>
      <c r="D127" s="192"/>
      <c r="E127" s="320"/>
      <c r="F127" s="351"/>
      <c r="G127" s="351"/>
      <c r="H127" s="321"/>
      <c r="I127" s="256"/>
      <c r="J127" s="68"/>
      <c r="K127" s="69"/>
      <c r="L127" s="211" t="s">
        <v>115</v>
      </c>
      <c r="M127" s="211" t="s">
        <v>43</v>
      </c>
      <c r="N127" s="211" t="s">
        <v>43</v>
      </c>
      <c r="O127" s="211" t="s">
        <v>43</v>
      </c>
      <c r="P127" s="211" t="s">
        <v>115</v>
      </c>
      <c r="Q127" s="211" t="s">
        <v>43</v>
      </c>
      <c r="R127" s="211" t="s">
        <v>43</v>
      </c>
      <c r="S127" s="211" t="s">
        <v>43</v>
      </c>
      <c r="T127" s="211" t="s">
        <v>43</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43</v>
      </c>
      <c r="M128" s="211" t="s">
        <v>43</v>
      </c>
      <c r="N128" s="211" t="s">
        <v>43</v>
      </c>
      <c r="O128" s="211" t="s">
        <v>43</v>
      </c>
      <c r="P128" s="211" t="s">
        <v>43</v>
      </c>
      <c r="Q128" s="211" t="s">
        <v>43</v>
      </c>
      <c r="R128" s="211" t="s">
        <v>43</v>
      </c>
      <c r="S128" s="211" t="s">
        <v>43</v>
      </c>
      <c r="T128" s="211" t="s">
        <v>43</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122</v>
      </c>
      <c r="N136" s="211" t="s">
        <v>122</v>
      </c>
      <c r="O136" s="211" t="s">
        <v>123</v>
      </c>
      <c r="P136" s="211" t="s">
        <v>124</v>
      </c>
      <c r="Q136" s="211" t="s">
        <v>43</v>
      </c>
      <c r="R136" s="211" t="s">
        <v>123</v>
      </c>
      <c r="S136" s="211" t="s">
        <v>43</v>
      </c>
      <c r="T136" s="211" t="s">
        <v>123</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125</v>
      </c>
      <c r="F137" s="252"/>
      <c r="G137" s="252"/>
      <c r="H137" s="253"/>
      <c r="I137" s="237"/>
      <c r="J137" s="68"/>
      <c r="K137" s="69"/>
      <c r="L137" s="67">
        <v>38</v>
      </c>
      <c r="M137" s="211">
        <v>58</v>
      </c>
      <c r="N137" s="211">
        <v>50</v>
      </c>
      <c r="O137" s="211">
        <v>54</v>
      </c>
      <c r="P137" s="211">
        <v>50</v>
      </c>
      <c r="Q137" s="211">
        <v>0</v>
      </c>
      <c r="R137" s="211">
        <v>52</v>
      </c>
      <c r="S137" s="211">
        <v>0</v>
      </c>
      <c r="T137" s="211">
        <v>55</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126</v>
      </c>
      <c r="B138" s="58"/>
      <c r="C138" s="258" t="s">
        <v>127</v>
      </c>
      <c r="D138" s="259"/>
      <c r="E138" s="259"/>
      <c r="F138" s="259"/>
      <c r="G138" s="259"/>
      <c r="H138" s="260"/>
      <c r="I138" s="237"/>
      <c r="J138" s="68"/>
      <c r="K138" s="69"/>
      <c r="L138" s="67" t="s">
        <v>43</v>
      </c>
      <c r="M138" s="211" t="s">
        <v>43</v>
      </c>
      <c r="N138" s="211" t="s">
        <v>43</v>
      </c>
      <c r="O138" s="211" t="s">
        <v>43</v>
      </c>
      <c r="P138" s="211" t="s">
        <v>43</v>
      </c>
      <c r="Q138" s="211" t="s">
        <v>43</v>
      </c>
      <c r="R138" s="211" t="s">
        <v>43</v>
      </c>
      <c r="S138" s="211" t="s">
        <v>43</v>
      </c>
      <c r="T138" s="211" t="s">
        <v>43</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126</v>
      </c>
      <c r="B139" s="58"/>
      <c r="C139" s="73"/>
      <c r="D139" s="74"/>
      <c r="E139" s="251" t="s">
        <v>125</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127</v>
      </c>
      <c r="D140" s="259"/>
      <c r="E140" s="259"/>
      <c r="F140" s="259"/>
      <c r="G140" s="259"/>
      <c r="H140" s="260"/>
      <c r="I140" s="237"/>
      <c r="J140" s="68"/>
      <c r="K140" s="69"/>
      <c r="L140" s="67" t="s">
        <v>43</v>
      </c>
      <c r="M140" s="211" t="s">
        <v>43</v>
      </c>
      <c r="N140" s="211" t="s">
        <v>43</v>
      </c>
      <c r="O140" s="211" t="s">
        <v>43</v>
      </c>
      <c r="P140" s="211" t="s">
        <v>43</v>
      </c>
      <c r="Q140" s="211" t="s">
        <v>43</v>
      </c>
      <c r="R140" s="211" t="s">
        <v>43</v>
      </c>
      <c r="S140" s="211" t="s">
        <v>43</v>
      </c>
      <c r="T140" s="211" t="s">
        <v>43</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125</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167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16</v>
      </c>
      <c r="M193" s="213">
        <v>18</v>
      </c>
      <c r="N193" s="213">
        <v>20</v>
      </c>
      <c r="O193" s="213">
        <v>14</v>
      </c>
      <c r="P193" s="213">
        <v>18</v>
      </c>
      <c r="Q193" s="213">
        <v>20</v>
      </c>
      <c r="R193" s="213">
        <v>0</v>
      </c>
      <c r="S193" s="213">
        <v>14</v>
      </c>
      <c r="T193" s="213">
        <v>15</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v>
      </c>
      <c r="M194" s="212">
        <v>0</v>
      </c>
      <c r="N194" s="212">
        <v>0.3</v>
      </c>
      <c r="O194" s="212">
        <v>0</v>
      </c>
      <c r="P194" s="212">
        <v>0</v>
      </c>
      <c r="Q194" s="212">
        <v>0.4</v>
      </c>
      <c r="R194" s="212">
        <v>0</v>
      </c>
      <c r="S194" s="212">
        <v>0.2</v>
      </c>
      <c r="T194" s="212">
        <v>0.8</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0</v>
      </c>
      <c r="M195" s="213">
        <v>3</v>
      </c>
      <c r="N195" s="213">
        <v>1</v>
      </c>
      <c r="O195" s="213">
        <v>4</v>
      </c>
      <c r="P195" s="213">
        <v>1</v>
      </c>
      <c r="Q195" s="213">
        <v>2</v>
      </c>
      <c r="R195" s="213">
        <v>0</v>
      </c>
      <c r="S195" s="213">
        <v>2</v>
      </c>
      <c r="T195" s="213">
        <v>4</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1</v>
      </c>
      <c r="M196" s="212">
        <v>0</v>
      </c>
      <c r="N196" s="212">
        <v>1</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5</v>
      </c>
      <c r="M197" s="213">
        <v>6</v>
      </c>
      <c r="N197" s="213">
        <v>5</v>
      </c>
      <c r="O197" s="213">
        <v>8</v>
      </c>
      <c r="P197" s="213">
        <v>7</v>
      </c>
      <c r="Q197" s="213">
        <v>7</v>
      </c>
      <c r="R197" s="213">
        <v>0</v>
      </c>
      <c r="S197" s="213">
        <v>8</v>
      </c>
      <c r="T197" s="213">
        <v>6</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0</v>
      </c>
      <c r="M198" s="212">
        <v>2.1</v>
      </c>
      <c r="N198" s="212">
        <v>2.8</v>
      </c>
      <c r="O198" s="212">
        <v>2.8</v>
      </c>
      <c r="P198" s="212">
        <v>0</v>
      </c>
      <c r="Q198" s="212">
        <v>2.2</v>
      </c>
      <c r="R198" s="212">
        <v>0</v>
      </c>
      <c r="S198" s="212">
        <v>1.2</v>
      </c>
      <c r="T198" s="212">
        <v>3.2</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200</v>
      </c>
      <c r="M219" s="369"/>
      <c r="N219" s="370"/>
      <c r="O219" s="5"/>
      <c r="P219" s="5"/>
      <c r="Q219" s="5"/>
      <c r="R219" s="5"/>
      <c r="S219" s="5"/>
      <c r="T219" s="5"/>
      <c r="U219" s="5"/>
      <c r="V219" s="5"/>
    </row>
    <row r="220" ht="20.25" customHeight="1">
      <c r="C220" s="25"/>
      <c r="I220" s="47" t="s">
        <v>83</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0</v>
      </c>
      <c r="M221" s="89">
        <v>0</v>
      </c>
      <c r="N221" s="89">
        <v>0</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v>
      </c>
      <c r="M222" s="90">
        <v>0</v>
      </c>
      <c r="N222" s="90">
        <v>0</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0</v>
      </c>
      <c r="M223" s="89">
        <v>0</v>
      </c>
      <c r="N223" s="89">
        <v>0</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v>
      </c>
      <c r="N224" s="90">
        <v>0</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0</v>
      </c>
      <c r="M225" s="89">
        <v>0</v>
      </c>
      <c r="N225" s="89">
        <v>0</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0</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0</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0</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0</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0</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0</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0</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167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43</v>
      </c>
      <c r="M295" s="215" t="s">
        <v>43</v>
      </c>
      <c r="N295" s="215" t="s">
        <v>43</v>
      </c>
      <c r="O295" s="215" t="s">
        <v>43</v>
      </c>
      <c r="P295" s="215" t="s">
        <v>43</v>
      </c>
      <c r="Q295" s="215" t="s">
        <v>43</v>
      </c>
      <c r="R295" s="215" t="s">
        <v>43</v>
      </c>
      <c r="S295" s="215" t="s">
        <v>43</v>
      </c>
      <c r="T295" s="215" t="s">
        <v>43</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164</v>
      </c>
      <c r="M316" s="213">
        <v>139</v>
      </c>
      <c r="N316" s="213">
        <v>265</v>
      </c>
      <c r="O316" s="213">
        <v>52</v>
      </c>
      <c r="P316" s="213">
        <v>0</v>
      </c>
      <c r="Q316" s="213">
        <v>265</v>
      </c>
      <c r="R316" s="213">
        <v>24</v>
      </c>
      <c r="S316" s="213">
        <v>46</v>
      </c>
      <c r="T316" s="213">
        <v>134</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163</v>
      </c>
      <c r="M317" s="213">
        <v>139</v>
      </c>
      <c r="N317" s="213">
        <v>265</v>
      </c>
      <c r="O317" s="213">
        <v>52</v>
      </c>
      <c r="P317" s="213">
        <v>0</v>
      </c>
      <c r="Q317" s="213">
        <v>265</v>
      </c>
      <c r="R317" s="213">
        <v>24</v>
      </c>
      <c r="S317" s="213">
        <v>46</v>
      </c>
      <c r="T317" s="213">
        <v>134</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1</v>
      </c>
      <c r="M318" s="213">
        <v>0</v>
      </c>
      <c r="N318" s="213">
        <v>0</v>
      </c>
      <c r="O318" s="213">
        <v>0</v>
      </c>
      <c r="P318" s="213">
        <v>0</v>
      </c>
      <c r="Q318" s="213">
        <v>0</v>
      </c>
      <c r="R318" s="213">
        <v>0</v>
      </c>
      <c r="S318" s="213">
        <v>0</v>
      </c>
      <c r="T318" s="213">
        <v>0</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0</v>
      </c>
      <c r="M319" s="213">
        <v>0</v>
      </c>
      <c r="N319" s="213">
        <v>0</v>
      </c>
      <c r="O319" s="213">
        <v>0</v>
      </c>
      <c r="P319" s="213">
        <v>0</v>
      </c>
      <c r="Q319" s="213">
        <v>0</v>
      </c>
      <c r="R319" s="213">
        <v>0</v>
      </c>
      <c r="S319" s="213">
        <v>0</v>
      </c>
      <c r="T319" s="213">
        <v>0</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8678</v>
      </c>
      <c r="M320" s="213">
        <v>16138</v>
      </c>
      <c r="N320" s="213">
        <v>14586</v>
      </c>
      <c r="O320" s="213">
        <v>18901</v>
      </c>
      <c r="P320" s="213">
        <v>17104</v>
      </c>
      <c r="Q320" s="213">
        <v>17548</v>
      </c>
      <c r="R320" s="213">
        <v>8813</v>
      </c>
      <c r="S320" s="213">
        <v>18681</v>
      </c>
      <c r="T320" s="213">
        <v>16055</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164</v>
      </c>
      <c r="M321" s="213">
        <v>145</v>
      </c>
      <c r="N321" s="213">
        <v>254</v>
      </c>
      <c r="O321" s="213">
        <v>53</v>
      </c>
      <c r="P321" s="213">
        <v>0</v>
      </c>
      <c r="Q321" s="213">
        <v>254</v>
      </c>
      <c r="R321" s="213">
        <v>62</v>
      </c>
      <c r="S321" s="213">
        <v>52</v>
      </c>
      <c r="T321" s="213">
        <v>138</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164</v>
      </c>
      <c r="M329" s="213">
        <v>139</v>
      </c>
      <c r="N329" s="213">
        <v>265</v>
      </c>
      <c r="O329" s="213">
        <v>52</v>
      </c>
      <c r="P329" s="213">
        <v>0</v>
      </c>
      <c r="Q329" s="213">
        <v>265</v>
      </c>
      <c r="R329" s="213">
        <v>24</v>
      </c>
      <c r="S329" s="213">
        <v>46</v>
      </c>
      <c r="T329" s="213">
        <v>134</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91</v>
      </c>
      <c r="M330" s="213">
        <v>26</v>
      </c>
      <c r="N330" s="213">
        <v>10</v>
      </c>
      <c r="O330" s="213">
        <v>48</v>
      </c>
      <c r="P330" s="213">
        <v>0</v>
      </c>
      <c r="Q330" s="213">
        <v>10</v>
      </c>
      <c r="R330" s="213">
        <v>20</v>
      </c>
      <c r="S330" s="213">
        <v>46</v>
      </c>
      <c r="T330" s="213">
        <v>71</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15</v>
      </c>
      <c r="M331" s="213">
        <v>11</v>
      </c>
      <c r="N331" s="213">
        <v>6</v>
      </c>
      <c r="O331" s="213">
        <v>0</v>
      </c>
      <c r="P331" s="213">
        <v>0</v>
      </c>
      <c r="Q331" s="213">
        <v>6</v>
      </c>
      <c r="R331" s="213">
        <v>0</v>
      </c>
      <c r="S331" s="213">
        <v>0</v>
      </c>
      <c r="T331" s="213">
        <v>12</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56</v>
      </c>
      <c r="M332" s="213">
        <v>100</v>
      </c>
      <c r="N332" s="213">
        <v>244</v>
      </c>
      <c r="O332" s="213">
        <v>4</v>
      </c>
      <c r="P332" s="213">
        <v>0</v>
      </c>
      <c r="Q332" s="213">
        <v>244</v>
      </c>
      <c r="R332" s="213">
        <v>4</v>
      </c>
      <c r="S332" s="213">
        <v>0</v>
      </c>
      <c r="T332" s="213">
        <v>49</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2</v>
      </c>
      <c r="M333" s="213">
        <v>2</v>
      </c>
      <c r="N333" s="213">
        <v>5</v>
      </c>
      <c r="O333" s="213">
        <v>0</v>
      </c>
      <c r="P333" s="213">
        <v>0</v>
      </c>
      <c r="Q333" s="213">
        <v>5</v>
      </c>
      <c r="R333" s="213">
        <v>0</v>
      </c>
      <c r="S333" s="213">
        <v>0</v>
      </c>
      <c r="T333" s="213">
        <v>2</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164</v>
      </c>
      <c r="M337" s="213">
        <v>145</v>
      </c>
      <c r="N337" s="213">
        <v>254</v>
      </c>
      <c r="O337" s="213">
        <v>53</v>
      </c>
      <c r="P337" s="213">
        <v>0</v>
      </c>
      <c r="Q337" s="213">
        <v>254</v>
      </c>
      <c r="R337" s="213">
        <v>62</v>
      </c>
      <c r="S337" s="213">
        <v>52</v>
      </c>
      <c r="T337" s="213">
        <v>138</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80</v>
      </c>
      <c r="M338" s="213">
        <v>70</v>
      </c>
      <c r="N338" s="213">
        <v>175</v>
      </c>
      <c r="O338" s="213">
        <v>11</v>
      </c>
      <c r="P338" s="213">
        <v>0</v>
      </c>
      <c r="Q338" s="213">
        <v>175</v>
      </c>
      <c r="R338" s="213">
        <v>23</v>
      </c>
      <c r="S338" s="213">
        <v>23</v>
      </c>
      <c r="T338" s="213">
        <v>62</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37</v>
      </c>
      <c r="M339" s="213">
        <v>13</v>
      </c>
      <c r="N339" s="213">
        <v>14</v>
      </c>
      <c r="O339" s="213">
        <v>1</v>
      </c>
      <c r="P339" s="213">
        <v>0</v>
      </c>
      <c r="Q339" s="213">
        <v>14</v>
      </c>
      <c r="R339" s="213">
        <v>4</v>
      </c>
      <c r="S339" s="213">
        <v>0</v>
      </c>
      <c r="T339" s="213">
        <v>18</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9</v>
      </c>
      <c r="M340" s="213">
        <v>5</v>
      </c>
      <c r="N340" s="213">
        <v>14</v>
      </c>
      <c r="O340" s="213">
        <v>8</v>
      </c>
      <c r="P340" s="213">
        <v>0</v>
      </c>
      <c r="Q340" s="213">
        <v>14</v>
      </c>
      <c r="R340" s="213">
        <v>6</v>
      </c>
      <c r="S340" s="213">
        <v>2</v>
      </c>
      <c r="T340" s="213">
        <v>6</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8</v>
      </c>
      <c r="M341" s="213">
        <v>0</v>
      </c>
      <c r="N341" s="213">
        <v>0</v>
      </c>
      <c r="O341" s="213">
        <v>4</v>
      </c>
      <c r="P341" s="213">
        <v>0</v>
      </c>
      <c r="Q341" s="213">
        <v>0</v>
      </c>
      <c r="R341" s="213">
        <v>12</v>
      </c>
      <c r="S341" s="213">
        <v>4</v>
      </c>
      <c r="T341" s="213">
        <v>0</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11</v>
      </c>
      <c r="M342" s="213">
        <v>1</v>
      </c>
      <c r="N342" s="213">
        <v>0</v>
      </c>
      <c r="O342" s="213">
        <v>3</v>
      </c>
      <c r="P342" s="213">
        <v>0</v>
      </c>
      <c r="Q342" s="213">
        <v>0</v>
      </c>
      <c r="R342" s="213">
        <v>7</v>
      </c>
      <c r="S342" s="213">
        <v>1</v>
      </c>
      <c r="T342" s="213">
        <v>1</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9</v>
      </c>
      <c r="M344" s="213">
        <v>0</v>
      </c>
      <c r="N344" s="213">
        <v>2</v>
      </c>
      <c r="O344" s="213">
        <v>1</v>
      </c>
      <c r="P344" s="213">
        <v>0</v>
      </c>
      <c r="Q344" s="213">
        <v>2</v>
      </c>
      <c r="R344" s="213">
        <v>3</v>
      </c>
      <c r="S344" s="213">
        <v>0</v>
      </c>
      <c r="T344" s="213">
        <v>2</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10</v>
      </c>
      <c r="M345" s="213">
        <v>56</v>
      </c>
      <c r="N345" s="213">
        <v>49</v>
      </c>
      <c r="O345" s="213">
        <v>25</v>
      </c>
      <c r="P345" s="213">
        <v>0</v>
      </c>
      <c r="Q345" s="213">
        <v>49</v>
      </c>
      <c r="R345" s="213">
        <v>7</v>
      </c>
      <c r="S345" s="213">
        <v>22</v>
      </c>
      <c r="T345" s="213">
        <v>49</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84</v>
      </c>
      <c r="M354" s="213">
        <v>75</v>
      </c>
      <c r="N354" s="213">
        <v>79</v>
      </c>
      <c r="O354" s="213">
        <v>42</v>
      </c>
      <c r="P354" s="213">
        <v>0</v>
      </c>
      <c r="Q354" s="213">
        <v>79</v>
      </c>
      <c r="R354" s="213">
        <v>39</v>
      </c>
      <c r="S354" s="213">
        <v>29</v>
      </c>
      <c r="T354" s="213">
        <v>76</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v>62</v>
      </c>
      <c r="N355" s="213">
        <v>77</v>
      </c>
      <c r="O355" s="213">
        <v>41</v>
      </c>
      <c r="P355" s="213">
        <v>0</v>
      </c>
      <c r="Q355" s="213">
        <v>77</v>
      </c>
      <c r="R355" s="213">
        <v>37</v>
      </c>
      <c r="S355" s="213">
        <v>29</v>
      </c>
      <c r="T355" s="213">
        <v>66</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3</v>
      </c>
      <c r="N357" s="213">
        <v>2</v>
      </c>
      <c r="O357" s="213">
        <v>1</v>
      </c>
      <c r="P357" s="213">
        <v>0</v>
      </c>
      <c r="Q357" s="213">
        <v>2</v>
      </c>
      <c r="R357" s="213">
        <v>2</v>
      </c>
      <c r="S357" s="213">
        <v>0</v>
      </c>
      <c r="T357" s="213">
        <v>10</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42</v>
      </c>
      <c r="M358" s="213">
        <v>10</v>
      </c>
      <c r="N358" s="213">
        <v>0</v>
      </c>
      <c r="O358" s="213">
        <v>0</v>
      </c>
      <c r="P358" s="213">
        <v>0</v>
      </c>
      <c r="Q358" s="213">
        <v>0</v>
      </c>
      <c r="R358" s="213">
        <v>0</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365</v>
      </c>
      <c r="M390" s="210" t="s">
        <v>366</v>
      </c>
      <c r="N390" s="198" t="s">
        <v>367</v>
      </c>
      <c r="O390" s="198" t="s">
        <v>368</v>
      </c>
      <c r="P390" s="198" t="s">
        <v>369</v>
      </c>
      <c r="Q390" s="198" t="s">
        <v>370</v>
      </c>
      <c r="R390" s="198" t="s">
        <v>371</v>
      </c>
      <c r="S390" s="198" t="s">
        <v>372</v>
      </c>
      <c r="T390" s="198" t="s">
        <v>373</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43</v>
      </c>
      <c r="M391" s="45" t="s">
        <v>43</v>
      </c>
      <c r="N391" s="50" t="s">
        <v>43</v>
      </c>
      <c r="O391" s="50" t="s">
        <v>43</v>
      </c>
      <c r="P391" s="50" t="s">
        <v>43</v>
      </c>
      <c r="Q391" s="50" t="s">
        <v>43</v>
      </c>
      <c r="R391" s="50" t="s">
        <v>43</v>
      </c>
      <c r="S391" s="50" t="s">
        <v>43</v>
      </c>
      <c r="T391" s="50" t="s">
        <v>43</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374</v>
      </c>
      <c r="D392" s="235"/>
      <c r="E392" s="235"/>
      <c r="F392" s="235"/>
      <c r="G392" s="235"/>
      <c r="H392" s="236"/>
      <c r="I392" s="255" t="s">
        <v>375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385</v>
      </c>
      <c r="D402" s="235"/>
      <c r="E402" s="235"/>
      <c r="F402" s="235"/>
      <c r="G402" s="235"/>
      <c r="H402" s="236"/>
      <c r="I402" s="288"/>
      <c r="J402" s="169" t="str">
        <f t="shared" si="59"/>
        <v>未確認</v>
      </c>
      <c r="K402" s="170" t="str">
        <f t="shared" si="60"/>
        <v>※</v>
      </c>
      <c r="L402" s="79" t="s">
        <v>386</v>
      </c>
      <c r="M402" s="217">
        <v>0</v>
      </c>
      <c r="N402" s="217">
        <v>0</v>
      </c>
      <c r="O402" s="217">
        <v>0</v>
      </c>
      <c r="P402" s="217">
        <v>0</v>
      </c>
      <c r="Q402" s="217">
        <v>0</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387</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123</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388</v>
      </c>
      <c r="D405" s="235"/>
      <c r="E405" s="235"/>
      <c r="F405" s="235"/>
      <c r="G405" s="235"/>
      <c r="H405" s="236"/>
      <c r="I405" s="288"/>
      <c r="J405" s="169" t="str">
        <f t="shared" si="59"/>
        <v>未確認</v>
      </c>
      <c r="K405" s="170" t="str">
        <f t="shared" si="60"/>
        <v>※</v>
      </c>
      <c r="L405" s="79">
        <v>0</v>
      </c>
      <c r="M405" s="217">
        <v>0</v>
      </c>
      <c r="N405" s="217">
        <v>0</v>
      </c>
      <c r="O405" s="217">
        <v>670</v>
      </c>
      <c r="P405" s="217" t="s">
        <v>386</v>
      </c>
      <c r="Q405" s="217">
        <v>0</v>
      </c>
      <c r="R405" s="217">
        <v>329</v>
      </c>
      <c r="S405" s="217">
        <v>659</v>
      </c>
      <c r="T405" s="217">
        <v>663</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389</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390</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391</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392</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393</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394</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395</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396</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122</v>
      </c>
      <c r="D414" s="235"/>
      <c r="E414" s="235"/>
      <c r="F414" s="235"/>
      <c r="G414" s="235"/>
      <c r="H414" s="236"/>
      <c r="I414" s="288"/>
      <c r="J414" s="169" t="str">
        <f t="shared" si="59"/>
        <v>未確認</v>
      </c>
      <c r="K414" s="170" t="str">
        <f t="shared" si="60"/>
        <v>※</v>
      </c>
      <c r="L414" s="79">
        <v>0</v>
      </c>
      <c r="M414" s="217">
        <v>607</v>
      </c>
      <c r="N414" s="217">
        <v>714</v>
      </c>
      <c r="O414" s="217">
        <v>0</v>
      </c>
      <c r="P414" s="217">
        <v>0</v>
      </c>
      <c r="Q414" s="217">
        <v>640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399</v>
      </c>
      <c r="D417" s="235"/>
      <c r="E417" s="235"/>
      <c r="F417" s="235"/>
      <c r="G417" s="235"/>
      <c r="H417" s="236"/>
      <c r="I417" s="288"/>
      <c r="J417" s="169" t="str">
        <f t="shared" si="59"/>
        <v>未確認</v>
      </c>
      <c r="K417" s="170" t="str">
        <f t="shared" si="60"/>
        <v>※</v>
      </c>
      <c r="L417" s="79">
        <v>0</v>
      </c>
      <c r="M417" s="217" t="s">
        <v>386</v>
      </c>
      <c r="N417" s="217" t="s">
        <v>386</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407</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408</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409</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410</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411</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412</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413</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414</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415</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416</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417</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418</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419</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420</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421</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422</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423</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424</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425</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426</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427</v>
      </c>
      <c r="D445" s="235"/>
      <c r="E445" s="235"/>
      <c r="F445" s="235"/>
      <c r="G445" s="235"/>
      <c r="H445" s="236"/>
      <c r="I445" s="288"/>
      <c r="J445" s="169" t="str">
        <f t="shared" si="61"/>
        <v>未確認</v>
      </c>
      <c r="K445" s="170" t="str">
        <f t="shared" si="62"/>
        <v>※</v>
      </c>
      <c r="L445" s="79">
        <v>0</v>
      </c>
      <c r="M445" s="217">
        <v>0</v>
      </c>
      <c r="N445" s="217">
        <v>0</v>
      </c>
      <c r="O445" s="217">
        <v>0</v>
      </c>
      <c r="P445" s="217">
        <v>717</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428</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429</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430</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431</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121</v>
      </c>
      <c r="D450" s="235"/>
      <c r="E450" s="235"/>
      <c r="F450" s="235"/>
      <c r="G450" s="235"/>
      <c r="H450" s="236"/>
      <c r="I450" s="288"/>
      <c r="J450" s="169" t="str">
        <f t="shared" si="61"/>
        <v>未確認</v>
      </c>
      <c r="K450" s="170" t="str">
        <f t="shared" si="62"/>
        <v>※</v>
      </c>
      <c r="L450" s="79">
        <v>362</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450</v>
      </c>
      <c r="C475" s="258" t="s">
        <v>451</v>
      </c>
      <c r="D475" s="259"/>
      <c r="E475" s="259"/>
      <c r="F475" s="259"/>
      <c r="G475" s="259"/>
      <c r="H475" s="260"/>
      <c r="I475" s="255" t="s">
        <v>452</v>
      </c>
      <c r="J475" s="78" t="str">
        <f>IF(SUM(L475:BS475)=0,IF(COUNTIF(L475:BS475,"未確認")&gt;0,"未確認",IF(COUNTIF(L475:BS475,"~*")&gt;0,"*",SUM(L475:BS475))),SUM(L475:BS475))</f>
        <v>未確認</v>
      </c>
      <c r="K475" s="129" t="str">
        <f ref="K475:K482" t="shared" si="69">IF(OR(COUNTIF(L475:BS475,"未確認")&gt;0,COUNTIF(L475:BS475,"*")&gt;0),"※","")</f>
        <v>※</v>
      </c>
      <c r="L475" s="79">
        <v>0</v>
      </c>
      <c r="M475" s="217" t="s">
        <v>386</v>
      </c>
      <c r="N475" s="217" t="s">
        <v>386</v>
      </c>
      <c r="O475" s="217" t="s">
        <v>386</v>
      </c>
      <c r="P475" s="217">
        <v>0</v>
      </c>
      <c r="Q475" s="217" t="s">
        <v>386</v>
      </c>
      <c r="R475" s="217" t="s">
        <v>386</v>
      </c>
      <c r="S475" s="217" t="s">
        <v>386</v>
      </c>
      <c r="T475" s="217" t="s">
        <v>386</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453</v>
      </c>
      <c r="C476" s="130"/>
      <c r="D476" s="292" t="s">
        <v>454</v>
      </c>
      <c r="E476" s="251" t="s">
        <v>455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386</v>
      </c>
      <c r="N476" s="217" t="s">
        <v>386</v>
      </c>
      <c r="O476" s="217" t="s">
        <v>386</v>
      </c>
      <c r="P476" s="217">
        <v>0</v>
      </c>
      <c r="Q476" s="217" t="s">
        <v>386</v>
      </c>
      <c r="R476" s="217" t="s">
        <v>386</v>
      </c>
      <c r="S476" s="217" t="s">
        <v>386</v>
      </c>
      <c r="T476" s="217" t="s">
        <v>386</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456</v>
      </c>
      <c r="C477" s="130"/>
      <c r="D477" s="293"/>
      <c r="E477" s="251" t="s">
        <v>457</v>
      </c>
      <c r="F477" s="252"/>
      <c r="G477" s="252"/>
      <c r="H477" s="253"/>
      <c r="I477" s="256"/>
      <c r="J477" s="78" t="str">
        <f t="shared" si="70"/>
        <v>未確認</v>
      </c>
      <c r="K477" s="129" t="str">
        <f t="shared" si="69"/>
        <v>※</v>
      </c>
      <c r="L477" s="79">
        <v>0</v>
      </c>
      <c r="M477" s="217">
        <v>0</v>
      </c>
      <c r="N477" s="217">
        <v>0</v>
      </c>
      <c r="O477" s="217">
        <v>0</v>
      </c>
      <c r="P477" s="217">
        <v>0</v>
      </c>
      <c r="Q477" s="217">
        <v>0</v>
      </c>
      <c r="R477" s="217">
        <v>0</v>
      </c>
      <c r="S477" s="217" t="s">
        <v>386</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458</v>
      </c>
      <c r="C478" s="130"/>
      <c r="D478" s="293"/>
      <c r="E478" s="251" t="s">
        <v>459</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460</v>
      </c>
      <c r="C479" s="130"/>
      <c r="D479" s="293"/>
      <c r="E479" s="251" t="s">
        <v>461</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462</v>
      </c>
      <c r="C480" s="130"/>
      <c r="D480" s="293"/>
      <c r="E480" s="251" t="s">
        <v>463</v>
      </c>
      <c r="F480" s="252"/>
      <c r="G480" s="252"/>
      <c r="H480" s="253"/>
      <c r="I480" s="256"/>
      <c r="J480" s="78" t="str">
        <f t="shared" si="70"/>
        <v>未確認</v>
      </c>
      <c r="K480" s="129" t="str">
        <f t="shared" si="69"/>
        <v>※</v>
      </c>
      <c r="L480" s="79">
        <v>0</v>
      </c>
      <c r="M480" s="217">
        <v>0</v>
      </c>
      <c r="N480" s="217">
        <v>0</v>
      </c>
      <c r="O480" s="217">
        <v>0</v>
      </c>
      <c r="P480" s="217">
        <v>0</v>
      </c>
      <c r="Q480" s="217">
        <v>0</v>
      </c>
      <c r="R480" s="217">
        <v>0</v>
      </c>
      <c r="S480" s="217">
        <v>0</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464</v>
      </c>
      <c r="C481" s="130"/>
      <c r="D481" s="293"/>
      <c r="E481" s="251" t="s">
        <v>465</v>
      </c>
      <c r="F481" s="252"/>
      <c r="G481" s="252"/>
      <c r="H481" s="253"/>
      <c r="I481" s="256"/>
      <c r="J481" s="78" t="str">
        <f t="shared" si="70"/>
        <v>未確認</v>
      </c>
      <c r="K481" s="129" t="str">
        <f t="shared" si="69"/>
        <v>※</v>
      </c>
      <c r="L481" s="79">
        <v>0</v>
      </c>
      <c r="M481" s="217">
        <v>0</v>
      </c>
      <c r="N481" s="217" t="s">
        <v>386</v>
      </c>
      <c r="O481" s="217" t="s">
        <v>386</v>
      </c>
      <c r="P481" s="217">
        <v>0</v>
      </c>
      <c r="Q481" s="217" t="s">
        <v>386</v>
      </c>
      <c r="R481" s="217">
        <v>0</v>
      </c>
      <c r="S481" s="217" t="s">
        <v>386</v>
      </c>
      <c r="T481" s="217" t="s">
        <v>386</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466</v>
      </c>
      <c r="C482" s="130"/>
      <c r="D482" s="293"/>
      <c r="E482" s="251" t="s">
        <v>467</v>
      </c>
      <c r="F482" s="252"/>
      <c r="G482" s="252"/>
      <c r="H482" s="253"/>
      <c r="I482" s="256"/>
      <c r="J482" s="78" t="str">
        <f t="shared" si="70"/>
        <v>未確認</v>
      </c>
      <c r="K482" s="129" t="str">
        <f t="shared" si="69"/>
        <v>※</v>
      </c>
      <c r="L482" s="79">
        <v>0</v>
      </c>
      <c r="M482" s="217">
        <v>0</v>
      </c>
      <c r="N482" s="217">
        <v>0</v>
      </c>
      <c r="O482" s="217">
        <v>0</v>
      </c>
      <c r="P482" s="217">
        <v>0</v>
      </c>
      <c r="Q482" s="217">
        <v>0</v>
      </c>
      <c r="R482" s="217">
        <v>0</v>
      </c>
      <c r="S482" s="217">
        <v>0</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468</v>
      </c>
      <c r="C483" s="130"/>
      <c r="D483" s="293"/>
      <c r="E483" s="251" t="s">
        <v>469</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v>0</v>
      </c>
      <c r="R483" s="217">
        <v>0</v>
      </c>
      <c r="S483" s="217">
        <v>0</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470</v>
      </c>
      <c r="C484" s="130"/>
      <c r="D484" s="293"/>
      <c r="E484" s="251" t="s">
        <v>471</v>
      </c>
      <c r="F484" s="252"/>
      <c r="G484" s="252"/>
      <c r="H484" s="253"/>
      <c r="I484" s="256"/>
      <c r="J484" s="78" t="str">
        <f t="shared" si="70"/>
        <v>未確認</v>
      </c>
      <c r="K484" s="129" t="str">
        <f ref="K484:K503" t="shared" si="71">IF(OR(COUNTIF(L484:BS484,"未確認")&gt;0,COUNTIF(L484:BS484,"*")&gt;0),"※","")</f>
        <v>※</v>
      </c>
      <c r="L484" s="79">
        <v>0</v>
      </c>
      <c r="M484" s="217">
        <v>0</v>
      </c>
      <c r="N484" s="217" t="s">
        <v>386</v>
      </c>
      <c r="O484" s="217">
        <v>0</v>
      </c>
      <c r="P484" s="217">
        <v>0</v>
      </c>
      <c r="Q484" s="217">
        <v>0</v>
      </c>
      <c r="R484" s="217">
        <v>0</v>
      </c>
      <c r="S484" s="217">
        <v>0</v>
      </c>
      <c r="T484" s="217">
        <v>0</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472</v>
      </c>
      <c r="C485" s="130"/>
      <c r="D485" s="293"/>
      <c r="E485" s="251" t="s">
        <v>473</v>
      </c>
      <c r="F485" s="252"/>
      <c r="G485" s="252"/>
      <c r="H485" s="253"/>
      <c r="I485" s="256"/>
      <c r="J485" s="78" t="str">
        <f t="shared" si="70"/>
        <v>未確認</v>
      </c>
      <c r="K485" s="129" t="str">
        <f t="shared" si="71"/>
        <v>※</v>
      </c>
      <c r="L485" s="79">
        <v>0</v>
      </c>
      <c r="M485" s="217" t="s">
        <v>386</v>
      </c>
      <c r="N485" s="217" t="s">
        <v>386</v>
      </c>
      <c r="O485" s="217" t="s">
        <v>386</v>
      </c>
      <c r="P485" s="217">
        <v>0</v>
      </c>
      <c r="Q485" s="217">
        <v>0</v>
      </c>
      <c r="R485" s="217">
        <v>0</v>
      </c>
      <c r="S485" s="217">
        <v>0</v>
      </c>
      <c r="T485" s="217" t="s">
        <v>386</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474</v>
      </c>
      <c r="C486" s="130"/>
      <c r="D486" s="293"/>
      <c r="E486" s="251" t="s">
        <v>475</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v>0</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476</v>
      </c>
      <c r="C487" s="130"/>
      <c r="D487" s="294"/>
      <c r="E487" s="251" t="s">
        <v>477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478</v>
      </c>
      <c r="B488" s="99"/>
      <c r="C488" s="258" t="s">
        <v>479</v>
      </c>
      <c r="D488" s="259"/>
      <c r="E488" s="259"/>
      <c r="F488" s="259"/>
      <c r="G488" s="259"/>
      <c r="H488" s="260"/>
      <c r="I488" s="255" t="s">
        <v>480</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v>0</v>
      </c>
      <c r="S488" s="217">
        <v>0</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481</v>
      </c>
      <c r="C489" s="130"/>
      <c r="D489" s="292" t="s">
        <v>454</v>
      </c>
      <c r="E489" s="251" t="s">
        <v>455</v>
      </c>
      <c r="F489" s="252"/>
      <c r="G489" s="252"/>
      <c r="H489" s="253"/>
      <c r="I489" s="256"/>
      <c r="J489" s="78" t="str">
        <f t="shared" si="70"/>
        <v>未確認</v>
      </c>
      <c r="K489" s="129" t="str">
        <f t="shared" si="71"/>
        <v>※</v>
      </c>
      <c r="L489" s="79">
        <v>0</v>
      </c>
      <c r="M489" s="217">
        <v>0</v>
      </c>
      <c r="N489" s="217">
        <v>0</v>
      </c>
      <c r="O489" s="217">
        <v>0</v>
      </c>
      <c r="P489" s="217">
        <v>0</v>
      </c>
      <c r="Q489" s="217">
        <v>0</v>
      </c>
      <c r="R489" s="217">
        <v>0</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482</v>
      </c>
      <c r="C490" s="130"/>
      <c r="D490" s="293"/>
      <c r="E490" s="251" t="s">
        <v>457</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v>0</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483</v>
      </c>
      <c r="C491" s="130"/>
      <c r="D491" s="293"/>
      <c r="E491" s="251" t="s">
        <v>459</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484</v>
      </c>
      <c r="C492" s="130"/>
      <c r="D492" s="293"/>
      <c r="E492" s="251" t="s">
        <v>461</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485</v>
      </c>
      <c r="C493" s="130"/>
      <c r="D493" s="293"/>
      <c r="E493" s="251" t="s">
        <v>463</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486</v>
      </c>
      <c r="C494" s="130"/>
      <c r="D494" s="293"/>
      <c r="E494" s="251" t="s">
        <v>465</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487</v>
      </c>
      <c r="C495" s="130"/>
      <c r="D495" s="293"/>
      <c r="E495" s="251" t="s">
        <v>467</v>
      </c>
      <c r="F495" s="252"/>
      <c r="G495" s="252"/>
      <c r="H495" s="253"/>
      <c r="I495" s="256"/>
      <c r="J495" s="78" t="str">
        <f t="shared" si="70"/>
        <v>未確認</v>
      </c>
      <c r="K495" s="129" t="str">
        <f t="shared" si="71"/>
        <v>※</v>
      </c>
      <c r="L495" s="79">
        <v>0</v>
      </c>
      <c r="M495" s="217">
        <v>0</v>
      </c>
      <c r="N495" s="217">
        <v>0</v>
      </c>
      <c r="O495" s="217">
        <v>0</v>
      </c>
      <c r="P495" s="217">
        <v>0</v>
      </c>
      <c r="Q495" s="217">
        <v>0</v>
      </c>
      <c r="R495" s="217">
        <v>0</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488</v>
      </c>
      <c r="C496" s="130"/>
      <c r="D496" s="293"/>
      <c r="E496" s="251" t="s">
        <v>469</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489</v>
      </c>
      <c r="C497" s="130"/>
      <c r="D497" s="293"/>
      <c r="E497" s="251" t="s">
        <v>471</v>
      </c>
      <c r="F497" s="252"/>
      <c r="G497" s="252"/>
      <c r="H497" s="253"/>
      <c r="I497" s="256"/>
      <c r="J497" s="78" t="str">
        <f t="shared" si="70"/>
        <v>未確認</v>
      </c>
      <c r="K497" s="129" t="str">
        <f t="shared" si="71"/>
        <v>※</v>
      </c>
      <c r="L497" s="79">
        <v>0</v>
      </c>
      <c r="M497" s="217">
        <v>0</v>
      </c>
      <c r="N497" s="217">
        <v>0</v>
      </c>
      <c r="O497" s="217">
        <v>0</v>
      </c>
      <c r="P497" s="217">
        <v>0</v>
      </c>
      <c r="Q497" s="217">
        <v>0</v>
      </c>
      <c r="R497" s="217">
        <v>0</v>
      </c>
      <c r="S497" s="217">
        <v>0</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490</v>
      </c>
      <c r="C498" s="130"/>
      <c r="D498" s="293"/>
      <c r="E498" s="251" t="s">
        <v>473</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v>0</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491</v>
      </c>
      <c r="C499" s="130"/>
      <c r="D499" s="293"/>
      <c r="E499" s="251" t="s">
        <v>475</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492</v>
      </c>
      <c r="C500" s="130"/>
      <c r="D500" s="294"/>
      <c r="E500" s="251" t="s">
        <v>477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493</v>
      </c>
      <c r="B501" s="99"/>
      <c r="C501" s="251" t="s">
        <v>494</v>
      </c>
      <c r="D501" s="252"/>
      <c r="E501" s="252"/>
      <c r="F501" s="252"/>
      <c r="G501" s="252"/>
      <c r="H501" s="253"/>
      <c r="I501" s="81" t="s">
        <v>495</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496</v>
      </c>
      <c r="B502" s="99"/>
      <c r="C502" s="251" t="s">
        <v>497</v>
      </c>
      <c r="D502" s="252"/>
      <c r="E502" s="252"/>
      <c r="F502" s="252"/>
      <c r="G502" s="252"/>
      <c r="H502" s="253"/>
      <c r="I502" s="81" t="s">
        <v>498</v>
      </c>
      <c r="J502" s="78" t="str">
        <f t="shared" si="70"/>
        <v>未確認</v>
      </c>
      <c r="K502" s="129" t="str">
        <f t="shared" si="71"/>
        <v>※</v>
      </c>
      <c r="L502" s="79">
        <v>0</v>
      </c>
      <c r="M502" s="217">
        <v>0</v>
      </c>
      <c r="N502" s="217">
        <v>0</v>
      </c>
      <c r="O502" s="217">
        <v>0</v>
      </c>
      <c r="P502" s="217">
        <v>0</v>
      </c>
      <c r="Q502" s="217">
        <v>0</v>
      </c>
      <c r="R502" s="217">
        <v>0</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499</v>
      </c>
      <c r="B503" s="99"/>
      <c r="C503" s="251" t="s">
        <v>500</v>
      </c>
      <c r="D503" s="252"/>
      <c r="E503" s="252"/>
      <c r="F503" s="252"/>
      <c r="G503" s="252"/>
      <c r="H503" s="253"/>
      <c r="I503" s="81" t="s">
        <v>501</v>
      </c>
      <c r="J503" s="78" t="str">
        <f t="shared" si="70"/>
        <v>未確認</v>
      </c>
      <c r="K503" s="129" t="str">
        <f t="shared" si="71"/>
        <v>※</v>
      </c>
      <c r="L503" s="79">
        <v>0</v>
      </c>
      <c r="M503" s="217">
        <v>0</v>
      </c>
      <c r="N503" s="217">
        <v>0</v>
      </c>
      <c r="O503" s="217">
        <v>0</v>
      </c>
      <c r="P503" s="217">
        <v>0</v>
      </c>
      <c r="Q503" s="217">
        <v>0</v>
      </c>
      <c r="R503" s="217">
        <v>0</v>
      </c>
      <c r="S503" s="217">
        <v>0</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503</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504</v>
      </c>
      <c r="C511" s="251" t="s">
        <v>505</v>
      </c>
      <c r="D511" s="252"/>
      <c r="E511" s="252"/>
      <c r="F511" s="252"/>
      <c r="G511" s="252"/>
      <c r="H511" s="253"/>
      <c r="I511" s="82" t="s">
        <v>506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386</v>
      </c>
      <c r="P511" s="217">
        <v>0</v>
      </c>
      <c r="Q511" s="217">
        <v>0</v>
      </c>
      <c r="R511" s="217">
        <v>0</v>
      </c>
      <c r="S511" s="217">
        <v>0</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507</v>
      </c>
      <c r="B512" s="132"/>
      <c r="C512" s="251" t="s">
        <v>508</v>
      </c>
      <c r="D512" s="252"/>
      <c r="E512" s="252"/>
      <c r="F512" s="252"/>
      <c r="G512" s="252"/>
      <c r="H512" s="253"/>
      <c r="I512" s="81" t="s">
        <v>509</v>
      </c>
      <c r="J512" s="78" t="str">
        <f ref="J512:J518" t="shared" si="77">IF(SUM(L512:BS512)=0,IF(COUNTIF(L512:BS512,"未確認")&gt;0,"未確認",IF(COUNTIF(L512:BS512,"~*")&gt;0,"*",SUM(L512:BS512))),SUM(L512:BS512))</f>
        <v>未確認</v>
      </c>
      <c r="K512" s="129" t="str">
        <f t="shared" si="76"/>
        <v>※</v>
      </c>
      <c r="L512" s="79" t="s">
        <v>386</v>
      </c>
      <c r="M512" s="217" t="s">
        <v>386</v>
      </c>
      <c r="N512" s="217" t="s">
        <v>386</v>
      </c>
      <c r="O512" s="217" t="s">
        <v>386</v>
      </c>
      <c r="P512" s="217">
        <v>0</v>
      </c>
      <c r="Q512" s="217">
        <v>0</v>
      </c>
      <c r="R512" s="217">
        <v>0</v>
      </c>
      <c r="S512" s="217">
        <v>0</v>
      </c>
      <c r="T512" s="217">
        <v>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510</v>
      </c>
      <c r="B513" s="132"/>
      <c r="C513" s="251" t="s">
        <v>511</v>
      </c>
      <c r="D513" s="252"/>
      <c r="E513" s="252"/>
      <c r="F513" s="252"/>
      <c r="G513" s="252"/>
      <c r="H513" s="253"/>
      <c r="I513" s="81" t="s">
        <v>512</v>
      </c>
      <c r="J513" s="78" t="str">
        <f t="shared" si="77"/>
        <v>未確認</v>
      </c>
      <c r="K513" s="129" t="str">
        <f t="shared" si="76"/>
        <v>※</v>
      </c>
      <c r="L513" s="79">
        <v>0</v>
      </c>
      <c r="M513" s="217">
        <v>0</v>
      </c>
      <c r="N513" s="217">
        <v>0</v>
      </c>
      <c r="O513" s="217">
        <v>0</v>
      </c>
      <c r="P513" s="217">
        <v>0</v>
      </c>
      <c r="Q513" s="217">
        <v>0</v>
      </c>
      <c r="R513" s="217">
        <v>0</v>
      </c>
      <c r="S513" s="217">
        <v>0</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513</v>
      </c>
      <c r="B514" s="132"/>
      <c r="C514" s="251" t="s">
        <v>514</v>
      </c>
      <c r="D514" s="252"/>
      <c r="E514" s="252"/>
      <c r="F514" s="252"/>
      <c r="G514" s="252"/>
      <c r="H514" s="253"/>
      <c r="I514" s="81" t="s">
        <v>515</v>
      </c>
      <c r="J514" s="78" t="str">
        <f t="shared" si="77"/>
        <v>未確認</v>
      </c>
      <c r="K514" s="129" t="str">
        <f t="shared" si="76"/>
        <v>※</v>
      </c>
      <c r="L514" s="79">
        <v>0</v>
      </c>
      <c r="M514" s="217">
        <v>0</v>
      </c>
      <c r="N514" s="217">
        <v>0</v>
      </c>
      <c r="O514" s="217">
        <v>0</v>
      </c>
      <c r="P514" s="217">
        <v>0</v>
      </c>
      <c r="Q514" s="217">
        <v>0</v>
      </c>
      <c r="R514" s="217">
        <v>0</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516</v>
      </c>
      <c r="B515" s="132"/>
      <c r="C515" s="251" t="s">
        <v>517</v>
      </c>
      <c r="D515" s="252"/>
      <c r="E515" s="252"/>
      <c r="F515" s="252"/>
      <c r="G515" s="252"/>
      <c r="H515" s="253"/>
      <c r="I515" s="81" t="s">
        <v>518</v>
      </c>
      <c r="J515" s="78" t="str">
        <f t="shared" si="77"/>
        <v>未確認</v>
      </c>
      <c r="K515" s="129" t="str">
        <f t="shared" si="76"/>
        <v>※</v>
      </c>
      <c r="L515" s="79" t="s">
        <v>386</v>
      </c>
      <c r="M515" s="217" t="s">
        <v>386</v>
      </c>
      <c r="N515" s="217" t="s">
        <v>386</v>
      </c>
      <c r="O515" s="217">
        <v>0</v>
      </c>
      <c r="P515" s="217" t="s">
        <v>386</v>
      </c>
      <c r="Q515" s="217" t="s">
        <v>386</v>
      </c>
      <c r="R515" s="217">
        <v>0</v>
      </c>
      <c r="S515" s="217">
        <v>0</v>
      </c>
      <c r="T515" s="217">
        <v>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519</v>
      </c>
      <c r="B516" s="132"/>
      <c r="C516" s="234" t="s">
        <v>520</v>
      </c>
      <c r="D516" s="235"/>
      <c r="E516" s="235"/>
      <c r="F516" s="235"/>
      <c r="G516" s="235"/>
      <c r="H516" s="236"/>
      <c r="I516" s="81" t="s">
        <v>521</v>
      </c>
      <c r="J516" s="78" t="str">
        <f t="shared" si="77"/>
        <v>未確認</v>
      </c>
      <c r="K516" s="129" t="str">
        <f t="shared" si="76"/>
        <v>※</v>
      </c>
      <c r="L516" s="79">
        <v>0</v>
      </c>
      <c r="M516" s="217">
        <v>0</v>
      </c>
      <c r="N516" s="217">
        <v>0</v>
      </c>
      <c r="O516" s="217">
        <v>0</v>
      </c>
      <c r="P516" s="217">
        <v>0</v>
      </c>
      <c r="Q516" s="217">
        <v>0</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522</v>
      </c>
      <c r="B517" s="132"/>
      <c r="C517" s="251" t="s">
        <v>523</v>
      </c>
      <c r="D517" s="252"/>
      <c r="E517" s="252"/>
      <c r="F517" s="252"/>
      <c r="G517" s="252"/>
      <c r="H517" s="253"/>
      <c r="I517" s="81" t="s">
        <v>524</v>
      </c>
      <c r="J517" s="78" t="str">
        <f t="shared" si="77"/>
        <v>未確認</v>
      </c>
      <c r="K517" s="129" t="str">
        <f t="shared" si="76"/>
        <v>※</v>
      </c>
      <c r="L517" s="79">
        <v>0</v>
      </c>
      <c r="M517" s="217">
        <v>0</v>
      </c>
      <c r="N517" s="217">
        <v>0</v>
      </c>
      <c r="O517" s="217">
        <v>0</v>
      </c>
      <c r="P517" s="217">
        <v>0</v>
      </c>
      <c r="Q517" s="217">
        <v>0</v>
      </c>
      <c r="R517" s="217">
        <v>0</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525</v>
      </c>
      <c r="B518" s="132"/>
      <c r="C518" s="251" t="s">
        <v>526</v>
      </c>
      <c r="D518" s="252"/>
      <c r="E518" s="252"/>
      <c r="F518" s="252"/>
      <c r="G518" s="252"/>
      <c r="H518" s="253"/>
      <c r="I518" s="81" t="s">
        <v>527</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528</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529</v>
      </c>
      <c r="B523" s="132"/>
      <c r="C523" s="268" t="s">
        <v>530</v>
      </c>
      <c r="D523" s="269"/>
      <c r="E523" s="269"/>
      <c r="F523" s="269"/>
      <c r="G523" s="269"/>
      <c r="H523" s="270"/>
      <c r="I523" s="81" t="s">
        <v>531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532</v>
      </c>
      <c r="D524" s="269"/>
      <c r="E524" s="269"/>
      <c r="F524" s="269"/>
      <c r="G524" s="269"/>
      <c r="H524" s="270"/>
      <c r="I524" s="81" t="s">
        <v>533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534</v>
      </c>
      <c r="B525" s="132"/>
      <c r="C525" s="268" t="s">
        <v>535</v>
      </c>
      <c r="D525" s="269"/>
      <c r="E525" s="269"/>
      <c r="F525" s="269"/>
      <c r="G525" s="269"/>
      <c r="H525" s="270"/>
      <c r="I525" s="81" t="s">
        <v>536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537</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538</v>
      </c>
      <c r="B530" s="132"/>
      <c r="C530" s="268" t="s">
        <v>539</v>
      </c>
      <c r="D530" s="269"/>
      <c r="E530" s="269"/>
      <c r="F530" s="269"/>
      <c r="G530" s="269"/>
      <c r="H530" s="270"/>
      <c r="I530" s="81" t="s">
        <v>540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541</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542</v>
      </c>
      <c r="B535" s="132"/>
      <c r="C535" s="251" t="s">
        <v>543</v>
      </c>
      <c r="D535" s="252"/>
      <c r="E535" s="252"/>
      <c r="F535" s="252"/>
      <c r="G535" s="252"/>
      <c r="H535" s="253"/>
      <c r="I535" s="81" t="s">
        <v>544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545</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546</v>
      </c>
      <c r="B540" s="132"/>
      <c r="C540" s="251" t="s">
        <v>547</v>
      </c>
      <c r="D540" s="252"/>
      <c r="E540" s="252"/>
      <c r="F540" s="252"/>
      <c r="G540" s="252"/>
      <c r="H540" s="253"/>
      <c r="I540" s="81" t="s">
        <v>548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549</v>
      </c>
      <c r="B541" s="132"/>
      <c r="C541" s="251" t="s">
        <v>550</v>
      </c>
      <c r="D541" s="252"/>
      <c r="E541" s="252"/>
      <c r="F541" s="252"/>
      <c r="G541" s="252"/>
      <c r="H541" s="253"/>
      <c r="I541" s="81" t="s">
        <v>551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552</v>
      </c>
      <c r="B542" s="132"/>
      <c r="C542" s="251" t="s">
        <v>553</v>
      </c>
      <c r="D542" s="252"/>
      <c r="E542" s="252"/>
      <c r="F542" s="252"/>
      <c r="G542" s="252"/>
      <c r="H542" s="253"/>
      <c r="I542" s="255" t="s">
        <v>554</v>
      </c>
      <c r="J542" s="78" t="str">
        <f t="shared" si="95"/>
        <v>未確認</v>
      </c>
      <c r="K542" s="129" t="str">
        <f t="shared" si="94"/>
        <v>※</v>
      </c>
      <c r="L542" s="79" t="s">
        <v>386</v>
      </c>
      <c r="M542" s="217" t="s">
        <v>386</v>
      </c>
      <c r="N542" s="217" t="s">
        <v>386</v>
      </c>
      <c r="O542" s="217" t="s">
        <v>386</v>
      </c>
      <c r="P542" s="217" t="s">
        <v>386</v>
      </c>
      <c r="Q542" s="217" t="s">
        <v>386</v>
      </c>
      <c r="R542" s="217" t="s">
        <v>386</v>
      </c>
      <c r="S542" s="217">
        <v>0</v>
      </c>
      <c r="T542" s="217" t="s">
        <v>386</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555</v>
      </c>
      <c r="B543" s="132"/>
      <c r="C543" s="251" t="s">
        <v>556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558</v>
      </c>
      <c r="B545" s="132"/>
      <c r="C545" s="251" t="s">
        <v>559</v>
      </c>
      <c r="D545" s="252"/>
      <c r="E545" s="252"/>
      <c r="F545" s="252"/>
      <c r="G545" s="252"/>
      <c r="H545" s="253"/>
      <c r="I545" s="81" t="s">
        <v>560</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561</v>
      </c>
      <c r="B546" s="132"/>
      <c r="C546" s="251" t="s">
        <v>562</v>
      </c>
      <c r="D546" s="252"/>
      <c r="E546" s="252"/>
      <c r="F546" s="252"/>
      <c r="G546" s="252"/>
      <c r="H546" s="253"/>
      <c r="I546" s="81" t="s">
        <v>563</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565</v>
      </c>
      <c r="C554" s="251" t="s">
        <v>566</v>
      </c>
      <c r="D554" s="252"/>
      <c r="E554" s="252"/>
      <c r="F554" s="252"/>
      <c r="G554" s="252"/>
      <c r="H554" s="253"/>
      <c r="I554" s="81" t="s">
        <v>567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568</v>
      </c>
      <c r="B555" s="1"/>
      <c r="C555" s="251" t="s">
        <v>569</v>
      </c>
      <c r="D555" s="252"/>
      <c r="E555" s="252"/>
      <c r="F555" s="252"/>
      <c r="G555" s="252"/>
      <c r="H555" s="253"/>
      <c r="I555" s="81" t="s">
        <v>570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571</v>
      </c>
      <c r="B556" s="1"/>
      <c r="C556" s="251" t="s">
        <v>572</v>
      </c>
      <c r="D556" s="252"/>
      <c r="E556" s="252"/>
      <c r="F556" s="252"/>
      <c r="G556" s="252"/>
      <c r="H556" s="253"/>
      <c r="I556" s="81" t="s">
        <v>573</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574</v>
      </c>
      <c r="B557" s="1"/>
      <c r="C557" s="251" t="s">
        <v>575</v>
      </c>
      <c r="D557" s="252"/>
      <c r="E557" s="252"/>
      <c r="F557" s="252"/>
      <c r="G557" s="252"/>
      <c r="H557" s="253"/>
      <c r="I557" s="81" t="s">
        <v>576</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577</v>
      </c>
      <c r="B558" s="1"/>
      <c r="C558" s="251" t="s">
        <v>578</v>
      </c>
      <c r="D558" s="252"/>
      <c r="E558" s="252"/>
      <c r="F558" s="252"/>
      <c r="G558" s="252"/>
      <c r="H558" s="253"/>
      <c r="I558" s="81" t="s">
        <v>579</v>
      </c>
      <c r="J558" s="78" t="str">
        <f t="shared" si="101"/>
        <v>未確認</v>
      </c>
      <c r="K558" s="129" t="str">
        <f t="shared" si="100"/>
        <v>※</v>
      </c>
      <c r="L558" s="79">
        <v>0</v>
      </c>
      <c r="M558" s="217">
        <v>0</v>
      </c>
      <c r="N558" s="217">
        <v>0</v>
      </c>
      <c r="O558" s="217">
        <v>0</v>
      </c>
      <c r="P558" s="217">
        <v>0</v>
      </c>
      <c r="Q558" s="217">
        <v>0</v>
      </c>
      <c r="R558" s="217">
        <v>0</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580</v>
      </c>
      <c r="B559" s="1"/>
      <c r="C559" s="251" t="s">
        <v>581</v>
      </c>
      <c r="D559" s="252"/>
      <c r="E559" s="252"/>
      <c r="F559" s="252"/>
      <c r="G559" s="252"/>
      <c r="H559" s="253"/>
      <c r="I559" s="81" t="s">
        <v>582</v>
      </c>
      <c r="J559" s="78" t="str">
        <f t="shared" si="101"/>
        <v>未確認</v>
      </c>
      <c r="K559" s="129" t="str">
        <f t="shared" si="100"/>
        <v>※</v>
      </c>
      <c r="L559" s="79">
        <v>0</v>
      </c>
      <c r="M559" s="217">
        <v>0</v>
      </c>
      <c r="N559" s="217">
        <v>0</v>
      </c>
      <c r="O559" s="217">
        <v>0</v>
      </c>
      <c r="P559" s="217">
        <v>0</v>
      </c>
      <c r="Q559" s="217">
        <v>0</v>
      </c>
      <c r="R559" s="217">
        <v>0</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583</v>
      </c>
      <c r="B560" s="1"/>
      <c r="C560" s="251" t="s">
        <v>584</v>
      </c>
      <c r="D560" s="252"/>
      <c r="E560" s="252"/>
      <c r="F560" s="252"/>
      <c r="G560" s="252"/>
      <c r="H560" s="253"/>
      <c r="I560" s="81" t="s">
        <v>585</v>
      </c>
      <c r="J560" s="78" t="str">
        <f t="shared" si="101"/>
        <v>未確認</v>
      </c>
      <c r="K560" s="129" t="str">
        <f t="shared" si="100"/>
        <v>※</v>
      </c>
      <c r="L560" s="79">
        <v>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586</v>
      </c>
      <c r="B561" s="1"/>
      <c r="C561" s="251" t="s">
        <v>587</v>
      </c>
      <c r="D561" s="252"/>
      <c r="E561" s="252"/>
      <c r="F561" s="252"/>
      <c r="G561" s="252"/>
      <c r="H561" s="253"/>
      <c r="I561" s="81" t="s">
        <v>588</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589</v>
      </c>
      <c r="B562" s="1"/>
      <c r="C562" s="234" t="s">
        <v>590</v>
      </c>
      <c r="D562" s="235"/>
      <c r="E562" s="235"/>
      <c r="F562" s="235"/>
      <c r="G562" s="235"/>
      <c r="H562" s="236"/>
      <c r="I562" s="85" t="s">
        <v>591</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592</v>
      </c>
      <c r="B563" s="1"/>
      <c r="C563" s="251" t="s">
        <v>593</v>
      </c>
      <c r="D563" s="252"/>
      <c r="E563" s="252"/>
      <c r="F563" s="252"/>
      <c r="G563" s="252"/>
      <c r="H563" s="253"/>
      <c r="I563" s="85" t="s">
        <v>594</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595</v>
      </c>
      <c r="B564" s="1"/>
      <c r="C564" s="251" t="s">
        <v>596</v>
      </c>
      <c r="D564" s="252"/>
      <c r="E564" s="252"/>
      <c r="F564" s="252"/>
      <c r="G564" s="252"/>
      <c r="H564" s="253"/>
      <c r="I564" s="85" t="s">
        <v>597</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598</v>
      </c>
      <c r="B565" s="1"/>
      <c r="C565" s="251" t="s">
        <v>599</v>
      </c>
      <c r="D565" s="252"/>
      <c r="E565" s="252"/>
      <c r="F565" s="252"/>
      <c r="G565" s="252"/>
      <c r="H565" s="253"/>
      <c r="I565" s="85" t="s">
        <v>600</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601</v>
      </c>
      <c r="B566" s="1"/>
      <c r="C566" s="251" t="s">
        <v>602</v>
      </c>
      <c r="D566" s="252"/>
      <c r="E566" s="252"/>
      <c r="F566" s="252"/>
      <c r="G566" s="252"/>
      <c r="H566" s="253"/>
      <c r="I566" s="85" t="s">
        <v>603</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604</v>
      </c>
      <c r="B570" s="1"/>
      <c r="C570" s="234" t="s">
        <v>605</v>
      </c>
      <c r="D570" s="235"/>
      <c r="E570" s="235"/>
      <c r="F570" s="235"/>
      <c r="G570" s="235"/>
      <c r="H570" s="236"/>
      <c r="I570" s="225" t="s">
        <v>606</v>
      </c>
      <c r="J570" s="140"/>
      <c r="K570" s="152"/>
      <c r="L570" s="226" t="s">
        <v>607</v>
      </c>
      <c r="M570" s="227" t="s">
        <v>43</v>
      </c>
      <c r="N570" s="227" t="s">
        <v>43</v>
      </c>
      <c r="O570" s="227" t="s">
        <v>43</v>
      </c>
      <c r="P570" s="227" t="s">
        <v>43</v>
      </c>
      <c r="Q570" s="227" t="s">
        <v>43</v>
      </c>
      <c r="R570" s="227" t="s">
        <v>43</v>
      </c>
      <c r="S570" s="227" t="s">
        <v>43</v>
      </c>
      <c r="T570" s="227" t="s">
        <v>43</v>
      </c>
      <c r="U570" s="227" t="s">
        <v>43</v>
      </c>
      <c r="V570" s="227" t="s">
        <v>43</v>
      </c>
      <c r="W570" s="227" t="s">
        <v>43</v>
      </c>
      <c r="X570" s="227" t="s">
        <v>43</v>
      </c>
      <c r="Y570" s="227" t="s">
        <v>43</v>
      </c>
      <c r="Z570" s="227" t="s">
        <v>43</v>
      </c>
      <c r="AA570" s="227" t="s">
        <v>43</v>
      </c>
      <c r="AB570" s="227" t="s">
        <v>43</v>
      </c>
      <c r="AC570" s="227" t="s">
        <v>43</v>
      </c>
      <c r="AD570" s="227" t="s">
        <v>43</v>
      </c>
      <c r="AE570" s="227" t="s">
        <v>43</v>
      </c>
      <c r="AF570" s="227" t="s">
        <v>43</v>
      </c>
      <c r="AG570" s="227" t="s">
        <v>43</v>
      </c>
      <c r="AH570" s="227" t="s">
        <v>43</v>
      </c>
      <c r="AI570" s="227" t="s">
        <v>43</v>
      </c>
      <c r="AJ570" s="227" t="s">
        <v>43</v>
      </c>
      <c r="AK570" s="227" t="s">
        <v>43</v>
      </c>
      <c r="AL570" s="227" t="s">
        <v>43</v>
      </c>
      <c r="AM570" s="227" t="s">
        <v>43</v>
      </c>
      <c r="AN570" s="227" t="s">
        <v>43</v>
      </c>
      <c r="AO570" s="227" t="s">
        <v>43</v>
      </c>
      <c r="AP570" s="227" t="s">
        <v>43</v>
      </c>
      <c r="AQ570" s="227" t="s">
        <v>43</v>
      </c>
      <c r="AR570" s="227" t="s">
        <v>43</v>
      </c>
      <c r="AS570" s="227" t="s">
        <v>43</v>
      </c>
      <c r="AT570" s="227" t="s">
        <v>43</v>
      </c>
      <c r="AU570" s="227" t="s">
        <v>43</v>
      </c>
      <c r="AV570" s="227" t="s">
        <v>43</v>
      </c>
      <c r="AW570" s="227" t="s">
        <v>43</v>
      </c>
      <c r="AX570" s="227" t="s">
        <v>43</v>
      </c>
      <c r="AY570" s="227" t="s">
        <v>43</v>
      </c>
      <c r="AZ570" s="227" t="s">
        <v>43</v>
      </c>
      <c r="BA570" s="227" t="s">
        <v>43</v>
      </c>
      <c r="BB570" s="227" t="s">
        <v>43</v>
      </c>
      <c r="BC570" s="227" t="s">
        <v>43</v>
      </c>
      <c r="BD570" s="227" t="s">
        <v>43</v>
      </c>
      <c r="BE570" s="227" t="s">
        <v>43</v>
      </c>
      <c r="BF570" s="227" t="s">
        <v>43</v>
      </c>
      <c r="BG570" s="227" t="s">
        <v>43</v>
      </c>
      <c r="BH570" s="227" t="s">
        <v>43</v>
      </c>
      <c r="BI570" s="227" t="s">
        <v>43</v>
      </c>
      <c r="BJ570" s="227" t="s">
        <v>43</v>
      </c>
      <c r="BK570" s="227" t="s">
        <v>43</v>
      </c>
      <c r="BL570" s="227" t="s">
        <v>43</v>
      </c>
      <c r="BM570" s="227" t="s">
        <v>43</v>
      </c>
      <c r="BN570" s="227" t="s">
        <v>43</v>
      </c>
      <c r="BO570" s="227" t="s">
        <v>43</v>
      </c>
      <c r="BP570" s="227" t="s">
        <v>43</v>
      </c>
      <c r="BQ570" s="227" t="s">
        <v>43</v>
      </c>
      <c r="BR570" s="227" t="s">
        <v>43</v>
      </c>
      <c r="BS570" s="227" t="s">
        <v>43</v>
      </c>
    </row>
    <row r="571" ht="65.1" customHeight="1" s="2" customFormat="1">
      <c r="A571" s="153"/>
      <c r="B571" s="1"/>
      <c r="C571" s="245" t="s">
        <v>608</v>
      </c>
      <c r="D571" s="246"/>
      <c r="E571" s="246"/>
      <c r="F571" s="246"/>
      <c r="G571" s="246"/>
      <c r="H571" s="247"/>
      <c r="I571" s="238" t="s">
        <v>609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610</v>
      </c>
      <c r="B572" s="1"/>
      <c r="C572" s="134"/>
      <c r="D572" s="285" t="s">
        <v>611</v>
      </c>
      <c r="E572" s="286"/>
      <c r="F572" s="286"/>
      <c r="G572" s="286"/>
      <c r="H572" s="287"/>
      <c r="I572" s="239"/>
      <c r="J572" s="241"/>
      <c r="K572" s="242"/>
      <c r="L572" s="135">
        <v>0</v>
      </c>
      <c r="M572" s="218">
        <v>0</v>
      </c>
      <c r="N572" s="218">
        <v>0</v>
      </c>
      <c r="O572" s="218">
        <v>0</v>
      </c>
      <c r="P572" s="218">
        <v>0</v>
      </c>
      <c r="Q572" s="218">
        <v>0</v>
      </c>
      <c r="R572" s="218">
        <v>0</v>
      </c>
      <c r="S572" s="218">
        <v>0</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612</v>
      </c>
      <c r="B573" s="1"/>
      <c r="C573" s="134"/>
      <c r="D573" s="285" t="s">
        <v>613</v>
      </c>
      <c r="E573" s="286"/>
      <c r="F573" s="286"/>
      <c r="G573" s="286"/>
      <c r="H573" s="287"/>
      <c r="I573" s="239"/>
      <c r="J573" s="241"/>
      <c r="K573" s="242"/>
      <c r="L573" s="135">
        <v>0</v>
      </c>
      <c r="M573" s="218">
        <v>0</v>
      </c>
      <c r="N573" s="218">
        <v>0</v>
      </c>
      <c r="O573" s="218">
        <v>0</v>
      </c>
      <c r="P573" s="218">
        <v>0</v>
      </c>
      <c r="Q573" s="218">
        <v>0</v>
      </c>
      <c r="R573" s="218">
        <v>0</v>
      </c>
      <c r="S573" s="218">
        <v>0</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614</v>
      </c>
      <c r="B574" s="1"/>
      <c r="C574" s="134"/>
      <c r="D574" s="285" t="s">
        <v>615</v>
      </c>
      <c r="E574" s="286"/>
      <c r="F574" s="286"/>
      <c r="G574" s="286"/>
      <c r="H574" s="287"/>
      <c r="I574" s="239"/>
      <c r="J574" s="241"/>
      <c r="K574" s="242"/>
      <c r="L574" s="135">
        <v>0</v>
      </c>
      <c r="M574" s="218">
        <v>0</v>
      </c>
      <c r="N574" s="218">
        <v>0</v>
      </c>
      <c r="O574" s="218">
        <v>0</v>
      </c>
      <c r="P574" s="218">
        <v>0</v>
      </c>
      <c r="Q574" s="218">
        <v>0</v>
      </c>
      <c r="R574" s="218">
        <v>0</v>
      </c>
      <c r="S574" s="218">
        <v>0</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616</v>
      </c>
      <c r="B575" s="1"/>
      <c r="C575" s="134"/>
      <c r="D575" s="285" t="s">
        <v>617</v>
      </c>
      <c r="E575" s="286"/>
      <c r="F575" s="286"/>
      <c r="G575" s="286"/>
      <c r="H575" s="287"/>
      <c r="I575" s="239"/>
      <c r="J575" s="241"/>
      <c r="K575" s="242"/>
      <c r="L575" s="135">
        <v>0</v>
      </c>
      <c r="M575" s="218">
        <v>0</v>
      </c>
      <c r="N575" s="218">
        <v>0</v>
      </c>
      <c r="O575" s="218">
        <v>0</v>
      </c>
      <c r="P575" s="218">
        <v>0</v>
      </c>
      <c r="Q575" s="218">
        <v>0</v>
      </c>
      <c r="R575" s="218">
        <v>0</v>
      </c>
      <c r="S575" s="218">
        <v>0</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618</v>
      </c>
      <c r="B576" s="1"/>
      <c r="C576" s="134"/>
      <c r="D576" s="285" t="s">
        <v>619</v>
      </c>
      <c r="E576" s="286"/>
      <c r="F576" s="286"/>
      <c r="G576" s="286"/>
      <c r="H576" s="287"/>
      <c r="I576" s="239"/>
      <c r="J576" s="241"/>
      <c r="K576" s="242"/>
      <c r="L576" s="135">
        <v>0</v>
      </c>
      <c r="M576" s="218">
        <v>0</v>
      </c>
      <c r="N576" s="218">
        <v>0</v>
      </c>
      <c r="O576" s="218">
        <v>0</v>
      </c>
      <c r="P576" s="218">
        <v>0</v>
      </c>
      <c r="Q576" s="218">
        <v>0</v>
      </c>
      <c r="R576" s="218">
        <v>0</v>
      </c>
      <c r="S576" s="218">
        <v>0</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620</v>
      </c>
      <c r="B577" s="1"/>
      <c r="C577" s="183"/>
      <c r="D577" s="285" t="s">
        <v>621</v>
      </c>
      <c r="E577" s="286"/>
      <c r="F577" s="286"/>
      <c r="G577" s="286"/>
      <c r="H577" s="287"/>
      <c r="I577" s="239"/>
      <c r="J577" s="241"/>
      <c r="K577" s="242"/>
      <c r="L577" s="135">
        <v>0</v>
      </c>
      <c r="M577" s="218">
        <v>0</v>
      </c>
      <c r="N577" s="218">
        <v>0</v>
      </c>
      <c r="O577" s="218">
        <v>0</v>
      </c>
      <c r="P577" s="218">
        <v>0</v>
      </c>
      <c r="Q577" s="218">
        <v>0</v>
      </c>
      <c r="R577" s="218">
        <v>0</v>
      </c>
      <c r="S577" s="218">
        <v>0</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623</v>
      </c>
      <c r="B579" s="1"/>
      <c r="C579" s="134"/>
      <c r="D579" s="285" t="s">
        <v>611</v>
      </c>
      <c r="E579" s="286"/>
      <c r="F579" s="286"/>
      <c r="G579" s="286"/>
      <c r="H579" s="287"/>
      <c r="I579" s="239"/>
      <c r="J579" s="241"/>
      <c r="K579" s="242"/>
      <c r="L579" s="135">
        <v>0</v>
      </c>
      <c r="M579" s="218">
        <v>0</v>
      </c>
      <c r="N579" s="218">
        <v>0</v>
      </c>
      <c r="O579" s="218">
        <v>0</v>
      </c>
      <c r="P579" s="218">
        <v>0</v>
      </c>
      <c r="Q579" s="218">
        <v>0</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624</v>
      </c>
      <c r="B580" s="1"/>
      <c r="C580" s="134"/>
      <c r="D580" s="285" t="s">
        <v>613</v>
      </c>
      <c r="E580" s="286"/>
      <c r="F580" s="286"/>
      <c r="G580" s="286"/>
      <c r="H580" s="287"/>
      <c r="I580" s="239"/>
      <c r="J580" s="241"/>
      <c r="K580" s="242"/>
      <c r="L580" s="135">
        <v>0</v>
      </c>
      <c r="M580" s="218">
        <v>0</v>
      </c>
      <c r="N580" s="218">
        <v>0</v>
      </c>
      <c r="O580" s="218">
        <v>0</v>
      </c>
      <c r="P580" s="218">
        <v>0</v>
      </c>
      <c r="Q580" s="218">
        <v>0</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625</v>
      </c>
      <c r="B581" s="1"/>
      <c r="C581" s="134"/>
      <c r="D581" s="285" t="s">
        <v>615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626</v>
      </c>
      <c r="B582" s="1"/>
      <c r="C582" s="134"/>
      <c r="D582" s="285" t="s">
        <v>617</v>
      </c>
      <c r="E582" s="286"/>
      <c r="F582" s="286"/>
      <c r="G582" s="286"/>
      <c r="H582" s="287"/>
      <c r="I582" s="239"/>
      <c r="J582" s="241"/>
      <c r="K582" s="242"/>
      <c r="L582" s="135">
        <v>0</v>
      </c>
      <c r="M582" s="218">
        <v>0</v>
      </c>
      <c r="N582" s="218">
        <v>0</v>
      </c>
      <c r="O582" s="218">
        <v>0</v>
      </c>
      <c r="P582" s="218">
        <v>0</v>
      </c>
      <c r="Q582" s="218">
        <v>0</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627</v>
      </c>
      <c r="B583" s="1"/>
      <c r="C583" s="134"/>
      <c r="D583" s="285" t="s">
        <v>619</v>
      </c>
      <c r="E583" s="286"/>
      <c r="F583" s="286"/>
      <c r="G583" s="286"/>
      <c r="H583" s="287"/>
      <c r="I583" s="239"/>
      <c r="J583" s="241"/>
      <c r="K583" s="242"/>
      <c r="L583" s="135">
        <v>0</v>
      </c>
      <c r="M583" s="218">
        <v>0</v>
      </c>
      <c r="N583" s="218">
        <v>0</v>
      </c>
      <c r="O583" s="218">
        <v>0</v>
      </c>
      <c r="P583" s="218">
        <v>0</v>
      </c>
      <c r="Q583" s="218">
        <v>0</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628</v>
      </c>
      <c r="B584" s="1"/>
      <c r="C584" s="134"/>
      <c r="D584" s="285" t="s">
        <v>621</v>
      </c>
      <c r="E584" s="286"/>
      <c r="F584" s="286"/>
      <c r="G584" s="286"/>
      <c r="H584" s="287"/>
      <c r="I584" s="239"/>
      <c r="J584" s="241"/>
      <c r="K584" s="242"/>
      <c r="L584" s="135">
        <v>0</v>
      </c>
      <c r="M584" s="218">
        <v>0</v>
      </c>
      <c r="N584" s="218">
        <v>0</v>
      </c>
      <c r="O584" s="218">
        <v>0</v>
      </c>
      <c r="P584" s="218">
        <v>0</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630</v>
      </c>
      <c r="B586" s="1"/>
      <c r="C586" s="134"/>
      <c r="D586" s="285" t="s">
        <v>611</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631</v>
      </c>
      <c r="B587" s="1"/>
      <c r="C587" s="134"/>
      <c r="D587" s="285" t="s">
        <v>613</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632</v>
      </c>
      <c r="B588" s="1"/>
      <c r="C588" s="134"/>
      <c r="D588" s="285" t="s">
        <v>615</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633</v>
      </c>
      <c r="B589" s="1"/>
      <c r="C589" s="134"/>
      <c r="D589" s="285" t="s">
        <v>617</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634</v>
      </c>
      <c r="B590" s="1"/>
      <c r="C590" s="134"/>
      <c r="D590" s="285" t="s">
        <v>619</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635</v>
      </c>
      <c r="B591" s="1"/>
      <c r="C591" s="206"/>
      <c r="D591" s="285" t="s">
        <v>621</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637</v>
      </c>
      <c r="C599" s="251" t="s">
        <v>638</v>
      </c>
      <c r="D599" s="252"/>
      <c r="E599" s="252"/>
      <c r="F599" s="252"/>
      <c r="G599" s="252"/>
      <c r="H599" s="253"/>
      <c r="I599" s="82" t="s">
        <v>639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640</v>
      </c>
      <c r="B600" s="58"/>
      <c r="C600" s="251" t="s">
        <v>641</v>
      </c>
      <c r="D600" s="252"/>
      <c r="E600" s="252"/>
      <c r="F600" s="252"/>
      <c r="G600" s="252"/>
      <c r="H600" s="253"/>
      <c r="I600" s="82" t="s">
        <v>642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643</v>
      </c>
      <c r="B601" s="58"/>
      <c r="C601" s="251" t="s">
        <v>644</v>
      </c>
      <c r="D601" s="252"/>
      <c r="E601" s="252"/>
      <c r="F601" s="252"/>
      <c r="G601" s="252"/>
      <c r="H601" s="253"/>
      <c r="I601" s="82" t="s">
        <v>645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646</v>
      </c>
      <c r="B602" s="58"/>
      <c r="C602" s="251" t="s">
        <v>647</v>
      </c>
      <c r="D602" s="252"/>
      <c r="E602" s="252"/>
      <c r="F602" s="252"/>
      <c r="G602" s="252"/>
      <c r="H602" s="253"/>
      <c r="I602" s="190" t="s">
        <v>648</v>
      </c>
      <c r="J602" s="78" t="str">
        <f>IF(SUM(L602:BS602)=0,IF(COUNTIF(L602:BS602,"未確認")&gt;0,"未確認",IF(COUNTIF(L602:BS602,"~*")&gt;0,"*",SUM(L602:BS602))),SUM(L602:BS602))</f>
        <v>未確認</v>
      </c>
      <c r="K602" s="129" t="str">
        <f>IF(OR(COUNTIF(L602:BS602,"未確認")&gt;0,COUNTIF(L602:BS602,"*")&gt;0),"※","")</f>
        <v>※</v>
      </c>
      <c r="L602" s="79" t="s">
        <v>386</v>
      </c>
      <c r="M602" s="217" t="s">
        <v>386</v>
      </c>
      <c r="N602" s="217" t="s">
        <v>386</v>
      </c>
      <c r="O602" s="217" t="s">
        <v>386</v>
      </c>
      <c r="P602" s="217" t="s">
        <v>386</v>
      </c>
      <c r="Q602" s="217" t="s">
        <v>386</v>
      </c>
      <c r="R602" s="217" t="s">
        <v>386</v>
      </c>
      <c r="S602" s="217" t="s">
        <v>386</v>
      </c>
      <c r="T602" s="217" t="s">
        <v>386</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649</v>
      </c>
      <c r="B603" s="58"/>
      <c r="C603" s="251" t="s">
        <v>650</v>
      </c>
      <c r="D603" s="252"/>
      <c r="E603" s="252"/>
      <c r="F603" s="252"/>
      <c r="G603" s="252"/>
      <c r="H603" s="253"/>
      <c r="I603" s="82" t="s">
        <v>651</v>
      </c>
      <c r="J603" s="78" t="str">
        <f>IF(SUM(L603:BS603)=0,IF(COUNTIF(L603:BS603,"未確認")&gt;0,"未確認",IF(COUNTIF(L603:BS603,"~*")&gt;0,"*",SUM(L603:BS603))),SUM(L603:BS603))</f>
        <v>未確認</v>
      </c>
      <c r="K603" s="129" t="str">
        <f>IF(OR(COUNTIF(L603:BS603,"未確認")&gt;0,COUNTIF(L603:BS603,"*")&gt;0),"※","")</f>
        <v>※</v>
      </c>
      <c r="L603" s="79" t="s">
        <v>386</v>
      </c>
      <c r="M603" s="217">
        <v>0</v>
      </c>
      <c r="N603" s="217">
        <v>0</v>
      </c>
      <c r="O603" s="217">
        <v>0</v>
      </c>
      <c r="P603" s="217">
        <v>0</v>
      </c>
      <c r="Q603" s="217">
        <v>0</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652</v>
      </c>
      <c r="B604" s="58"/>
      <c r="C604" s="245" t="s">
        <v>653</v>
      </c>
      <c r="D604" s="246"/>
      <c r="E604" s="246"/>
      <c r="F604" s="246"/>
      <c r="G604" s="246"/>
      <c r="H604" s="247"/>
      <c r="I604" s="255" t="s">
        <v>654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655</v>
      </c>
      <c r="B605" s="58"/>
      <c r="C605" s="188"/>
      <c r="D605" s="189"/>
      <c r="E605" s="234" t="s">
        <v>656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657</v>
      </c>
      <c r="B606" s="58"/>
      <c r="C606" s="245" t="s">
        <v>658</v>
      </c>
      <c r="D606" s="246"/>
      <c r="E606" s="246"/>
      <c r="F606" s="246"/>
      <c r="G606" s="246"/>
      <c r="H606" s="247"/>
      <c r="I606" s="238" t="s">
        <v>659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660</v>
      </c>
      <c r="B607" s="58"/>
      <c r="C607" s="188"/>
      <c r="D607" s="189"/>
      <c r="E607" s="234" t="s">
        <v>656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661</v>
      </c>
      <c r="B608" s="58"/>
      <c r="C608" s="234" t="s">
        <v>662</v>
      </c>
      <c r="D608" s="235"/>
      <c r="E608" s="235"/>
      <c r="F608" s="235"/>
      <c r="G608" s="235"/>
      <c r="H608" s="236"/>
      <c r="I608" s="81" t="s">
        <v>663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664</v>
      </c>
      <c r="B609" s="58"/>
      <c r="C609" s="251" t="s">
        <v>665</v>
      </c>
      <c r="D609" s="252"/>
      <c r="E609" s="252"/>
      <c r="F609" s="252"/>
      <c r="G609" s="252"/>
      <c r="H609" s="253"/>
      <c r="I609" s="81" t="s">
        <v>666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v>0</v>
      </c>
      <c r="R609" s="217">
        <v>0</v>
      </c>
      <c r="S609" s="217" t="s">
        <v>386</v>
      </c>
      <c r="T609" s="217">
        <v>0</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667</v>
      </c>
      <c r="B610" s="58"/>
      <c r="C610" s="251" t="s">
        <v>668</v>
      </c>
      <c r="D610" s="252"/>
      <c r="E610" s="252"/>
      <c r="F610" s="252"/>
      <c r="G610" s="252"/>
      <c r="H610" s="253"/>
      <c r="I610" s="81" t="s">
        <v>669</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670</v>
      </c>
      <c r="B611" s="58"/>
      <c r="C611" s="251" t="s">
        <v>671</v>
      </c>
      <c r="D611" s="252"/>
      <c r="E611" s="252"/>
      <c r="F611" s="252"/>
      <c r="G611" s="252"/>
      <c r="H611" s="253"/>
      <c r="I611" s="81" t="s">
        <v>672</v>
      </c>
      <c r="J611" s="78" t="str">
        <f t="shared" si="108"/>
        <v>未確認</v>
      </c>
      <c r="K611" s="129" t="str">
        <f t="shared" si="109"/>
        <v>※</v>
      </c>
      <c r="L611" s="79">
        <v>0</v>
      </c>
      <c r="M611" s="217" t="s">
        <v>386</v>
      </c>
      <c r="N611" s="217" t="s">
        <v>386</v>
      </c>
      <c r="O611" s="217">
        <v>0</v>
      </c>
      <c r="P611" s="217">
        <v>0</v>
      </c>
      <c r="Q611" s="217" t="s">
        <v>386</v>
      </c>
      <c r="R611" s="217">
        <v>0</v>
      </c>
      <c r="S611" s="217" t="s">
        <v>386</v>
      </c>
      <c r="T611" s="217" t="s">
        <v>386</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673</v>
      </c>
      <c r="B612" s="58"/>
      <c r="C612" s="251" t="s">
        <v>674</v>
      </c>
      <c r="D612" s="252"/>
      <c r="E612" s="252"/>
      <c r="F612" s="252"/>
      <c r="G612" s="252"/>
      <c r="H612" s="253"/>
      <c r="I612" s="81" t="s">
        <v>675</v>
      </c>
      <c r="J612" s="78" t="str">
        <f t="shared" si="108"/>
        <v>未確認</v>
      </c>
      <c r="K612" s="129" t="str">
        <f t="shared" si="109"/>
        <v>※</v>
      </c>
      <c r="L612" s="79">
        <v>0</v>
      </c>
      <c r="M612" s="217">
        <v>0</v>
      </c>
      <c r="N612" s="217" t="s">
        <v>386</v>
      </c>
      <c r="O612" s="217">
        <v>0</v>
      </c>
      <c r="P612" s="217">
        <v>0</v>
      </c>
      <c r="Q612" s="217">
        <v>0</v>
      </c>
      <c r="R612" s="217">
        <v>0</v>
      </c>
      <c r="S612" s="217">
        <v>0</v>
      </c>
      <c r="T612" s="217">
        <v>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676</v>
      </c>
      <c r="B613" s="58"/>
      <c r="C613" s="251" t="s">
        <v>677</v>
      </c>
      <c r="D613" s="252"/>
      <c r="E613" s="252"/>
      <c r="F613" s="252"/>
      <c r="G613" s="252"/>
      <c r="H613" s="253"/>
      <c r="I613" s="137" t="s">
        <v>678</v>
      </c>
      <c r="J613" s="78" t="str">
        <f t="shared" si="108"/>
        <v>未確認</v>
      </c>
      <c r="K613" s="129" t="str">
        <f t="shared" si="109"/>
        <v>※</v>
      </c>
      <c r="L613" s="79">
        <v>0</v>
      </c>
      <c r="M613" s="217">
        <v>0</v>
      </c>
      <c r="N613" s="217">
        <v>0</v>
      </c>
      <c r="O613" s="217">
        <v>0</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679</v>
      </c>
      <c r="B614" s="58"/>
      <c r="C614" s="251" t="s">
        <v>680</v>
      </c>
      <c r="D614" s="252"/>
      <c r="E614" s="252"/>
      <c r="F614" s="252"/>
      <c r="G614" s="252"/>
      <c r="H614" s="253"/>
      <c r="I614" s="81" t="s">
        <v>681</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683</v>
      </c>
      <c r="C622" s="234" t="s">
        <v>684</v>
      </c>
      <c r="D622" s="235"/>
      <c r="E622" s="235"/>
      <c r="F622" s="235"/>
      <c r="G622" s="235"/>
      <c r="H622" s="236"/>
      <c r="I622" s="280" t="s">
        <v>685</v>
      </c>
      <c r="J622" s="78" t="str">
        <f>IF(SUM(L622:BS622)=0,IF(COUNTIF(L622:BS622,"未確認")&gt;0,"未確認",IF(COUNTIF(L622:BS622,"~*")&gt;0,"*",SUM(L622:BS622))),SUM(L622:BS622))</f>
        <v>未確認</v>
      </c>
      <c r="K622" s="129" t="str">
        <f ref="K622:K633" t="shared" si="114">IF(OR(COUNTIF(L622:BS622,"未確認")&gt;0,COUNTIF(L622:BS622,"*")&gt;0),"※","")</f>
        <v>※</v>
      </c>
      <c r="L622" s="79" t="s">
        <v>386</v>
      </c>
      <c r="M622" s="217" t="s">
        <v>386</v>
      </c>
      <c r="N622" s="217" t="s">
        <v>386</v>
      </c>
      <c r="O622" s="217" t="s">
        <v>386</v>
      </c>
      <c r="P622" s="217" t="s">
        <v>386</v>
      </c>
      <c r="Q622" s="217" t="s">
        <v>386</v>
      </c>
      <c r="R622" s="217" t="s">
        <v>386</v>
      </c>
      <c r="S622" s="217" t="s">
        <v>386</v>
      </c>
      <c r="T622" s="217" t="s">
        <v>386</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686</v>
      </c>
      <c r="C623" s="234" t="s">
        <v>687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688</v>
      </c>
      <c r="C624" s="234" t="s">
        <v>689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690</v>
      </c>
      <c r="C625" s="234" t="s">
        <v>691</v>
      </c>
      <c r="D625" s="235"/>
      <c r="E625" s="235"/>
      <c r="F625" s="235"/>
      <c r="G625" s="235"/>
      <c r="H625" s="236"/>
      <c r="I625" s="283" t="s">
        <v>692</v>
      </c>
      <c r="J625" s="78" t="str">
        <f t="shared" si="115"/>
        <v>未確認</v>
      </c>
      <c r="K625" s="129" t="str">
        <f t="shared" si="114"/>
        <v>※</v>
      </c>
      <c r="L625" s="79">
        <v>0</v>
      </c>
      <c r="M625" s="217">
        <v>0</v>
      </c>
      <c r="N625" s="217">
        <v>0</v>
      </c>
      <c r="O625" s="217">
        <v>0</v>
      </c>
      <c r="P625" s="217">
        <v>0</v>
      </c>
      <c r="Q625" s="217">
        <v>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694</v>
      </c>
      <c r="C627" s="251" t="s">
        <v>695</v>
      </c>
      <c r="D627" s="252"/>
      <c r="E627" s="252"/>
      <c r="F627" s="252"/>
      <c r="G627" s="252"/>
      <c r="H627" s="253"/>
      <c r="I627" s="81" t="s">
        <v>696</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697</v>
      </c>
      <c r="C628" s="234" t="s">
        <v>698</v>
      </c>
      <c r="D628" s="235"/>
      <c r="E628" s="235"/>
      <c r="F628" s="235"/>
      <c r="G628" s="235"/>
      <c r="H628" s="236"/>
      <c r="I628" s="85" t="s">
        <v>699</v>
      </c>
      <c r="J628" s="78" t="str">
        <f t="shared" si="115"/>
        <v>未確認</v>
      </c>
      <c r="K628" s="129" t="str">
        <f t="shared" si="114"/>
        <v>※</v>
      </c>
      <c r="L628" s="79" t="s">
        <v>386</v>
      </c>
      <c r="M628" s="217">
        <v>0</v>
      </c>
      <c r="N628" s="217">
        <v>0</v>
      </c>
      <c r="O628" s="217" t="s">
        <v>386</v>
      </c>
      <c r="P628" s="217">
        <v>0</v>
      </c>
      <c r="Q628" s="217">
        <v>0</v>
      </c>
      <c r="R628" s="217" t="s">
        <v>386</v>
      </c>
      <c r="S628" s="217">
        <v>0</v>
      </c>
      <c r="T628" s="217" t="s">
        <v>386</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700</v>
      </c>
      <c r="B629" s="1"/>
      <c r="C629" s="234" t="s">
        <v>701</v>
      </c>
      <c r="D629" s="235"/>
      <c r="E629" s="235"/>
      <c r="F629" s="235"/>
      <c r="G629" s="235"/>
      <c r="H629" s="236"/>
      <c r="I629" s="85" t="s">
        <v>702</v>
      </c>
      <c r="J629" s="78" t="str">
        <f t="shared" si="115"/>
        <v>未確認</v>
      </c>
      <c r="K629" s="129" t="str">
        <f t="shared" si="114"/>
        <v>※</v>
      </c>
      <c r="L629" s="79">
        <v>0</v>
      </c>
      <c r="M629" s="217">
        <v>0</v>
      </c>
      <c r="N629" s="217">
        <v>0</v>
      </c>
      <c r="O629" s="217">
        <v>0</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703</v>
      </c>
      <c r="B630" s="1"/>
      <c r="C630" s="251" t="s">
        <v>704</v>
      </c>
      <c r="D630" s="252"/>
      <c r="E630" s="252"/>
      <c r="F630" s="252"/>
      <c r="G630" s="252"/>
      <c r="H630" s="253"/>
      <c r="I630" s="81" t="s">
        <v>705</v>
      </c>
      <c r="J630" s="78" t="str">
        <f t="shared" si="115"/>
        <v>未確認</v>
      </c>
      <c r="K630" s="129" t="str">
        <f t="shared" si="114"/>
        <v>※</v>
      </c>
      <c r="L630" s="79" t="s">
        <v>386</v>
      </c>
      <c r="M630" s="217">
        <v>0</v>
      </c>
      <c r="N630" s="217">
        <v>0</v>
      </c>
      <c r="O630" s="217">
        <v>0</v>
      </c>
      <c r="P630" s="217">
        <v>0</v>
      </c>
      <c r="Q630" s="217">
        <v>0</v>
      </c>
      <c r="R630" s="217">
        <v>0</v>
      </c>
      <c r="S630" s="217">
        <v>0</v>
      </c>
      <c r="T630" s="217" t="s">
        <v>386</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706</v>
      </c>
      <c r="B631" s="1"/>
      <c r="C631" s="234" t="s">
        <v>707</v>
      </c>
      <c r="D631" s="235"/>
      <c r="E631" s="235"/>
      <c r="F631" s="235"/>
      <c r="G631" s="235"/>
      <c r="H631" s="236"/>
      <c r="I631" s="81" t="s">
        <v>708</v>
      </c>
      <c r="J631" s="78" t="str">
        <f t="shared" si="115"/>
        <v>未確認</v>
      </c>
      <c r="K631" s="129" t="str">
        <f t="shared" si="114"/>
        <v>※</v>
      </c>
      <c r="L631" s="79" t="s">
        <v>386</v>
      </c>
      <c r="M631" s="217" t="s">
        <v>386</v>
      </c>
      <c r="N631" s="217" t="s">
        <v>386</v>
      </c>
      <c r="O631" s="217" t="s">
        <v>386</v>
      </c>
      <c r="P631" s="217" t="s">
        <v>386</v>
      </c>
      <c r="Q631" s="217" t="s">
        <v>386</v>
      </c>
      <c r="R631" s="217" t="s">
        <v>386</v>
      </c>
      <c r="S631" s="217" t="s">
        <v>386</v>
      </c>
      <c r="T631" s="217" t="s">
        <v>386</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709</v>
      </c>
      <c r="B632" s="1"/>
      <c r="C632" s="251" t="s">
        <v>710</v>
      </c>
      <c r="D632" s="252"/>
      <c r="E632" s="252"/>
      <c r="F632" s="252"/>
      <c r="G632" s="252"/>
      <c r="H632" s="253"/>
      <c r="I632" s="81" t="s">
        <v>711</v>
      </c>
      <c r="J632" s="78" t="str">
        <f t="shared" si="115"/>
        <v>未確認</v>
      </c>
      <c r="K632" s="129" t="str">
        <f t="shared" si="114"/>
        <v>※</v>
      </c>
      <c r="L632" s="79" t="s">
        <v>386</v>
      </c>
      <c r="M632" s="217" t="s">
        <v>386</v>
      </c>
      <c r="N632" s="217" t="s">
        <v>386</v>
      </c>
      <c r="O632" s="217">
        <v>0</v>
      </c>
      <c r="P632" s="217" t="s">
        <v>386</v>
      </c>
      <c r="Q632" s="217" t="s">
        <v>386</v>
      </c>
      <c r="R632" s="217" t="s">
        <v>386</v>
      </c>
      <c r="S632" s="217">
        <v>0</v>
      </c>
      <c r="T632" s="217" t="s">
        <v>386</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712</v>
      </c>
      <c r="B633" s="1"/>
      <c r="C633" s="251" t="s">
        <v>713</v>
      </c>
      <c r="D633" s="252"/>
      <c r="E633" s="252"/>
      <c r="F633" s="252"/>
      <c r="G633" s="252"/>
      <c r="H633" s="253"/>
      <c r="I633" s="81" t="s">
        <v>714</v>
      </c>
      <c r="J633" s="78" t="str">
        <f t="shared" si="115"/>
        <v>未確認</v>
      </c>
      <c r="K633" s="129" t="str">
        <f t="shared" si="114"/>
        <v>※</v>
      </c>
      <c r="L633" s="79">
        <v>0</v>
      </c>
      <c r="M633" s="217">
        <v>0</v>
      </c>
      <c r="N633" s="217">
        <v>0</v>
      </c>
      <c r="O633" s="217">
        <v>0</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716</v>
      </c>
      <c r="C641" s="251" t="s">
        <v>717</v>
      </c>
      <c r="D641" s="252"/>
      <c r="E641" s="252"/>
      <c r="F641" s="252"/>
      <c r="G641" s="252"/>
      <c r="H641" s="253"/>
      <c r="I641" s="81" t="s">
        <v>718</v>
      </c>
      <c r="J641" s="78" t="str">
        <f>IF(SUM(L641:BS641)=0,IF(COUNTIF(L641:BS641,"未確認")&gt;0,"未確認",IF(COUNTIF(L641:BS641,"~*")&gt;0,"*",SUM(L641:BS641))),SUM(L641:BS641))</f>
        <v>未確認</v>
      </c>
      <c r="K641" s="129" t="str">
        <f ref="K641:K648" t="shared" si="120">IF(OR(COUNTIF(L641:BS641,"未確認")&gt;0,COUNTIF(L641:BS641,"*")&gt;0),"※","")</f>
        <v>※</v>
      </c>
      <c r="L641" s="79" t="s">
        <v>386</v>
      </c>
      <c r="M641" s="217" t="s">
        <v>386</v>
      </c>
      <c r="N641" s="217">
        <v>191</v>
      </c>
      <c r="O641" s="217" t="s">
        <v>386</v>
      </c>
      <c r="P641" s="217">
        <v>0</v>
      </c>
      <c r="Q641" s="217" t="s">
        <v>386</v>
      </c>
      <c r="R641" s="217">
        <v>0</v>
      </c>
      <c r="S641" s="217" t="s">
        <v>386</v>
      </c>
      <c r="T641" s="217">
        <v>0</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719</v>
      </c>
      <c r="B642" s="1"/>
      <c r="C642" s="251" t="s">
        <v>720</v>
      </c>
      <c r="D642" s="252"/>
      <c r="E642" s="252"/>
      <c r="F642" s="252"/>
      <c r="G642" s="252"/>
      <c r="H642" s="253"/>
      <c r="I642" s="81" t="s">
        <v>721</v>
      </c>
      <c r="J642" s="78" t="str">
        <f ref="J642:J648" t="shared" si="121">IF(SUM(L642:BS642)=0,IF(COUNTIF(L642:BS642,"未確認")&gt;0,"未確認",IF(COUNTIF(L642:BS642,"~*")&gt;0,"*",SUM(L642:BS642))),SUM(L642:BS642))</f>
        <v>未確認</v>
      </c>
      <c r="K642" s="129" t="str">
        <f t="shared" si="120"/>
        <v>※</v>
      </c>
      <c r="L642" s="79" t="s">
        <v>386</v>
      </c>
      <c r="M642" s="217" t="s">
        <v>386</v>
      </c>
      <c r="N642" s="217" t="s">
        <v>386</v>
      </c>
      <c r="O642" s="217">
        <v>0</v>
      </c>
      <c r="P642" s="217">
        <v>0</v>
      </c>
      <c r="Q642" s="217" t="s">
        <v>386</v>
      </c>
      <c r="R642" s="217">
        <v>0</v>
      </c>
      <c r="S642" s="217" t="s">
        <v>386</v>
      </c>
      <c r="T642" s="217" t="s">
        <v>386</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722</v>
      </c>
      <c r="B643" s="1"/>
      <c r="C643" s="251" t="s">
        <v>723</v>
      </c>
      <c r="D643" s="252"/>
      <c r="E643" s="252"/>
      <c r="F643" s="252"/>
      <c r="G643" s="252"/>
      <c r="H643" s="253"/>
      <c r="I643" s="81" t="s">
        <v>724</v>
      </c>
      <c r="J643" s="78" t="str">
        <f t="shared" si="121"/>
        <v>未確認</v>
      </c>
      <c r="K643" s="129" t="str">
        <f t="shared" si="120"/>
        <v>※</v>
      </c>
      <c r="L643" s="79" t="s">
        <v>386</v>
      </c>
      <c r="M643" s="217" t="s">
        <v>386</v>
      </c>
      <c r="N643" s="217" t="s">
        <v>386</v>
      </c>
      <c r="O643" s="217">
        <v>0</v>
      </c>
      <c r="P643" s="217">
        <v>0</v>
      </c>
      <c r="Q643" s="217" t="s">
        <v>386</v>
      </c>
      <c r="R643" s="217">
        <v>0</v>
      </c>
      <c r="S643" s="217" t="s">
        <v>386</v>
      </c>
      <c r="T643" s="217" t="s">
        <v>386</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725</v>
      </c>
      <c r="B644" s="1"/>
      <c r="C644" s="234" t="s">
        <v>726</v>
      </c>
      <c r="D644" s="235"/>
      <c r="E644" s="235"/>
      <c r="F644" s="235"/>
      <c r="G644" s="235"/>
      <c r="H644" s="236"/>
      <c r="I644" s="81" t="s">
        <v>727</v>
      </c>
      <c r="J644" s="78" t="str">
        <f t="shared" si="121"/>
        <v>未確認</v>
      </c>
      <c r="K644" s="129" t="str">
        <f t="shared" si="120"/>
        <v>※</v>
      </c>
      <c r="L644" s="79">
        <v>0</v>
      </c>
      <c r="M644" s="217">
        <v>0</v>
      </c>
      <c r="N644" s="217">
        <v>0</v>
      </c>
      <c r="O644" s="217">
        <v>0</v>
      </c>
      <c r="P644" s="217">
        <v>0</v>
      </c>
      <c r="Q644" s="217">
        <v>0</v>
      </c>
      <c r="R644" s="217">
        <v>0</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728</v>
      </c>
      <c r="B645" s="1"/>
      <c r="C645" s="251" t="s">
        <v>729</v>
      </c>
      <c r="D645" s="252"/>
      <c r="E645" s="252"/>
      <c r="F645" s="252"/>
      <c r="G645" s="252"/>
      <c r="H645" s="253"/>
      <c r="I645" s="81" t="s">
        <v>730</v>
      </c>
      <c r="J645" s="78" t="str">
        <f t="shared" si="121"/>
        <v>未確認</v>
      </c>
      <c r="K645" s="129" t="str">
        <f t="shared" si="120"/>
        <v>※</v>
      </c>
      <c r="L645" s="79">
        <v>0</v>
      </c>
      <c r="M645" s="217">
        <v>0</v>
      </c>
      <c r="N645" s="217">
        <v>0</v>
      </c>
      <c r="O645" s="217">
        <v>0</v>
      </c>
      <c r="P645" s="217">
        <v>0</v>
      </c>
      <c r="Q645" s="217" t="s">
        <v>386</v>
      </c>
      <c r="R645" s="217">
        <v>0</v>
      </c>
      <c r="S645" s="217">
        <v>0</v>
      </c>
      <c r="T645" s="217">
        <v>0</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731</v>
      </c>
      <c r="B646" s="1"/>
      <c r="C646" s="251" t="s">
        <v>732</v>
      </c>
      <c r="D646" s="252"/>
      <c r="E646" s="252"/>
      <c r="F646" s="252"/>
      <c r="G646" s="252"/>
      <c r="H646" s="253"/>
      <c r="I646" s="81" t="s">
        <v>733</v>
      </c>
      <c r="J646" s="78" t="str">
        <f t="shared" si="121"/>
        <v>未確認</v>
      </c>
      <c r="K646" s="129" t="str">
        <f t="shared" si="120"/>
        <v>※</v>
      </c>
      <c r="L646" s="79">
        <v>0</v>
      </c>
      <c r="M646" s="217" t="s">
        <v>386</v>
      </c>
      <c r="N646" s="217" t="s">
        <v>386</v>
      </c>
      <c r="O646" s="217">
        <v>0</v>
      </c>
      <c r="P646" s="217">
        <v>0</v>
      </c>
      <c r="Q646" s="217" t="s">
        <v>386</v>
      </c>
      <c r="R646" s="217">
        <v>0</v>
      </c>
      <c r="S646" s="217" t="s">
        <v>386</v>
      </c>
      <c r="T646" s="217">
        <v>0</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734</v>
      </c>
      <c r="B647" s="1"/>
      <c r="C647" s="251" t="s">
        <v>735</v>
      </c>
      <c r="D647" s="252"/>
      <c r="E647" s="252"/>
      <c r="F647" s="252"/>
      <c r="G647" s="252"/>
      <c r="H647" s="253"/>
      <c r="I647" s="81" t="s">
        <v>736</v>
      </c>
      <c r="J647" s="78" t="str">
        <f t="shared" si="121"/>
        <v>未確認</v>
      </c>
      <c r="K647" s="129" t="str">
        <f t="shared" si="120"/>
        <v>※</v>
      </c>
      <c r="L647" s="79">
        <v>0</v>
      </c>
      <c r="M647" s="217">
        <v>0</v>
      </c>
      <c r="N647" s="217">
        <v>0</v>
      </c>
      <c r="O647" s="217">
        <v>0</v>
      </c>
      <c r="P647" s="217">
        <v>0</v>
      </c>
      <c r="Q647" s="217">
        <v>0</v>
      </c>
      <c r="R647" s="217">
        <v>0</v>
      </c>
      <c r="S647" s="217">
        <v>0</v>
      </c>
      <c r="T647" s="217">
        <v>0</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737</v>
      </c>
      <c r="B648" s="1"/>
      <c r="C648" s="234" t="s">
        <v>738</v>
      </c>
      <c r="D648" s="235"/>
      <c r="E648" s="235"/>
      <c r="F648" s="235"/>
      <c r="G648" s="235"/>
      <c r="H648" s="236"/>
      <c r="I648" s="81" t="s">
        <v>739</v>
      </c>
      <c r="J648" s="78" t="str">
        <f t="shared" si="121"/>
        <v>未確認</v>
      </c>
      <c r="K648" s="129" t="str">
        <f t="shared" si="120"/>
        <v>※</v>
      </c>
      <c r="L648" s="79" t="s">
        <v>386</v>
      </c>
      <c r="M648" s="217" t="s">
        <v>386</v>
      </c>
      <c r="N648" s="217" t="s">
        <v>386</v>
      </c>
      <c r="O648" s="217" t="s">
        <v>386</v>
      </c>
      <c r="P648" s="217" t="s">
        <v>386</v>
      </c>
      <c r="Q648" s="217" t="s">
        <v>386</v>
      </c>
      <c r="R648" s="217" t="s">
        <v>386</v>
      </c>
      <c r="S648" s="217" t="s">
        <v>386</v>
      </c>
      <c r="T648" s="217" t="s">
        <v>386</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741</v>
      </c>
      <c r="C656" s="258" t="s">
        <v>742</v>
      </c>
      <c r="D656" s="259"/>
      <c r="E656" s="259"/>
      <c r="F656" s="259"/>
      <c r="G656" s="259"/>
      <c r="H656" s="260"/>
      <c r="I656" s="81" t="s">
        <v>743</v>
      </c>
      <c r="J656" s="78" t="str">
        <f>IF(SUM(L656:BS656)=0,IF(COUNTIF(L656:BS656,"未確認")&gt;0,"未確認",IF(COUNTIF(L656:BS656,"~*")&gt;0,"*",SUM(L656:BS656))),SUM(L656:BS656))</f>
        <v>未確認</v>
      </c>
      <c r="K656" s="129" t="str">
        <f ref="K656:K670" t="shared" si="126">IF(OR(COUNTIF(L656:BS656,"未確認")&gt;0,COUNTIF(L656:BS656,"*")&gt;0),"※","")</f>
        <v>※</v>
      </c>
      <c r="L656" s="79">
        <v>75</v>
      </c>
      <c r="M656" s="217">
        <v>439</v>
      </c>
      <c r="N656" s="217">
        <v>547</v>
      </c>
      <c r="O656" s="217">
        <v>234</v>
      </c>
      <c r="P656" s="217">
        <v>743</v>
      </c>
      <c r="Q656" s="217">
        <v>381</v>
      </c>
      <c r="R656" s="217">
        <v>100</v>
      </c>
      <c r="S656" s="217">
        <v>306</v>
      </c>
      <c r="T656" s="217">
        <v>291</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744</v>
      </c>
      <c r="B657" s="58"/>
      <c r="C657" s="117"/>
      <c r="D657" s="118"/>
      <c r="E657" s="251" t="s">
        <v>745</v>
      </c>
      <c r="F657" s="252"/>
      <c r="G657" s="252"/>
      <c r="H657" s="253"/>
      <c r="I657" s="81" t="s">
        <v>746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747</v>
      </c>
      <c r="B658" s="58"/>
      <c r="C658" s="117"/>
      <c r="D658" s="118"/>
      <c r="E658" s="251" t="s">
        <v>748</v>
      </c>
      <c r="F658" s="252"/>
      <c r="G658" s="252"/>
      <c r="H658" s="253"/>
      <c r="I658" s="81" t="s">
        <v>749</v>
      </c>
      <c r="J658" s="78" t="str">
        <f t="shared" si="127"/>
        <v>未確認</v>
      </c>
      <c r="K658" s="129" t="str">
        <f t="shared" si="126"/>
        <v>※</v>
      </c>
      <c r="L658" s="79" t="s">
        <v>386</v>
      </c>
      <c r="M658" s="217">
        <v>119</v>
      </c>
      <c r="N658" s="217">
        <v>109</v>
      </c>
      <c r="O658" s="217">
        <v>56</v>
      </c>
      <c r="P658" s="217">
        <v>234</v>
      </c>
      <c r="Q658" s="217">
        <v>129</v>
      </c>
      <c r="R658" s="217">
        <v>19</v>
      </c>
      <c r="S658" s="217">
        <v>93</v>
      </c>
      <c r="T658" s="217">
        <v>83</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750</v>
      </c>
      <c r="B659" s="58"/>
      <c r="C659" s="191"/>
      <c r="D659" s="192"/>
      <c r="E659" s="251" t="s">
        <v>751</v>
      </c>
      <c r="F659" s="252"/>
      <c r="G659" s="252"/>
      <c r="H659" s="253"/>
      <c r="I659" s="81" t="s">
        <v>752</v>
      </c>
      <c r="J659" s="78" t="str">
        <f t="shared" si="127"/>
        <v>未確認</v>
      </c>
      <c r="K659" s="129" t="str">
        <f t="shared" si="126"/>
        <v>※</v>
      </c>
      <c r="L659" s="79">
        <v>53</v>
      </c>
      <c r="M659" s="217">
        <v>263</v>
      </c>
      <c r="N659" s="217">
        <v>320</v>
      </c>
      <c r="O659" s="217">
        <v>174</v>
      </c>
      <c r="P659" s="217">
        <v>230</v>
      </c>
      <c r="Q659" s="217">
        <v>200</v>
      </c>
      <c r="R659" s="217">
        <v>57</v>
      </c>
      <c r="S659" s="217">
        <v>190</v>
      </c>
      <c r="T659" s="217">
        <v>173</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753</v>
      </c>
      <c r="B660" s="58"/>
      <c r="C660" s="191"/>
      <c r="D660" s="192"/>
      <c r="E660" s="251" t="s">
        <v>754</v>
      </c>
      <c r="F660" s="252"/>
      <c r="G660" s="252"/>
      <c r="H660" s="253"/>
      <c r="I660" s="81" t="s">
        <v>755</v>
      </c>
      <c r="J660" s="78" t="str">
        <f t="shared" si="127"/>
        <v>未確認</v>
      </c>
      <c r="K660" s="129" t="str">
        <f t="shared" si="126"/>
        <v>※</v>
      </c>
      <c r="L660" s="79">
        <v>13</v>
      </c>
      <c r="M660" s="217">
        <v>62</v>
      </c>
      <c r="N660" s="217">
        <v>125</v>
      </c>
      <c r="O660" s="217">
        <v>26</v>
      </c>
      <c r="P660" s="217">
        <v>299</v>
      </c>
      <c r="Q660" s="217">
        <v>58</v>
      </c>
      <c r="R660" s="217">
        <v>26</v>
      </c>
      <c r="S660" s="217">
        <v>35</v>
      </c>
      <c r="T660" s="217">
        <v>38</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756</v>
      </c>
      <c r="B661" s="58"/>
      <c r="C661" s="117"/>
      <c r="D661" s="118"/>
      <c r="E661" s="251" t="s">
        <v>757</v>
      </c>
      <c r="F661" s="252"/>
      <c r="G661" s="252"/>
      <c r="H661" s="253"/>
      <c r="I661" s="81" t="s">
        <v>758</v>
      </c>
      <c r="J661" s="78" t="str">
        <f t="shared" si="127"/>
        <v>未確認</v>
      </c>
      <c r="K661" s="129" t="str">
        <f t="shared" si="126"/>
        <v>※</v>
      </c>
      <c r="L661" s="79">
        <v>0</v>
      </c>
      <c r="M661" s="217">
        <v>0</v>
      </c>
      <c r="N661" s="217">
        <v>0</v>
      </c>
      <c r="O661" s="217">
        <v>0</v>
      </c>
      <c r="P661" s="217">
        <v>0</v>
      </c>
      <c r="Q661" s="217">
        <v>0</v>
      </c>
      <c r="R661" s="217">
        <v>0</v>
      </c>
      <c r="S661" s="217">
        <v>0</v>
      </c>
      <c r="T661" s="217">
        <v>0</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759</v>
      </c>
      <c r="B662" s="58"/>
      <c r="C662" s="117"/>
      <c r="D662" s="118"/>
      <c r="E662" s="251" t="s">
        <v>760</v>
      </c>
      <c r="F662" s="252"/>
      <c r="G662" s="252"/>
      <c r="H662" s="253"/>
      <c r="I662" s="81" t="s">
        <v>761</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762</v>
      </c>
      <c r="B663" s="58"/>
      <c r="C663" s="117"/>
      <c r="D663" s="118"/>
      <c r="E663" s="251" t="s">
        <v>763</v>
      </c>
      <c r="F663" s="252"/>
      <c r="G663" s="252"/>
      <c r="H663" s="253"/>
      <c r="I663" s="81" t="s">
        <v>764</v>
      </c>
      <c r="J663" s="78" t="str">
        <f t="shared" si="127"/>
        <v>未確認</v>
      </c>
      <c r="K663" s="129" t="str">
        <f t="shared" si="126"/>
        <v>※</v>
      </c>
      <c r="L663" s="79">
        <v>0</v>
      </c>
      <c r="M663" s="217">
        <v>0</v>
      </c>
      <c r="N663" s="217">
        <v>0</v>
      </c>
      <c r="O663" s="217">
        <v>0</v>
      </c>
      <c r="P663" s="217">
        <v>0</v>
      </c>
      <c r="Q663" s="217">
        <v>0</v>
      </c>
      <c r="R663" s="217">
        <v>0</v>
      </c>
      <c r="S663" s="217">
        <v>0</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765</v>
      </c>
      <c r="B664" s="58"/>
      <c r="C664" s="119"/>
      <c r="D664" s="120"/>
      <c r="E664" s="251" t="s">
        <v>766</v>
      </c>
      <c r="F664" s="252"/>
      <c r="G664" s="252"/>
      <c r="H664" s="253"/>
      <c r="I664" s="81" t="s">
        <v>767</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768</v>
      </c>
      <c r="B665" s="58"/>
      <c r="C665" s="251" t="s">
        <v>769</v>
      </c>
      <c r="D665" s="252"/>
      <c r="E665" s="252"/>
      <c r="F665" s="252"/>
      <c r="G665" s="252"/>
      <c r="H665" s="253"/>
      <c r="I665" s="81" t="s">
        <v>770</v>
      </c>
      <c r="J665" s="78" t="str">
        <f t="shared" si="127"/>
        <v>未確認</v>
      </c>
      <c r="K665" s="129" t="str">
        <f t="shared" si="126"/>
        <v>※</v>
      </c>
      <c r="L665" s="79">
        <v>0</v>
      </c>
      <c r="M665" s="217">
        <v>57</v>
      </c>
      <c r="N665" s="217">
        <v>111</v>
      </c>
      <c r="O665" s="217">
        <v>0</v>
      </c>
      <c r="P665" s="217">
        <v>82</v>
      </c>
      <c r="Q665" s="217">
        <v>17</v>
      </c>
      <c r="R665" s="217" t="s">
        <v>386</v>
      </c>
      <c r="S665" s="217" t="s">
        <v>386</v>
      </c>
      <c r="T665" s="217">
        <v>38</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771</v>
      </c>
      <c r="B666" s="58"/>
      <c r="C666" s="234" t="s">
        <v>772</v>
      </c>
      <c r="D666" s="235"/>
      <c r="E666" s="235"/>
      <c r="F666" s="235"/>
      <c r="G666" s="235"/>
      <c r="H666" s="236"/>
      <c r="I666" s="85" t="s">
        <v>773</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774</v>
      </c>
      <c r="B667" s="58"/>
      <c r="C667" s="251" t="s">
        <v>775</v>
      </c>
      <c r="D667" s="252"/>
      <c r="E667" s="252"/>
      <c r="F667" s="252"/>
      <c r="G667" s="252"/>
      <c r="H667" s="253"/>
      <c r="I667" s="81" t="s">
        <v>776</v>
      </c>
      <c r="J667" s="78" t="str">
        <f t="shared" si="127"/>
        <v>未確認</v>
      </c>
      <c r="K667" s="129" t="str">
        <f t="shared" si="126"/>
        <v>※</v>
      </c>
      <c r="L667" s="79">
        <v>0</v>
      </c>
      <c r="M667" s="217">
        <v>15</v>
      </c>
      <c r="N667" s="217">
        <v>13</v>
      </c>
      <c r="O667" s="217">
        <v>0</v>
      </c>
      <c r="P667" s="217">
        <v>12</v>
      </c>
      <c r="Q667" s="217" t="s">
        <v>386</v>
      </c>
      <c r="R667" s="217" t="s">
        <v>386</v>
      </c>
      <c r="S667" s="217" t="s">
        <v>386</v>
      </c>
      <c r="T667" s="217" t="s">
        <v>386</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777</v>
      </c>
      <c r="B668" s="58"/>
      <c r="C668" s="251" t="s">
        <v>778</v>
      </c>
      <c r="D668" s="252"/>
      <c r="E668" s="252"/>
      <c r="F668" s="252"/>
      <c r="G668" s="252"/>
      <c r="H668" s="253"/>
      <c r="I668" s="81" t="s">
        <v>779</v>
      </c>
      <c r="J668" s="78" t="str">
        <f t="shared" si="127"/>
        <v>未確認</v>
      </c>
      <c r="K668" s="129" t="str">
        <f t="shared" si="126"/>
        <v>※</v>
      </c>
      <c r="L668" s="79">
        <v>110</v>
      </c>
      <c r="M668" s="217">
        <v>262</v>
      </c>
      <c r="N668" s="217">
        <v>183</v>
      </c>
      <c r="O668" s="217">
        <v>294</v>
      </c>
      <c r="P668" s="217">
        <v>154</v>
      </c>
      <c r="Q668" s="217">
        <v>328</v>
      </c>
      <c r="R668" s="217">
        <v>107</v>
      </c>
      <c r="S668" s="217">
        <v>285</v>
      </c>
      <c r="T668" s="217">
        <v>253</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780</v>
      </c>
      <c r="B669" s="58"/>
      <c r="C669" s="234" t="s">
        <v>781</v>
      </c>
      <c r="D669" s="235"/>
      <c r="E669" s="235"/>
      <c r="F669" s="235"/>
      <c r="G669" s="235"/>
      <c r="H669" s="236"/>
      <c r="I669" s="81" t="s">
        <v>782</v>
      </c>
      <c r="J669" s="78" t="str">
        <f t="shared" si="127"/>
        <v>未確認</v>
      </c>
      <c r="K669" s="129" t="str">
        <f t="shared" si="126"/>
        <v>※</v>
      </c>
      <c r="L669" s="79">
        <v>0</v>
      </c>
      <c r="M669" s="217">
        <v>0</v>
      </c>
      <c r="N669" s="217">
        <v>0</v>
      </c>
      <c r="O669" s="217">
        <v>0</v>
      </c>
      <c r="P669" s="217">
        <v>717</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783</v>
      </c>
      <c r="B670" s="58"/>
      <c r="C670" s="251" t="s">
        <v>784</v>
      </c>
      <c r="D670" s="252"/>
      <c r="E670" s="252"/>
      <c r="F670" s="252"/>
      <c r="G670" s="252"/>
      <c r="H670" s="253"/>
      <c r="I670" s="81" t="s">
        <v>785</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786</v>
      </c>
      <c r="B677" s="58"/>
      <c r="C677" s="234" t="s">
        <v>787</v>
      </c>
      <c r="D677" s="235"/>
      <c r="E677" s="235"/>
      <c r="F677" s="235"/>
      <c r="G677" s="235"/>
      <c r="H677" s="236"/>
      <c r="I677" s="85" t="s">
        <v>788</v>
      </c>
      <c r="J677" s="140"/>
      <c r="K677" s="141"/>
      <c r="L677" s="67" t="s">
        <v>43</v>
      </c>
      <c r="M677" s="211" t="s">
        <v>43</v>
      </c>
      <c r="N677" s="211" t="s">
        <v>43</v>
      </c>
      <c r="O677" s="211" t="s">
        <v>43</v>
      </c>
      <c r="P677" s="211" t="s">
        <v>156</v>
      </c>
      <c r="Q677" s="211" t="s">
        <v>43</v>
      </c>
      <c r="R677" s="211" t="s">
        <v>43</v>
      </c>
      <c r="S677" s="211" t="s">
        <v>43</v>
      </c>
      <c r="T677" s="211" t="s">
        <v>43</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789</v>
      </c>
      <c r="B678" s="58"/>
      <c r="C678" s="234" t="s">
        <v>790</v>
      </c>
      <c r="D678" s="235"/>
      <c r="E678" s="235"/>
      <c r="F678" s="235"/>
      <c r="G678" s="235"/>
      <c r="H678" s="236"/>
      <c r="I678" s="85" t="s">
        <v>791</v>
      </c>
      <c r="J678" s="140"/>
      <c r="K678" s="141"/>
      <c r="L678" s="142">
        <v>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792</v>
      </c>
      <c r="B679" s="58"/>
      <c r="C679" s="234" t="s">
        <v>793</v>
      </c>
      <c r="D679" s="235"/>
      <c r="E679" s="235"/>
      <c r="F679" s="235"/>
      <c r="G679" s="235"/>
      <c r="H679" s="236"/>
      <c r="I679" s="85" t="s">
        <v>794</v>
      </c>
      <c r="J679" s="140"/>
      <c r="K679" s="141"/>
      <c r="L679" s="194">
        <v>0</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795</v>
      </c>
      <c r="B680" s="58"/>
      <c r="C680" s="245" t="s">
        <v>796</v>
      </c>
      <c r="D680" s="246"/>
      <c r="E680" s="246"/>
      <c r="F680" s="246"/>
      <c r="G680" s="246"/>
      <c r="H680" s="247"/>
      <c r="I680" s="238" t="s">
        <v>797</v>
      </c>
      <c r="J680" s="140"/>
      <c r="K680" s="141"/>
      <c r="L680" s="195">
        <v>84</v>
      </c>
      <c r="M680" s="232">
        <v>75</v>
      </c>
      <c r="N680" s="232">
        <v>79</v>
      </c>
      <c r="O680" s="232">
        <v>42</v>
      </c>
      <c r="P680" s="232" t="s">
        <v>386</v>
      </c>
      <c r="Q680" s="232">
        <v>79</v>
      </c>
      <c r="R680" s="232">
        <v>39</v>
      </c>
      <c r="S680" s="232">
        <v>29</v>
      </c>
      <c r="T680" s="232">
        <v>76</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798</v>
      </c>
      <c r="B681" s="58"/>
      <c r="C681" s="143"/>
      <c r="D681" s="144"/>
      <c r="E681" s="245" t="s">
        <v>799</v>
      </c>
      <c r="F681" s="246"/>
      <c r="G681" s="246"/>
      <c r="H681" s="247"/>
      <c r="I681" s="243"/>
      <c r="J681" s="140"/>
      <c r="K681" s="141"/>
      <c r="L681" s="195">
        <v>0</v>
      </c>
      <c r="M681" s="232">
        <v>0</v>
      </c>
      <c r="N681" s="232">
        <v>0</v>
      </c>
      <c r="O681" s="232">
        <v>0</v>
      </c>
      <c r="P681" s="232" t="s">
        <v>386</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800</v>
      </c>
      <c r="H682" s="254"/>
      <c r="I682" s="243"/>
      <c r="J682" s="140"/>
      <c r="K682" s="141"/>
      <c r="L682" s="195">
        <v>0</v>
      </c>
      <c r="M682" s="232">
        <v>0</v>
      </c>
      <c r="N682" s="232">
        <v>0</v>
      </c>
      <c r="O682" s="232">
        <v>0</v>
      </c>
      <c r="P682" s="232" t="s">
        <v>386</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801</v>
      </c>
      <c r="H683" s="254"/>
      <c r="I683" s="243"/>
      <c r="J683" s="140"/>
      <c r="K683" s="141"/>
      <c r="L683" s="195">
        <v>0</v>
      </c>
      <c r="M683" s="232">
        <v>0</v>
      </c>
      <c r="N683" s="232">
        <v>0</v>
      </c>
      <c r="O683" s="232">
        <v>0</v>
      </c>
      <c r="P683" s="232" t="s">
        <v>386</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802</v>
      </c>
      <c r="B684" s="58"/>
      <c r="C684" s="145"/>
      <c r="D684" s="224"/>
      <c r="E684" s="248"/>
      <c r="F684" s="249"/>
      <c r="G684" s="223"/>
      <c r="H684" s="204" t="s">
        <v>803</v>
      </c>
      <c r="I684" s="244"/>
      <c r="J684" s="140"/>
      <c r="K684" s="141"/>
      <c r="L684" s="195">
        <v>0</v>
      </c>
      <c r="M684" s="232">
        <v>0</v>
      </c>
      <c r="N684" s="232">
        <v>0</v>
      </c>
      <c r="O684" s="232">
        <v>0</v>
      </c>
      <c r="P684" s="232" t="s">
        <v>386</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804</v>
      </c>
      <c r="B685" s="58"/>
      <c r="C685" s="245" t="s">
        <v>805</v>
      </c>
      <c r="D685" s="246"/>
      <c r="E685" s="246"/>
      <c r="F685" s="246"/>
      <c r="G685" s="250"/>
      <c r="H685" s="247"/>
      <c r="I685" s="238" t="s">
        <v>806</v>
      </c>
      <c r="J685" s="140"/>
      <c r="K685" s="141"/>
      <c r="L685" s="195">
        <v>0</v>
      </c>
      <c r="M685" s="232">
        <v>0</v>
      </c>
      <c r="N685" s="232">
        <v>0</v>
      </c>
      <c r="O685" s="232">
        <v>0</v>
      </c>
      <c r="P685" s="232">
        <v>92</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807</v>
      </c>
      <c r="B686" s="58"/>
      <c r="C686" s="188"/>
      <c r="D686" s="189"/>
      <c r="E686" s="234" t="s">
        <v>808</v>
      </c>
      <c r="F686" s="235"/>
      <c r="G686" s="235"/>
      <c r="H686" s="236"/>
      <c r="I686" s="239"/>
      <c r="J686" s="140"/>
      <c r="K686" s="141"/>
      <c r="L686" s="195">
        <v>0</v>
      </c>
      <c r="M686" s="232">
        <v>0</v>
      </c>
      <c r="N686" s="232">
        <v>0</v>
      </c>
      <c r="O686" s="232">
        <v>0</v>
      </c>
      <c r="P686" s="232">
        <v>63</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809</v>
      </c>
      <c r="D687" s="246"/>
      <c r="E687" s="246"/>
      <c r="F687" s="246"/>
      <c r="G687" s="250"/>
      <c r="H687" s="247"/>
      <c r="I687" s="239"/>
      <c r="J687" s="140"/>
      <c r="K687" s="141"/>
      <c r="L687" s="195">
        <v>0</v>
      </c>
      <c r="M687" s="232">
        <v>0</v>
      </c>
      <c r="N687" s="232">
        <v>0</v>
      </c>
      <c r="O687" s="232">
        <v>0</v>
      </c>
      <c r="P687" s="232">
        <v>102</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810</v>
      </c>
      <c r="F688" s="235"/>
      <c r="G688" s="235"/>
      <c r="H688" s="236"/>
      <c r="I688" s="239"/>
      <c r="J688" s="140"/>
      <c r="K688" s="141"/>
      <c r="L688" s="195">
        <v>0</v>
      </c>
      <c r="M688" s="232">
        <v>0</v>
      </c>
      <c r="N688" s="232">
        <v>0</v>
      </c>
      <c r="O688" s="232">
        <v>0</v>
      </c>
      <c r="P688" s="232">
        <v>69</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811</v>
      </c>
      <c r="D689" s="246"/>
      <c r="E689" s="246"/>
      <c r="F689" s="246"/>
      <c r="G689" s="250"/>
      <c r="H689" s="247"/>
      <c r="I689" s="239"/>
      <c r="J689" s="140"/>
      <c r="K689" s="141"/>
      <c r="L689" s="195">
        <v>0</v>
      </c>
      <c r="M689" s="232">
        <v>0</v>
      </c>
      <c r="N689" s="232">
        <v>0</v>
      </c>
      <c r="O689" s="232">
        <v>0</v>
      </c>
      <c r="P689" s="232">
        <v>104</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812</v>
      </c>
      <c r="F690" s="235"/>
      <c r="G690" s="235"/>
      <c r="H690" s="236"/>
      <c r="I690" s="239"/>
      <c r="J690" s="140"/>
      <c r="K690" s="141"/>
      <c r="L690" s="195">
        <v>0</v>
      </c>
      <c r="M690" s="232">
        <v>0</v>
      </c>
      <c r="N690" s="232">
        <v>0</v>
      </c>
      <c r="O690" s="232">
        <v>0</v>
      </c>
      <c r="P690" s="232">
        <v>77</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813</v>
      </c>
      <c r="D691" s="246"/>
      <c r="E691" s="246"/>
      <c r="F691" s="246"/>
      <c r="G691" s="250"/>
      <c r="H691" s="247"/>
      <c r="I691" s="239"/>
      <c r="J691" s="140"/>
      <c r="K691" s="141"/>
      <c r="L691" s="195">
        <v>0</v>
      </c>
      <c r="M691" s="232">
        <v>0</v>
      </c>
      <c r="N691" s="232">
        <v>0</v>
      </c>
      <c r="O691" s="232">
        <v>0</v>
      </c>
      <c r="P691" s="232">
        <v>113</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814</v>
      </c>
      <c r="F692" s="235"/>
      <c r="G692" s="235"/>
      <c r="H692" s="236"/>
      <c r="I692" s="240"/>
      <c r="J692" s="140"/>
      <c r="K692" s="141"/>
      <c r="L692" s="195">
        <v>0</v>
      </c>
      <c r="M692" s="232">
        <v>0</v>
      </c>
      <c r="N692" s="232">
        <v>0</v>
      </c>
      <c r="O692" s="232">
        <v>0</v>
      </c>
      <c r="P692" s="232">
        <v>88</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815</v>
      </c>
      <c r="B693" s="58"/>
      <c r="C693" s="234" t="s">
        <v>816</v>
      </c>
      <c r="D693" s="235"/>
      <c r="E693" s="235"/>
      <c r="F693" s="235"/>
      <c r="G693" s="235"/>
      <c r="H693" s="236"/>
      <c r="I693" s="237" t="s">
        <v>817</v>
      </c>
      <c r="J693" s="205"/>
      <c r="K693" s="141"/>
      <c r="L693" s="199">
        <v>0</v>
      </c>
      <c r="M693" s="233">
        <v>0</v>
      </c>
      <c r="N693" s="233">
        <v>0</v>
      </c>
      <c r="O693" s="233">
        <v>0</v>
      </c>
      <c r="P693" s="233">
        <v>34.6</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818</v>
      </c>
      <c r="D694" s="235"/>
      <c r="E694" s="235"/>
      <c r="F694" s="235"/>
      <c r="G694" s="235"/>
      <c r="H694" s="236"/>
      <c r="I694" s="237"/>
      <c r="J694" s="241"/>
      <c r="K694" s="242"/>
      <c r="L694" s="199">
        <v>0</v>
      </c>
      <c r="M694" s="233">
        <v>0</v>
      </c>
      <c r="N694" s="233">
        <v>0</v>
      </c>
      <c r="O694" s="233">
        <v>0</v>
      </c>
      <c r="P694" s="233">
        <v>32</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819</v>
      </c>
      <c r="D695" s="235"/>
      <c r="E695" s="235"/>
      <c r="F695" s="235"/>
      <c r="G695" s="235"/>
      <c r="H695" s="236"/>
      <c r="I695" s="237"/>
      <c r="J695" s="241"/>
      <c r="K695" s="242"/>
      <c r="L695" s="199">
        <v>0</v>
      </c>
      <c r="M695" s="233">
        <v>0</v>
      </c>
      <c r="N695" s="233">
        <v>0</v>
      </c>
      <c r="O695" s="233">
        <v>0</v>
      </c>
      <c r="P695" s="233">
        <v>34.1</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820</v>
      </c>
      <c r="D696" s="235"/>
      <c r="E696" s="235"/>
      <c r="F696" s="235"/>
      <c r="G696" s="235"/>
      <c r="H696" s="236"/>
      <c r="I696" s="237"/>
      <c r="J696" s="241"/>
      <c r="K696" s="242"/>
      <c r="L696" s="199">
        <v>0</v>
      </c>
      <c r="M696" s="233">
        <v>0</v>
      </c>
      <c r="N696" s="233">
        <v>0</v>
      </c>
      <c r="O696" s="233">
        <v>0</v>
      </c>
      <c r="P696" s="233">
        <v>37.2</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822</v>
      </c>
      <c r="B704" s="1"/>
      <c r="C704" s="234" t="s">
        <v>823</v>
      </c>
      <c r="D704" s="235"/>
      <c r="E704" s="235"/>
      <c r="F704" s="235"/>
      <c r="G704" s="235"/>
      <c r="H704" s="236"/>
      <c r="I704" s="85" t="s">
        <v>824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482</v>
      </c>
      <c r="P704" s="217">
        <v>0</v>
      </c>
      <c r="Q704" s="217">
        <v>0</v>
      </c>
      <c r="R704" s="217">
        <v>171</v>
      </c>
      <c r="S704" s="217">
        <v>487</v>
      </c>
      <c r="T704" s="217">
        <v>402</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825</v>
      </c>
      <c r="B705" s="1"/>
      <c r="C705" s="251" t="s">
        <v>826</v>
      </c>
      <c r="D705" s="252"/>
      <c r="E705" s="252"/>
      <c r="F705" s="252"/>
      <c r="G705" s="252"/>
      <c r="H705" s="253"/>
      <c r="I705" s="81" t="s">
        <v>827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v>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828</v>
      </c>
      <c r="B706" s="1"/>
      <c r="C706" s="251" t="s">
        <v>829</v>
      </c>
      <c r="D706" s="252"/>
      <c r="E706" s="252"/>
      <c r="F706" s="252"/>
      <c r="G706" s="252"/>
      <c r="H706" s="253"/>
      <c r="I706" s="81" t="s">
        <v>830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t="s">
        <v>386</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832</v>
      </c>
      <c r="C714" s="251" t="s">
        <v>833</v>
      </c>
      <c r="D714" s="252"/>
      <c r="E714" s="252"/>
      <c r="F714" s="252"/>
      <c r="G714" s="252"/>
      <c r="H714" s="253"/>
      <c r="I714" s="81" t="s">
        <v>834</v>
      </c>
      <c r="J714" s="78" t="str">
        <f>IF(SUM(L714:BS714)=0,IF(COUNTIF(L714:BS714,"未確認")&gt;0,"未確認",IF(COUNTIF(L714:BS714,"~*")&gt;0,"*",SUM(L714:BS714))),SUM(L714:BS714))</f>
        <v>未確認</v>
      </c>
      <c r="K714" s="129" t="str">
        <f>IF(OR(COUNTIF(L714:BS714,"未確認")&gt;0,COUNTIF(L714:BS714,"*")&gt;0),"※","")</f>
        <v>※</v>
      </c>
      <c r="L714" s="79">
        <v>10</v>
      </c>
      <c r="M714" s="217" t="s">
        <v>386</v>
      </c>
      <c r="N714" s="217" t="s">
        <v>386</v>
      </c>
      <c r="O714" s="217">
        <v>35</v>
      </c>
      <c r="P714" s="217">
        <v>27</v>
      </c>
      <c r="Q714" s="217">
        <v>17</v>
      </c>
      <c r="R714" s="217" t="s">
        <v>386</v>
      </c>
      <c r="S714" s="217" t="s">
        <v>386</v>
      </c>
      <c r="T714" s="217">
        <v>51</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835</v>
      </c>
      <c r="B715" s="1"/>
      <c r="C715" s="251" t="s">
        <v>836</v>
      </c>
      <c r="D715" s="252"/>
      <c r="E715" s="252"/>
      <c r="F715" s="252"/>
      <c r="G715" s="252"/>
      <c r="H715" s="253"/>
      <c r="I715" s="81" t="s">
        <v>837</v>
      </c>
      <c r="J715" s="78" t="str">
        <f>IF(SUM(L715:BS715)=0,IF(COUNTIF(L715:BS715,"未確認")&gt;0,"未確認",IF(COUNTIF(L715:BS715,"~*")&gt;0,"*",SUM(L715:BS715))),SUM(L715:BS715))</f>
        <v>未確認</v>
      </c>
      <c r="K715" s="129" t="str">
        <f>IF(OR(COUNTIF(L715:BS715,"未確認")&gt;0,COUNTIF(L715:BS715,"*")&gt;0),"※","")</f>
        <v>※</v>
      </c>
      <c r="L715" s="79">
        <v>0</v>
      </c>
      <c r="M715" s="217">
        <v>630</v>
      </c>
      <c r="N715" s="217">
        <v>724</v>
      </c>
      <c r="O715" s="217">
        <v>0</v>
      </c>
      <c r="P715" s="217">
        <v>0</v>
      </c>
      <c r="Q715" s="217">
        <v>630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838</v>
      </c>
      <c r="B716" s="1"/>
      <c r="C716" s="234" t="s">
        <v>839</v>
      </c>
      <c r="D716" s="235"/>
      <c r="E716" s="235"/>
      <c r="F716" s="235"/>
      <c r="G716" s="235"/>
      <c r="H716" s="236"/>
      <c r="I716" s="81" t="s">
        <v>840</v>
      </c>
      <c r="J716" s="78" t="str">
        <f>IF(SUM(L716:BS716)=0,IF(COUNTIF(L716:BS716,"未確認")&gt;0,"未確認",IF(COUNTIF(L716:BS716,"~*")&gt;0,"*",SUM(L716:BS716))),SUM(L716:BS716))</f>
        <v>未確認</v>
      </c>
      <c r="K716" s="129" t="str">
        <f>IF(OR(COUNTIF(L716:BS716,"未確認")&gt;0,COUNTIF(L716:BS716,"*")&gt;0),"※","")</f>
        <v>※</v>
      </c>
      <c r="L716" s="79" t="s">
        <v>386</v>
      </c>
      <c r="M716" s="217">
        <v>26</v>
      </c>
      <c r="N716" s="217">
        <v>39</v>
      </c>
      <c r="O716" s="217">
        <v>172</v>
      </c>
      <c r="P716" s="217">
        <v>0</v>
      </c>
      <c r="Q716" s="217">
        <v>68</v>
      </c>
      <c r="R716" s="217">
        <v>14</v>
      </c>
      <c r="S716" s="217">
        <v>151</v>
      </c>
      <c r="T716" s="217">
        <v>90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841</v>
      </c>
      <c r="B717" s="1"/>
      <c r="C717" s="251" t="s">
        <v>842</v>
      </c>
      <c r="D717" s="252"/>
      <c r="E717" s="252"/>
      <c r="F717" s="252"/>
      <c r="G717" s="252"/>
      <c r="H717" s="253"/>
      <c r="I717" s="81" t="s">
        <v>843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845</v>
      </c>
      <c r="C726" s="251" t="s">
        <v>846</v>
      </c>
      <c r="D726" s="252"/>
      <c r="E726" s="252"/>
      <c r="F726" s="252"/>
      <c r="G726" s="252"/>
      <c r="H726" s="253"/>
      <c r="I726" s="81" t="s">
        <v>847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848</v>
      </c>
      <c r="B727" s="1"/>
      <c r="C727" s="251" t="s">
        <v>849</v>
      </c>
      <c r="D727" s="252"/>
      <c r="E727" s="252"/>
      <c r="F727" s="252"/>
      <c r="G727" s="252"/>
      <c r="H727" s="253"/>
      <c r="I727" s="81" t="s">
        <v>850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851</v>
      </c>
      <c r="B728" s="1"/>
      <c r="C728" s="234" t="s">
        <v>852</v>
      </c>
      <c r="D728" s="235"/>
      <c r="E728" s="235"/>
      <c r="F728" s="235"/>
      <c r="G728" s="235"/>
      <c r="H728" s="236"/>
      <c r="I728" s="81" t="s">
        <v>853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854</v>
      </c>
      <c r="B729" s="1"/>
      <c r="C729" s="234" t="s">
        <v>855</v>
      </c>
      <c r="D729" s="235"/>
      <c r="E729" s="235"/>
      <c r="F729" s="235"/>
      <c r="G729" s="235"/>
      <c r="H729" s="236"/>
      <c r="I729" s="81" t="s">
        <v>856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