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<sst xmlns="http://schemas.openxmlformats.org/spreadsheetml/2006/main" count="840" uniqueCount="840">
  <si>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医療法人敬愛会 三田高原病院</t>
  </si>
  <si>
    <t>〒669-1333　三田市下内神５２５－１</t>
  </si>
  <si>
    <t>病棟の建築時期と構造</t>
  </si>
  <si>
    <t>建物情報＼病棟名</t>
  </si>
  <si>
    <t>３病棟</t>
  </si>
  <si>
    <t>４病棟</t>
  </si>
  <si>
    <t>５病棟</t>
  </si>
  <si>
    <t>６病棟</t>
  </si>
  <si>
    <t>７病棟</t>
  </si>
  <si>
    <t>８病棟</t>
  </si>
  <si>
    <t>様式１病院病棟票(1)</t>
  </si>
  <si>
    <t>建築時期</t>
  </si>
  <si>
    <t>2001</t>
  </si>
  <si>
    <t>構造</t>
  </si>
  <si>
    <t>4</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</si>
  <si>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</si>
  <si>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</si>
  <si>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</si>
  <si>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</si>
  <si>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</si>
  <si>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</si>
  <si>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</si>
  <si>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</si>
  <si>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</si>
  <si>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</si>
  <si>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</si>
  <si>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</si>
  <si>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</si>
  <si>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</si>
  <si>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</si>
  <si>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</si>
  <si>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</si>
  <si>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</si>
  <si>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</si>
  <si>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</si>
  <si>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</si>
  <si>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</si>
  <si>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</si>
  <si>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</si>
  <si>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</si>
  <si>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</si>
  <si>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</si>
  <si>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</si>
  <si>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</si>
  <si>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</si>
  <si>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</si>
  <si>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</si>
  <si>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</si>
  <si>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</si>
  <si>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</si>
  <si>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</si>
  <si>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</si>
  <si>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</si>
  <si>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</si>
  <si>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</si>
  <si>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</si>
  <si>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</si>
  <si>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</si>
  <si>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</si>
  <si>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</si>
  <si>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</si>
  <si>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</si>
  <si>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</si>
  <si>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</si>
  <si>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</si>
  <si>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</si>
  <si>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</si>
  <si>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</si>
  <si>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</si>
  <si>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</si>
  <si>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</si>
  <si>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</si>
  <si>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</si>
  <si>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</si>
  <si>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</si>
  <si>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</si>
  <si>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</si>
  <si>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</si>
  <si>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</si>
  <si>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</si>
  <si>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</si>
  <si>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</si>
  <si>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</si>
  <si>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</si>
  <si>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</si>
  <si>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</si>
  <si>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</si>
  <si>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</si>
  <si>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</si>
  <si>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</si>
  <si>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</si>
  <si>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</si>
  <si>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</si>
  <si>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</si>
  <si>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</si>
  <si>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</si>
  <si>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</si>
  <si>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</si>
  <si>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</si>
  <si>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</si>
  <si>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</si>
  <si>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</si>
  <si>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</si>
  <si>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</si>
  <si>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</si>
  <si>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</si>
  <si>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</si>
  <si>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</si>
  <si>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</si>
  <si>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</si>
  <si>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</si>
  <si>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</si>
  <si>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</si>
  <si>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</si>
  <si>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</si>
  <si>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</si>
  <si>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</si>
  <si>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</si>
  <si>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</si>
  <si>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</si>
  <si>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</si>
  <si>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</si>
  <si>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</si>
  <si>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</si>
  <si>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</si>
  <si>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</si>
  <si>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</si>
  <si>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</si>
  <si>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</si>
  <si>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</si>
  <si>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</si>
  <si>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</si>
  <si>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</si>
  <si>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</si>
  <si>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</si>
  <si>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</si>
  <si>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</si>
  <si>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</si>
  <si>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</si>
  <si>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</si>
  <si>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</si>
  <si>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</si>
  <si>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</si>
  <si>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</si>
  <si>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</si>
  <si>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</si>
  <si>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</si>
  <si>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</si>
  <si>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</si>
  <si>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</si>
  <si>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</si>
  <si>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</si>
  <si>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</si>
  <si>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</si>
  <si>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</si>
  <si>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</si>
  <si>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</si>
  <si>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</si>
  <si>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</si>
  <si>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</si>
  <si>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</si>
  <si>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</si>
  <si>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</si>
  <si>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</si>
  <si>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</si>
  <si>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</si>
  <si>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</si>
  <si>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</si>
  <si>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</si>
  <si>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</si>
  <si>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</si>
  <si>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</si>
  <si>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</si>
  <si>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</si>
  <si>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</si>
  <si>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</si>
  <si>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</si>
  <si>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</si>
  <si>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</si>
  <si>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</si>
  <si>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</si>
  <si>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</si>
  <si>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</si>
  <si>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</si>
  <si>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</si>
  <si>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</si>
  <si>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</si>
  <si>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</si>
  <si>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</si>
  <si>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</si>
  <si>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</si>
  <si>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</si>
  <si>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</si>
  <si>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</si>
  <si>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</si>
  <si>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</si>
  <si>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</si>
  <si>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</si>
  <si>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</si>
  <si>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</si>
  <si>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</si>
  <si>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</si>
  <si>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</si>
  <si>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</si>
  <si>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</si>
  <si>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</si>
  <si>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</si>
  <si>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</si>
  <si>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</si>
  <si>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</si>
  <si>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</si>
  <si>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</si>
  <si>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</si>
  <si>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</si>
  <si>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</si>
  <si>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</si>
  <si>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</si>
  <si>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</si>
  <si>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</si>
  <si>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</si>
  <si>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</si>
  <si>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</si>
  <si>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</si>
  <si>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</si>
  <si>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</si>
  <si>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</si>
  <si>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</si>
  <si>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</si>
  <si>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</si>
  <si>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</si>
  <si>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</si>
  <si>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</si>
  <si>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</si>
  <si>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</si>
  <si>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</si>
  <si>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</si>
  <si>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</si>
  <si>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</si>
  <si>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</si>
  <si>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</si>
  <si>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</si>
  <si>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</si>
  <si>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</si>
  <si>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</si>
  <si>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</si>
  <si>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</si>
  <si>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</si>
  <si>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</si>
  <si>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</si>
  <si>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</si>
  <si>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</si>
  <si>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</si>
  <si>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</si>
  <si>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</si>
  <si>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</si>
  <si>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</si>
  <si>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</si>
  <si>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</si>
  <si>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</si>
  <si>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</si>
  <si>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</si>
  <si>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</si>
  <si>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</si>
  <si>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</si>
  <si>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</si>
  <si>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</si>
  <si>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</si>
  <si>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</si>
  <si>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</si>
  <si>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</si>
  <si>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</si>
  <si>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</si>
  <si>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</si>
  <si>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</si>
  <si>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</si>
  <si>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</si>
  <si>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</si>
  <si>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</si>
  <si>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</si>
  <si>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</si>
  <si>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</si>
  <si>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</si>
  <si>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</si>
  <si>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</si>
  <si>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</si>
  <si>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</si>
  <si>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</si>
  <si>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</si>
  <si>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</si>
  <si>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</si>
  <si>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</si>
  <si>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</si>
  <si>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</si>
  <si>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</si>
  <si>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</si>
  <si>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</si>
  <si>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</si>
  <si>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</si>
  <si>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</si>
  <si>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</si>
  <si>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</si>
  <si>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</si>
  <si>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</si>
  <si>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</si>
  <si>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</si>
  <si>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</si>
  <si>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</si>
  <si>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</si>
  <si>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</si>
  <si>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</si>
  <si>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</si>
  <si>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</si>
  <si>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</si>
  <si>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</si>
  <si>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</si>
  <si>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</si>
  <si>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</si>
  <si>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</si>
  <si>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</si>
  <si>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</si>
  <si>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</si>
  <si>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</si>
  <si>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</si>
  <si>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</si>
  <si>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</si>
  <si>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</si>
  <si>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</si>
  <si>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</si>
  <si>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</si>
  <si>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</si>
  <si>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</si>
  <si>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</si>
  <si>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</si>
  <si>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</si>
  <si>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</si>
  <si>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</si>
  <si>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</si>
  <si>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</si>
  <si>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</si>
  <si>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</si>
  <si>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</si>
  <si>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</si>
  <si>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</si>
  <si>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</si>
  <si>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</si>
  <si>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</si>
  <si>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</si>
  <si>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</si>
  <si>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</si>
  <si>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</si>
  <si>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</si>
  <si>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</si>
  <si>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</si>
  <si>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</si>
  <si>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</si>
  <si>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その他の病棟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</si>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</sst>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10</v>
      </c>
      <c r="B10" s="11"/>
      <c r="C10" s="13"/>
      <c r="D10" s="13"/>
      <c r="E10" s="13"/>
      <c r="F10" s="13"/>
      <c r="G10" s="13"/>
      <c r="H10" s="8"/>
      <c r="I10" s="355" t="s">
        <v>11</v>
      </c>
      <c r="J10" s="355"/>
      <c r="K10" s="355"/>
      <c r="L10" s="16" t="s">
        <v>12</v>
      </c>
      <c r="M10" s="16" t="s">
        <v>12</v>
      </c>
      <c r="N10" s="16" t="s">
        <v>12</v>
      </c>
      <c r="O10" s="16" t="s">
        <v>12</v>
      </c>
      <c r="P10" s="16" t="s">
        <v>12</v>
      </c>
      <c r="Q10" s="16" t="s">
        <v>12</v>
      </c>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10</v>
      </c>
      <c r="B11" s="15"/>
      <c r="C11" s="13"/>
      <c r="D11" s="13"/>
      <c r="E11" s="13"/>
      <c r="F11" s="13"/>
      <c r="G11" s="13"/>
      <c r="H11" s="8"/>
      <c r="I11" s="355" t="s">
        <v>13</v>
      </c>
      <c r="J11" s="355"/>
      <c r="K11" s="355"/>
      <c r="L11" s="16" t="s">
        <v>14</v>
      </c>
      <c r="M11" s="16" t="s">
        <v>14</v>
      </c>
      <c r="N11" s="16" t="s">
        <v>14</v>
      </c>
      <c r="O11" s="16" t="s">
        <v>14</v>
      </c>
      <c r="P11" s="16" t="s">
        <v>14</v>
      </c>
      <c r="Q11" s="16" t="s">
        <v>14</v>
      </c>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15</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16</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10</v>
      </c>
      <c r="B17" s="11"/>
      <c r="C17" s="13"/>
      <c r="D17" s="13"/>
      <c r="E17" s="13"/>
      <c r="F17" s="13"/>
      <c r="G17" s="13"/>
      <c r="H17" s="8"/>
      <c r="I17" s="355" t="s">
        <v>17</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10</v>
      </c>
      <c r="B18" s="15"/>
      <c r="C18" s="13"/>
      <c r="D18" s="13"/>
      <c r="E18" s="13"/>
      <c r="F18" s="13"/>
      <c r="G18" s="13"/>
      <c r="H18" s="8"/>
      <c r="I18" s="355" t="s">
        <v>18</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10</v>
      </c>
      <c r="B19" s="15"/>
      <c r="C19" s="13"/>
      <c r="D19" s="13"/>
      <c r="E19" s="13"/>
      <c r="F19" s="13"/>
      <c r="G19" s="13"/>
      <c r="H19" s="8"/>
      <c r="I19" s="355" t="s">
        <v>19</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10</v>
      </c>
      <c r="B20" s="11"/>
      <c r="C20" s="13"/>
      <c r="D20" s="13"/>
      <c r="E20" s="13"/>
      <c r="F20" s="13"/>
      <c r="G20" s="13"/>
      <c r="H20" s="8"/>
      <c r="I20" s="355" t="s">
        <v>20</v>
      </c>
      <c r="J20" s="355"/>
      <c r="K20" s="355"/>
      <c r="L20" s="17" t="s">
        <v>21</v>
      </c>
      <c r="M20" s="17" t="s">
        <v>21</v>
      </c>
      <c r="N20" s="17" t="s">
        <v>21</v>
      </c>
      <c r="O20" s="17" t="s">
        <v>21</v>
      </c>
      <c r="P20" s="17" t="s">
        <v>21</v>
      </c>
      <c r="Q20" s="17" t="s">
        <v>21</v>
      </c>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10</v>
      </c>
      <c r="B21" s="11"/>
      <c r="C21" s="13"/>
      <c r="D21" s="13"/>
      <c r="E21" s="13"/>
      <c r="F21" s="13"/>
      <c r="G21" s="13"/>
      <c r="H21" s="8"/>
      <c r="I21" s="355" t="s">
        <v>22</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10</v>
      </c>
      <c r="B22" s="11"/>
      <c r="C22" s="13"/>
      <c r="D22" s="13"/>
      <c r="E22" s="13"/>
      <c r="F22" s="13"/>
      <c r="G22" s="13"/>
      <c r="H22" s="8"/>
      <c r="I22" s="355" t="s">
        <v>23</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24</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16</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25</v>
      </c>
      <c r="B28" s="11"/>
      <c r="C28" s="13"/>
      <c r="D28" s="13"/>
      <c r="E28" s="13"/>
      <c r="F28" s="13"/>
      <c r="G28" s="13"/>
      <c r="H28" s="8"/>
      <c r="I28" s="261" t="s">
        <v>17</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25</v>
      </c>
      <c r="B29" s="15"/>
      <c r="C29" s="13"/>
      <c r="D29" s="13"/>
      <c r="E29" s="13"/>
      <c r="F29" s="13"/>
      <c r="G29" s="13"/>
      <c r="H29" s="8"/>
      <c r="I29" s="261" t="s">
        <v>18</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25</v>
      </c>
      <c r="B30" s="15"/>
      <c r="C30" s="13"/>
      <c r="D30" s="13"/>
      <c r="E30" s="13"/>
      <c r="F30" s="13"/>
      <c r="G30" s="13"/>
      <c r="H30" s="8"/>
      <c r="I30" s="261" t="s">
        <v>19</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25</v>
      </c>
      <c r="B31" s="11"/>
      <c r="C31" s="13"/>
      <c r="D31" s="13"/>
      <c r="E31" s="13"/>
      <c r="F31" s="13"/>
      <c r="G31" s="13"/>
      <c r="H31" s="8"/>
      <c r="I31" s="261" t="s">
        <v>20</v>
      </c>
      <c r="J31" s="262"/>
      <c r="K31" s="263"/>
      <c r="L31" s="17" t="s">
        <v>21</v>
      </c>
      <c r="M31" s="17" t="s">
        <v>21</v>
      </c>
      <c r="N31" s="17" t="s">
        <v>21</v>
      </c>
      <c r="O31" s="17" t="s">
        <v>21</v>
      </c>
      <c r="P31" s="17" t="s">
        <v>21</v>
      </c>
      <c r="Q31" s="17" t="s">
        <v>21</v>
      </c>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25</v>
      </c>
      <c r="B32" s="11"/>
      <c r="C32" s="13"/>
      <c r="D32" s="13"/>
      <c r="E32" s="13"/>
      <c r="F32" s="13"/>
      <c r="G32" s="13"/>
      <c r="H32" s="8"/>
      <c r="I32" s="273" t="s">
        <v>26</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25</v>
      </c>
      <c r="B33" s="11"/>
      <c r="C33" s="13"/>
      <c r="D33" s="13"/>
      <c r="E33" s="13"/>
      <c r="F33" s="13"/>
      <c r="G33" s="13"/>
      <c r="H33" s="8"/>
      <c r="I33" s="273" t="s">
        <v>27</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25</v>
      </c>
      <c r="B34" s="11"/>
      <c r="C34" s="13"/>
      <c r="D34" s="13"/>
      <c r="E34" s="13"/>
      <c r="F34" s="13"/>
      <c r="G34" s="13"/>
      <c r="H34" s="8"/>
      <c r="I34" s="273" t="s">
        <v>28</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25</v>
      </c>
      <c r="B35" s="11"/>
      <c r="C35" s="13"/>
      <c r="D35" s="13"/>
      <c r="E35" s="13"/>
      <c r="F35" s="13"/>
      <c r="G35" s="13"/>
      <c r="H35" s="8"/>
      <c r="I35" s="276" t="s">
        <v>23</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29</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30</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31</v>
      </c>
      <c r="B41" s="11"/>
      <c r="C41" s="13"/>
      <c r="D41" s="13"/>
      <c r="E41" s="13"/>
      <c r="F41" s="13"/>
      <c r="G41" s="13"/>
      <c r="H41" s="8"/>
      <c r="I41" s="261" t="s">
        <v>32</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31</v>
      </c>
      <c r="B42" s="15"/>
      <c r="C42" s="13"/>
      <c r="D42" s="13"/>
      <c r="E42" s="13"/>
      <c r="F42" s="13"/>
      <c r="G42" s="13"/>
      <c r="H42" s="8"/>
      <c r="I42" s="261" t="s">
        <v>33</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31</v>
      </c>
      <c r="B43" s="15"/>
      <c r="C43" s="13"/>
      <c r="D43" s="13"/>
      <c r="E43" s="13"/>
      <c r="F43" s="13"/>
      <c r="G43" s="13"/>
      <c r="H43" s="8"/>
      <c r="I43" s="261" t="s">
        <v>34</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31</v>
      </c>
      <c r="B44" s="11"/>
      <c r="C44" s="13"/>
      <c r="D44" s="13"/>
      <c r="E44" s="13"/>
      <c r="F44" s="13"/>
      <c r="G44" s="13"/>
      <c r="H44" s="8"/>
      <c r="I44" s="261" t="s">
        <v>35</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36</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16</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37</v>
      </c>
      <c r="B50" s="11"/>
      <c r="C50" s="13"/>
      <c r="D50" s="13"/>
      <c r="E50" s="13"/>
      <c r="F50" s="13"/>
      <c r="G50" s="13"/>
      <c r="H50" s="8"/>
      <c r="I50" s="273" t="s">
        <v>17</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37</v>
      </c>
      <c r="B51" s="15"/>
      <c r="C51" s="13"/>
      <c r="D51" s="13"/>
      <c r="E51" s="13"/>
      <c r="F51" s="13"/>
      <c r="G51" s="13"/>
      <c r="H51" s="8"/>
      <c r="I51" s="273" t="s">
        <v>18</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37</v>
      </c>
      <c r="B52" s="15"/>
      <c r="C52" s="13"/>
      <c r="D52" s="13"/>
      <c r="E52" s="13"/>
      <c r="F52" s="13"/>
      <c r="G52" s="13"/>
      <c r="H52" s="8"/>
      <c r="I52" s="273" t="s">
        <v>19</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37</v>
      </c>
      <c r="B53" s="11"/>
      <c r="C53" s="13"/>
      <c r="D53" s="13"/>
      <c r="E53" s="13"/>
      <c r="F53" s="13"/>
      <c r="G53" s="13"/>
      <c r="H53" s="8"/>
      <c r="I53" s="273" t="s">
        <v>20</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37</v>
      </c>
      <c r="B54" s="11"/>
      <c r="C54" s="13"/>
      <c r="D54" s="13"/>
      <c r="E54" s="13"/>
      <c r="F54" s="13"/>
      <c r="G54" s="13"/>
      <c r="H54" s="8"/>
      <c r="I54" s="273" t="s">
        <v>26</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37</v>
      </c>
      <c r="B55" s="11"/>
      <c r="C55" s="13"/>
      <c r="D55" s="13"/>
      <c r="E55" s="13"/>
      <c r="F55" s="13"/>
      <c r="G55" s="13"/>
      <c r="H55" s="8"/>
      <c r="I55" s="273" t="s">
        <v>27</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37</v>
      </c>
      <c r="B56" s="11"/>
      <c r="C56" s="13"/>
      <c r="D56" s="13"/>
      <c r="E56" s="13"/>
      <c r="F56" s="13"/>
      <c r="G56" s="13"/>
      <c r="H56" s="8"/>
      <c r="I56" s="273" t="s">
        <v>28</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37</v>
      </c>
      <c r="B57" s="11"/>
      <c r="C57" s="13"/>
      <c r="D57" s="13"/>
      <c r="E57" s="13"/>
      <c r="F57" s="13"/>
      <c r="G57" s="13"/>
      <c r="H57" s="8"/>
      <c r="I57" s="276" t="s">
        <v>23</v>
      </c>
      <c r="J57" s="276"/>
      <c r="K57" s="276"/>
      <c r="L57" s="17" t="s">
        <v>21</v>
      </c>
      <c r="M57" s="17" t="s">
        <v>21</v>
      </c>
      <c r="N57" s="17" t="s">
        <v>21</v>
      </c>
      <c r="O57" s="17" t="s">
        <v>21</v>
      </c>
      <c r="P57" s="17" t="s">
        <v>21</v>
      </c>
      <c r="Q57" s="17" t="s">
        <v>21</v>
      </c>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37</v>
      </c>
      <c r="B58" s="11"/>
      <c r="C58" s="13"/>
      <c r="D58" s="13"/>
      <c r="E58" s="13"/>
      <c r="F58" s="13"/>
      <c r="G58" s="13"/>
      <c r="H58" s="8"/>
      <c r="I58" s="276" t="s">
        <v>38</v>
      </c>
      <c r="J58" s="276"/>
      <c r="K58" s="276"/>
      <c r="L58" s="17" t="s">
        <v>39</v>
      </c>
      <c r="M58" s="17" t="s">
        <v>39</v>
      </c>
      <c r="N58" s="17" t="s">
        <v>39</v>
      </c>
      <c r="O58" s="17" t="s">
        <v>39</v>
      </c>
      <c r="P58" s="17" t="s">
        <v>39</v>
      </c>
      <c r="Q58" s="17" t="s">
        <v>39</v>
      </c>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40</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41</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42</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43</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44</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45</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46</v>
      </c>
      <c r="F71" s="30"/>
      <c r="G71" s="28"/>
      <c r="H71" s="29" t="s">
        <v>47</v>
      </c>
      <c r="I71" s="29"/>
      <c r="J71" s="29" t="s">
        <v>48</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49</v>
      </c>
      <c r="D76" s="356"/>
      <c r="E76" s="356"/>
      <c r="F76" s="356"/>
      <c r="G76" s="356"/>
      <c r="H76" s="356" t="s">
        <v>50</v>
      </c>
      <c r="I76" s="356"/>
      <c r="J76" s="356" t="s">
        <v>51</v>
      </c>
      <c r="K76" s="356"/>
      <c r="L76" s="356"/>
      <c r="M76" s="356"/>
      <c r="N76" s="356"/>
      <c r="O76" s="34"/>
      <c r="P76" s="34"/>
      <c r="R76" s="35"/>
      <c r="S76" s="35"/>
      <c r="T76" s="35"/>
      <c r="U76" s="35"/>
      <c r="V76" s="35"/>
      <c r="W76" s="1"/>
    </row>
    <row r="77" s="14" customFormat="1">
      <c r="A77" s="153"/>
      <c r="B77" s="1"/>
      <c r="C77" s="356" t="s">
        <v>52</v>
      </c>
      <c r="D77" s="356"/>
      <c r="E77" s="356"/>
      <c r="F77" s="356"/>
      <c r="G77" s="356"/>
      <c r="H77" s="356" t="s">
        <v>53</v>
      </c>
      <c r="I77" s="356"/>
      <c r="J77" s="203" t="s">
        <v>54</v>
      </c>
      <c r="K77" s="203"/>
      <c r="L77" s="203"/>
      <c r="O77" s="34"/>
      <c r="P77" s="34"/>
      <c r="R77" s="23"/>
      <c r="S77" s="23"/>
      <c r="T77" s="23"/>
      <c r="U77" s="23"/>
      <c r="V77" s="23"/>
      <c r="W77" s="1"/>
    </row>
    <row r="78" s="14" customFormat="1">
      <c r="A78" s="153"/>
      <c r="B78" s="1"/>
      <c r="C78" s="356" t="s">
        <v>55</v>
      </c>
      <c r="D78" s="356"/>
      <c r="E78" s="356"/>
      <c r="F78" s="356"/>
      <c r="G78" s="356"/>
      <c r="H78" s="356" t="s">
        <v>56</v>
      </c>
      <c r="I78" s="356"/>
      <c r="J78" s="267" t="s">
        <v>57</v>
      </c>
      <c r="K78" s="267"/>
      <c r="L78" s="267"/>
      <c r="M78" s="267"/>
      <c r="N78" s="267"/>
      <c r="O78" s="34"/>
      <c r="P78" s="34"/>
      <c r="R78" s="35"/>
      <c r="S78" s="35"/>
      <c r="T78" s="35"/>
      <c r="U78" s="35"/>
      <c r="V78" s="35"/>
      <c r="W78" s="1"/>
    </row>
    <row r="79" s="14" customFormat="1">
      <c r="A79" s="153"/>
      <c r="B79" s="1"/>
      <c r="C79" s="356" t="s">
        <v>58</v>
      </c>
      <c r="D79" s="356"/>
      <c r="E79" s="356"/>
      <c r="F79" s="356"/>
      <c r="G79" s="356"/>
      <c r="H79" s="356" t="s">
        <v>59</v>
      </c>
      <c r="I79" s="356"/>
      <c r="J79" s="267" t="s">
        <v>60</v>
      </c>
      <c r="K79" s="267"/>
      <c r="L79" s="267"/>
      <c r="M79" s="267"/>
      <c r="N79" s="267"/>
      <c r="O79" s="34"/>
      <c r="P79" s="34"/>
      <c r="R79" s="23"/>
      <c r="S79" s="23"/>
      <c r="T79" s="23"/>
      <c r="U79" s="23"/>
      <c r="V79" s="23"/>
      <c r="W79" s="1"/>
    </row>
    <row r="80" s="14" customFormat="1">
      <c r="A80" s="153"/>
      <c r="B80" s="1"/>
      <c r="C80" s="267" t="s">
        <v>61</v>
      </c>
      <c r="D80" s="267"/>
      <c r="E80" s="267"/>
      <c r="F80" s="267"/>
      <c r="G80" s="267"/>
      <c r="H80" s="193"/>
      <c r="I80" s="193"/>
      <c r="J80" s="267" t="s">
        <v>62</v>
      </c>
      <c r="K80" s="267"/>
      <c r="L80" s="267"/>
      <c r="M80" s="267"/>
      <c r="N80" s="267"/>
      <c r="O80" s="34"/>
      <c r="P80" s="34"/>
      <c r="R80" s="23"/>
      <c r="S80" s="23"/>
      <c r="T80" s="23"/>
      <c r="U80" s="23"/>
      <c r="V80" s="23"/>
      <c r="W80" s="1"/>
    </row>
    <row r="81" s="14" customFormat="1">
      <c r="A81" s="153"/>
      <c r="C81" s="267" t="s">
        <v>63</v>
      </c>
      <c r="D81" s="267"/>
      <c r="E81" s="267"/>
      <c r="F81" s="267"/>
      <c r="G81" s="267"/>
      <c r="J81" s="267" t="s">
        <v>64</v>
      </c>
      <c r="K81" s="267"/>
      <c r="L81" s="267"/>
      <c r="M81" s="267"/>
      <c r="N81" s="267"/>
      <c r="O81" s="6"/>
      <c r="P81" s="6"/>
      <c r="Q81" s="6"/>
      <c r="R81" s="6"/>
      <c r="S81" s="6"/>
      <c r="T81" s="6"/>
      <c r="U81" s="6"/>
      <c r="V81" s="6"/>
      <c r="W81" s="1"/>
    </row>
    <row r="82" s="14" customFormat="1">
      <c r="A82" s="153"/>
      <c r="B82" s="1"/>
      <c r="C82" s="267" t="s">
        <v>65</v>
      </c>
      <c r="D82" s="267"/>
      <c r="E82" s="267"/>
      <c r="F82" s="267"/>
      <c r="G82" s="267"/>
      <c r="J82" s="267" t="s">
        <v>66</v>
      </c>
      <c r="K82" s="267"/>
      <c r="L82" s="267"/>
      <c r="M82" s="267"/>
      <c r="N82" s="267"/>
      <c r="O82" s="6"/>
      <c r="P82" s="6"/>
      <c r="Q82" s="6"/>
      <c r="R82" s="6"/>
      <c r="S82" s="6"/>
      <c r="T82" s="6"/>
      <c r="U82" s="6"/>
      <c r="V82" s="6"/>
      <c r="W82" s="1"/>
    </row>
    <row r="83" s="14" customFormat="1">
      <c r="A83" s="153"/>
      <c r="B83" s="1"/>
      <c r="C83" s="267" t="s">
        <v>67</v>
      </c>
      <c r="D83" s="267"/>
      <c r="E83" s="267"/>
      <c r="F83" s="267"/>
      <c r="G83" s="267"/>
      <c r="H83" s="193"/>
      <c r="I83" s="193"/>
      <c r="J83" s="267" t="s">
        <v>68</v>
      </c>
      <c r="K83" s="267"/>
      <c r="L83" s="267"/>
      <c r="M83" s="267"/>
      <c r="N83" s="267"/>
      <c r="O83" s="6"/>
      <c r="P83" s="6"/>
      <c r="Q83" s="6"/>
      <c r="R83" s="6"/>
      <c r="S83" s="6"/>
      <c r="T83" s="6"/>
      <c r="U83" s="6"/>
      <c r="V83" s="6"/>
      <c r="W83" s="1"/>
    </row>
    <row r="84" s="14" customFormat="1">
      <c r="A84" s="153"/>
      <c r="B84" s="1"/>
      <c r="C84" s="267" t="s">
        <v>69</v>
      </c>
      <c r="D84" s="267"/>
      <c r="E84" s="267"/>
      <c r="F84" s="267"/>
      <c r="G84" s="267"/>
      <c r="H84" s="193"/>
      <c r="I84" s="193"/>
      <c r="J84" s="267" t="s">
        <v>70</v>
      </c>
      <c r="K84" s="267"/>
      <c r="L84" s="267"/>
      <c r="M84" s="267"/>
      <c r="N84" s="267"/>
      <c r="O84" s="6"/>
      <c r="P84" s="6"/>
      <c r="Q84" s="6"/>
      <c r="R84" s="6"/>
      <c r="S84" s="6"/>
      <c r="T84" s="6"/>
      <c r="U84" s="6"/>
      <c r="V84" s="6"/>
      <c r="W84" s="1"/>
    </row>
    <row r="85" s="14" customFormat="1">
      <c r="A85" s="153"/>
      <c r="B85" s="1"/>
      <c r="C85" s="267" t="s">
        <v>71</v>
      </c>
      <c r="D85" s="267"/>
      <c r="E85" s="267"/>
      <c r="F85" s="267"/>
      <c r="G85" s="267"/>
      <c r="H85" s="193"/>
      <c r="I85" s="193"/>
      <c r="J85" s="267" t="s">
        <v>72</v>
      </c>
      <c r="K85" s="267"/>
      <c r="L85" s="267"/>
      <c r="M85" s="267"/>
      <c r="N85" s="267"/>
      <c r="O85" s="6"/>
      <c r="P85" s="6"/>
      <c r="Q85" s="6"/>
      <c r="R85" s="6"/>
      <c r="S85" s="6"/>
      <c r="T85" s="6"/>
      <c r="U85" s="6"/>
      <c r="V85" s="6"/>
      <c r="W85" s="1"/>
    </row>
    <row r="86" s="14" customFormat="1">
      <c r="A86" s="153"/>
      <c r="B86" s="1"/>
      <c r="C86" s="267" t="s">
        <v>73</v>
      </c>
      <c r="D86" s="267"/>
      <c r="E86" s="267"/>
      <c r="F86" s="267"/>
      <c r="G86" s="267"/>
      <c r="H86" s="193"/>
      <c r="I86" s="193"/>
      <c r="J86" s="267" t="s">
        <v>74</v>
      </c>
      <c r="K86" s="267"/>
      <c r="L86" s="267"/>
      <c r="M86" s="267"/>
      <c r="N86" s="267"/>
      <c r="O86" s="6"/>
      <c r="P86" s="6"/>
      <c r="Q86" s="6"/>
      <c r="R86" s="6"/>
      <c r="S86" s="6"/>
      <c r="T86" s="6"/>
      <c r="U86" s="6"/>
      <c r="V86" s="6"/>
      <c r="W86" s="1"/>
    </row>
    <row r="87" s="14" customFormat="1">
      <c r="A87" s="153"/>
      <c r="B87" s="1"/>
      <c r="C87" s="356" t="s">
        <v>75</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76</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77</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78</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79</v>
      </c>
      <c r="J95" s="48"/>
      <c r="K95" s="49"/>
      <c r="L95" s="168" t="s">
        <v>20</v>
      </c>
      <c r="M95" s="210" t="s">
        <v>20</v>
      </c>
      <c r="N95" s="210" t="s">
        <v>20</v>
      </c>
      <c r="O95" s="210" t="s">
        <v>20</v>
      </c>
      <c r="P95" s="210" t="s">
        <v>20</v>
      </c>
      <c r="Q95" s="210" t="s">
        <v>20</v>
      </c>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80</v>
      </c>
      <c r="B96" s="1"/>
      <c r="C96" s="251" t="s">
        <v>81</v>
      </c>
      <c r="D96" s="252"/>
      <c r="E96" s="252"/>
      <c r="F96" s="252"/>
      <c r="G96" s="252"/>
      <c r="H96" s="253"/>
      <c r="I96" s="190" t="s">
        <v>82</v>
      </c>
      <c r="J96" s="167" t="s">
        <v>83</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84</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78</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79</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85</v>
      </c>
      <c r="B104" s="1"/>
      <c r="C104" s="258" t="s">
        <v>86</v>
      </c>
      <c r="D104" s="260"/>
      <c r="E104" s="359" t="s">
        <v>87</v>
      </c>
      <c r="F104" s="360"/>
      <c r="G104" s="360"/>
      <c r="H104" s="361"/>
      <c r="I104" s="352" t="s">
        <v>88</v>
      </c>
      <c r="J104" s="164">
        <f>IF(SUM(L104:BS104)=0,IF(COUNTIF(L104:BS104,"未確認")&gt;0,"未確認",IF(COUNTIF(L104:BS104,"~*")&gt;0,"*",SUM(L104:BS104))),SUM(L104:BS104))</f>
        <v>0</v>
      </c>
      <c r="K104" s="147" t="str">
        <f>IF(OR(COUNTIF(L104:BS104,"未確認")&gt;0,COUNTIF(L104:BS104,"~*")&gt;0),"※","")</f>
      </c>
      <c r="L104" s="166">
        <v>0</v>
      </c>
      <c r="M104" s="209">
        <v>0</v>
      </c>
      <c r="N104" s="166">
        <v>0</v>
      </c>
      <c r="O104" s="166">
        <v>0</v>
      </c>
      <c r="P104" s="166">
        <v>0</v>
      </c>
      <c r="Q104" s="166">
        <v>0</v>
      </c>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89</v>
      </c>
      <c r="B105" s="58"/>
      <c r="C105" s="320"/>
      <c r="D105" s="321"/>
      <c r="E105" s="344"/>
      <c r="F105" s="345"/>
      <c r="G105" s="348" t="s">
        <v>90</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85</v>
      </c>
      <c r="B106" s="58"/>
      <c r="C106" s="320"/>
      <c r="D106" s="321"/>
      <c r="E106" s="251" t="s">
        <v>91</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v>0</v>
      </c>
      <c r="O106" s="166">
        <v>0</v>
      </c>
      <c r="P106" s="166">
        <v>0</v>
      </c>
      <c r="Q106" s="166">
        <v>0</v>
      </c>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85</v>
      </c>
      <c r="B107" s="58"/>
      <c r="C107" s="322"/>
      <c r="D107" s="323"/>
      <c r="E107" s="234" t="s">
        <v>92</v>
      </c>
      <c r="F107" s="235"/>
      <c r="G107" s="235"/>
      <c r="H107" s="236"/>
      <c r="I107" s="353"/>
      <c r="J107" s="164">
        <f>IF(SUM(L107:BS107)=0,IF(COUNTIF(L107:BS107,"未確認")&gt;0,"未確認",IF(COUNTIF(L107:BS107,"~*")&gt;0,"*",SUM(L107:BS107))),SUM(L107:BS107))</f>
        <v>0</v>
      </c>
      <c r="K107" s="147" t="str">
        <f t="shared" si="8"/>
      </c>
      <c r="L107" s="166">
        <v>0</v>
      </c>
      <c r="M107" s="166">
        <v>0</v>
      </c>
      <c r="N107" s="166">
        <v>0</v>
      </c>
      <c r="O107" s="166">
        <v>0</v>
      </c>
      <c r="P107" s="166">
        <v>0</v>
      </c>
      <c r="Q107" s="166">
        <v>0</v>
      </c>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93</v>
      </c>
      <c r="B108" s="58"/>
      <c r="C108" s="258" t="s">
        <v>94</v>
      </c>
      <c r="D108" s="260"/>
      <c r="E108" s="258" t="s">
        <v>87</v>
      </c>
      <c r="F108" s="259"/>
      <c r="G108" s="259"/>
      <c r="H108" s="260"/>
      <c r="I108" s="353"/>
      <c r="J108" s="164">
        <f ref="J108:J116" t="shared" si="9">IF(SUM(L108:BS108)=0,IF(COUNTIF(L108:BS108,"未確認")&gt;0,"未確認",IF(COUNTIF(L108:BS108,"~*")&gt;0,"*",SUM(L108:BS108))),SUM(L108:BS108))</f>
        <v>0</v>
      </c>
      <c r="K108" s="147" t="str">
        <f t="shared" si="8"/>
      </c>
      <c r="L108" s="166">
        <v>60</v>
      </c>
      <c r="M108" s="166">
        <v>60</v>
      </c>
      <c r="N108" s="166">
        <v>60</v>
      </c>
      <c r="O108" s="166">
        <v>60</v>
      </c>
      <c r="P108" s="166">
        <v>60</v>
      </c>
      <c r="Q108" s="166">
        <v>60</v>
      </c>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95</v>
      </c>
      <c r="B109" s="58"/>
      <c r="C109" s="320"/>
      <c r="D109" s="321"/>
      <c r="E109" s="362"/>
      <c r="F109" s="363"/>
      <c r="G109" s="251" t="s">
        <v>96</v>
      </c>
      <c r="H109" s="253"/>
      <c r="I109" s="353"/>
      <c r="J109" s="164">
        <f t="shared" si="9"/>
        <v>0</v>
      </c>
      <c r="K109" s="147" t="str">
        <f t="shared" si="8"/>
      </c>
      <c r="L109" s="166">
        <v>60</v>
      </c>
      <c r="M109" s="166">
        <v>60</v>
      </c>
      <c r="N109" s="166">
        <v>60</v>
      </c>
      <c r="O109" s="166">
        <v>60</v>
      </c>
      <c r="P109" s="166">
        <v>60</v>
      </c>
      <c r="Q109" s="166">
        <v>60</v>
      </c>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97</v>
      </c>
      <c r="B110" s="58"/>
      <c r="C110" s="320"/>
      <c r="D110" s="321"/>
      <c r="E110" s="362"/>
      <c r="F110" s="345"/>
      <c r="G110" s="251" t="s">
        <v>98</v>
      </c>
      <c r="H110" s="253"/>
      <c r="I110" s="353"/>
      <c r="J110" s="164">
        <f t="shared" si="9"/>
        <v>0</v>
      </c>
      <c r="K110" s="147" t="str">
        <f t="shared" si="8"/>
      </c>
      <c r="L110" s="166">
        <v>0</v>
      </c>
      <c r="M110" s="166">
        <v>0</v>
      </c>
      <c r="N110" s="166">
        <v>0</v>
      </c>
      <c r="O110" s="166">
        <v>0</v>
      </c>
      <c r="P110" s="166">
        <v>0</v>
      </c>
      <c r="Q110" s="166">
        <v>0</v>
      </c>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93</v>
      </c>
      <c r="B111" s="58"/>
      <c r="C111" s="320"/>
      <c r="D111" s="321"/>
      <c r="E111" s="258" t="s">
        <v>91</v>
      </c>
      <c r="F111" s="259"/>
      <c r="G111" s="259"/>
      <c r="H111" s="260"/>
      <c r="I111" s="353"/>
      <c r="J111" s="164">
        <f t="shared" si="9"/>
        <v>0</v>
      </c>
      <c r="K111" s="147" t="str">
        <f t="shared" si="8"/>
      </c>
      <c r="L111" s="166">
        <v>60</v>
      </c>
      <c r="M111" s="166">
        <v>60</v>
      </c>
      <c r="N111" s="166">
        <v>60</v>
      </c>
      <c r="O111" s="166">
        <v>60</v>
      </c>
      <c r="P111" s="166">
        <v>60</v>
      </c>
      <c r="Q111" s="166">
        <v>60</v>
      </c>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95</v>
      </c>
      <c r="B112" s="58"/>
      <c r="C112" s="320"/>
      <c r="D112" s="321"/>
      <c r="E112" s="362"/>
      <c r="F112" s="363"/>
      <c r="G112" s="251" t="s">
        <v>96</v>
      </c>
      <c r="H112" s="253"/>
      <c r="I112" s="353"/>
      <c r="J112" s="164">
        <f t="shared" si="9"/>
        <v>0</v>
      </c>
      <c r="K112" s="147" t="str">
        <f t="shared" si="8"/>
      </c>
      <c r="L112" s="166">
        <v>60</v>
      </c>
      <c r="M112" s="166">
        <v>60</v>
      </c>
      <c r="N112" s="166">
        <v>60</v>
      </c>
      <c r="O112" s="166">
        <v>60</v>
      </c>
      <c r="P112" s="166">
        <v>60</v>
      </c>
      <c r="Q112" s="166">
        <v>60</v>
      </c>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97</v>
      </c>
      <c r="B113" s="58"/>
      <c r="C113" s="320"/>
      <c r="D113" s="321"/>
      <c r="E113" s="344"/>
      <c r="F113" s="345"/>
      <c r="G113" s="251" t="s">
        <v>98</v>
      </c>
      <c r="H113" s="253"/>
      <c r="I113" s="353"/>
      <c r="J113" s="164">
        <f t="shared" si="9"/>
        <v>0</v>
      </c>
      <c r="K113" s="147" t="str">
        <f t="shared" si="8"/>
      </c>
      <c r="L113" s="166">
        <v>0</v>
      </c>
      <c r="M113" s="166">
        <v>0</v>
      </c>
      <c r="N113" s="166">
        <v>0</v>
      </c>
      <c r="O113" s="166">
        <v>0</v>
      </c>
      <c r="P113" s="166">
        <v>0</v>
      </c>
      <c r="Q113" s="166">
        <v>0</v>
      </c>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93</v>
      </c>
      <c r="B114" s="58"/>
      <c r="C114" s="320"/>
      <c r="D114" s="321"/>
      <c r="E114" s="245" t="s">
        <v>92</v>
      </c>
      <c r="F114" s="246"/>
      <c r="G114" s="246"/>
      <c r="H114" s="247"/>
      <c r="I114" s="353"/>
      <c r="J114" s="164">
        <f t="shared" si="9"/>
        <v>0</v>
      </c>
      <c r="K114" s="147" t="str">
        <f t="shared" si="8"/>
      </c>
      <c r="L114" s="166">
        <v>60</v>
      </c>
      <c r="M114" s="166">
        <v>60</v>
      </c>
      <c r="N114" s="166">
        <v>60</v>
      </c>
      <c r="O114" s="166">
        <v>60</v>
      </c>
      <c r="P114" s="166">
        <v>60</v>
      </c>
      <c r="Q114" s="166">
        <v>60</v>
      </c>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95</v>
      </c>
      <c r="B115" s="58"/>
      <c r="C115" s="320"/>
      <c r="D115" s="321"/>
      <c r="E115" s="366"/>
      <c r="F115" s="367"/>
      <c r="G115" s="234" t="s">
        <v>96</v>
      </c>
      <c r="H115" s="236"/>
      <c r="I115" s="353"/>
      <c r="J115" s="164">
        <f t="shared" si="9"/>
        <v>0</v>
      </c>
      <c r="K115" s="147" t="str">
        <f t="shared" si="8"/>
      </c>
      <c r="L115" s="166">
        <v>60</v>
      </c>
      <c r="M115" s="166">
        <v>60</v>
      </c>
      <c r="N115" s="166">
        <v>60</v>
      </c>
      <c r="O115" s="166">
        <v>60</v>
      </c>
      <c r="P115" s="166">
        <v>60</v>
      </c>
      <c r="Q115" s="166">
        <v>60</v>
      </c>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97</v>
      </c>
      <c r="B116" s="58"/>
      <c r="C116" s="322"/>
      <c r="D116" s="323"/>
      <c r="E116" s="346"/>
      <c r="F116" s="347"/>
      <c r="G116" s="234" t="s">
        <v>98</v>
      </c>
      <c r="H116" s="236"/>
      <c r="I116" s="353"/>
      <c r="J116" s="164">
        <f t="shared" si="9"/>
        <v>0</v>
      </c>
      <c r="K116" s="147" t="str">
        <f t="shared" si="8"/>
      </c>
      <c r="L116" s="166">
        <v>0</v>
      </c>
      <c r="M116" s="166">
        <v>0</v>
      </c>
      <c r="N116" s="166">
        <v>0</v>
      </c>
      <c r="O116" s="166">
        <v>0</v>
      </c>
      <c r="P116" s="166">
        <v>0</v>
      </c>
      <c r="Q116" s="166">
        <v>0</v>
      </c>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99</v>
      </c>
      <c r="B117" s="58"/>
      <c r="C117" s="348" t="s">
        <v>100</v>
      </c>
      <c r="D117" s="349"/>
      <c r="E117" s="349"/>
      <c r="F117" s="349"/>
      <c r="G117" s="349"/>
      <c r="H117" s="350"/>
      <c r="I117" s="354"/>
      <c r="J117" s="59"/>
      <c r="K117" s="60" t="s">
        <v>101</v>
      </c>
      <c r="L117" s="165" t="s">
        <v>39</v>
      </c>
      <c r="M117" s="165" t="s">
        <v>39</v>
      </c>
      <c r="N117" s="165" t="s">
        <v>39</v>
      </c>
      <c r="O117" s="165" t="s">
        <v>39</v>
      </c>
      <c r="P117" s="165" t="s">
        <v>39</v>
      </c>
      <c r="Q117" s="165" t="s">
        <v>39</v>
      </c>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102</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78</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79</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103</v>
      </c>
      <c r="B125" s="1"/>
      <c r="C125" s="258" t="s">
        <v>104</v>
      </c>
      <c r="D125" s="259"/>
      <c r="E125" s="259"/>
      <c r="F125" s="259"/>
      <c r="G125" s="259"/>
      <c r="H125" s="260"/>
      <c r="I125" s="238" t="s">
        <v>105</v>
      </c>
      <c r="J125" s="65"/>
      <c r="K125" s="66"/>
      <c r="L125" s="211" t="s">
        <v>106</v>
      </c>
      <c r="M125" s="211" t="s">
        <v>106</v>
      </c>
      <c r="N125" s="211" t="s">
        <v>106</v>
      </c>
      <c r="O125" s="211" t="s">
        <v>106</v>
      </c>
      <c r="P125" s="211" t="s">
        <v>106</v>
      </c>
      <c r="Q125" s="211" t="s">
        <v>106</v>
      </c>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107</v>
      </c>
      <c r="B126" s="1"/>
      <c r="C126" s="191"/>
      <c r="D126" s="192"/>
      <c r="E126" s="258" t="s">
        <v>108</v>
      </c>
      <c r="F126" s="259"/>
      <c r="G126" s="259"/>
      <c r="H126" s="260"/>
      <c r="I126" s="256"/>
      <c r="J126" s="68"/>
      <c r="K126" s="69"/>
      <c r="L126" s="211" t="s">
        <v>39</v>
      </c>
      <c r="M126" s="211" t="s">
        <v>39</v>
      </c>
      <c r="N126" s="211" t="s">
        <v>39</v>
      </c>
      <c r="O126" s="211" t="s">
        <v>39</v>
      </c>
      <c r="P126" s="211" t="s">
        <v>39</v>
      </c>
      <c r="Q126" s="211" t="s">
        <v>39</v>
      </c>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109</v>
      </c>
      <c r="B127" s="1"/>
      <c r="C127" s="191"/>
      <c r="D127" s="192"/>
      <c r="E127" s="320"/>
      <c r="F127" s="351"/>
      <c r="G127" s="351"/>
      <c r="H127" s="321"/>
      <c r="I127" s="256"/>
      <c r="J127" s="68"/>
      <c r="K127" s="69"/>
      <c r="L127" s="211" t="s">
        <v>39</v>
      </c>
      <c r="M127" s="211" t="s">
        <v>39</v>
      </c>
      <c r="N127" s="211" t="s">
        <v>39</v>
      </c>
      <c r="O127" s="211" t="s">
        <v>39</v>
      </c>
      <c r="P127" s="211" t="s">
        <v>39</v>
      </c>
      <c r="Q127" s="211" t="s">
        <v>39</v>
      </c>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110</v>
      </c>
      <c r="B128" s="1"/>
      <c r="C128" s="186"/>
      <c r="D128" s="187"/>
      <c r="E128" s="322"/>
      <c r="F128" s="328"/>
      <c r="G128" s="328"/>
      <c r="H128" s="323"/>
      <c r="I128" s="257"/>
      <c r="J128" s="70"/>
      <c r="K128" s="71"/>
      <c r="L128" s="211" t="s">
        <v>39</v>
      </c>
      <c r="M128" s="211" t="s">
        <v>39</v>
      </c>
      <c r="N128" s="211" t="s">
        <v>39</v>
      </c>
      <c r="O128" s="211" t="s">
        <v>39</v>
      </c>
      <c r="P128" s="211" t="s">
        <v>39</v>
      </c>
      <c r="Q128" s="211" t="s">
        <v>39</v>
      </c>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78</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79</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115</v>
      </c>
      <c r="M136" s="211" t="s">
        <v>39</v>
      </c>
      <c r="N136" s="211" t="s">
        <v>39</v>
      </c>
      <c r="O136" s="211" t="s">
        <v>39</v>
      </c>
      <c r="P136" s="211" t="s">
        <v>39</v>
      </c>
      <c r="Q136" s="211" t="s">
        <v>39</v>
      </c>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116</v>
      </c>
      <c r="F137" s="252"/>
      <c r="G137" s="252"/>
      <c r="H137" s="253"/>
      <c r="I137" s="237"/>
      <c r="J137" s="68"/>
      <c r="K137" s="69"/>
      <c r="L137" s="67">
        <v>60</v>
      </c>
      <c r="M137" s="211">
        <v>0</v>
      </c>
      <c r="N137" s="211">
        <v>0</v>
      </c>
      <c r="O137" s="211">
        <v>0</v>
      </c>
      <c r="P137" s="211">
        <v>0</v>
      </c>
      <c r="Q137" s="211">
        <v>0</v>
      </c>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39</v>
      </c>
      <c r="M138" s="211" t="s">
        <v>39</v>
      </c>
      <c r="N138" s="211" t="s">
        <v>39</v>
      </c>
      <c r="O138" s="211" t="s">
        <v>39</v>
      </c>
      <c r="P138" s="211" t="s">
        <v>39</v>
      </c>
      <c r="Q138" s="211" t="s">
        <v>39</v>
      </c>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0</v>
      </c>
      <c r="M139" s="211">
        <v>0</v>
      </c>
      <c r="N139" s="211">
        <v>0</v>
      </c>
      <c r="O139" s="211">
        <v>0</v>
      </c>
      <c r="P139" s="211">
        <v>0</v>
      </c>
      <c r="Q139" s="211">
        <v>0</v>
      </c>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119</v>
      </c>
      <c r="B140" s="58"/>
      <c r="C140" s="258" t="s">
        <v>118</v>
      </c>
      <c r="D140" s="259"/>
      <c r="E140" s="259"/>
      <c r="F140" s="259"/>
      <c r="G140" s="259"/>
      <c r="H140" s="260"/>
      <c r="I140" s="237"/>
      <c r="J140" s="68"/>
      <c r="K140" s="69"/>
      <c r="L140" s="67" t="s">
        <v>39</v>
      </c>
      <c r="M140" s="211" t="s">
        <v>39</v>
      </c>
      <c r="N140" s="211" t="s">
        <v>39</v>
      </c>
      <c r="O140" s="211" t="s">
        <v>39</v>
      </c>
      <c r="P140" s="211" t="s">
        <v>39</v>
      </c>
      <c r="Q140" s="211" t="s">
        <v>39</v>
      </c>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119</v>
      </c>
      <c r="B141" s="58"/>
      <c r="C141" s="75"/>
      <c r="D141" s="76"/>
      <c r="E141" s="251" t="s">
        <v>116</v>
      </c>
      <c r="F141" s="252"/>
      <c r="G141" s="252"/>
      <c r="H141" s="253"/>
      <c r="I141" s="237"/>
      <c r="J141" s="68"/>
      <c r="K141" s="69"/>
      <c r="L141" s="67">
        <v>0</v>
      </c>
      <c r="M141" s="211">
        <v>0</v>
      </c>
      <c r="N141" s="211">
        <v>0</v>
      </c>
      <c r="O141" s="211">
        <v>0</v>
      </c>
      <c r="P141" s="211">
        <v>0</v>
      </c>
      <c r="Q141" s="211">
        <v>0</v>
      </c>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120</v>
      </c>
      <c r="B142" s="58"/>
      <c r="C142" s="234" t="s">
        <v>121</v>
      </c>
      <c r="D142" s="235"/>
      <c r="E142" s="235"/>
      <c r="F142" s="235"/>
      <c r="G142" s="235"/>
      <c r="H142" s="236"/>
      <c r="I142" s="237"/>
      <c r="J142" s="70"/>
      <c r="K142" s="71"/>
      <c r="L142" s="67">
        <v>0</v>
      </c>
      <c r="M142" s="211">
        <v>0</v>
      </c>
      <c r="N142" s="211">
        <v>0</v>
      </c>
      <c r="O142" s="211">
        <v>0</v>
      </c>
      <c r="P142" s="211">
        <v>0</v>
      </c>
      <c r="Q142" s="211">
        <v>0</v>
      </c>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78</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79</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123</v>
      </c>
      <c r="B150" s="1"/>
      <c r="C150" s="251" t="s">
        <v>122</v>
      </c>
      <c r="D150" s="252"/>
      <c r="E150" s="252"/>
      <c r="F150" s="252"/>
      <c r="G150" s="252"/>
      <c r="H150" s="253"/>
      <c r="I150" s="81" t="s">
        <v>124</v>
      </c>
      <c r="J150" s="228" t="s">
        <v>125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78</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127</v>
      </c>
      <c r="I157" s="47" t="s">
        <v>79</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128</v>
      </c>
      <c r="B158" s="1"/>
      <c r="C158" s="251" t="s">
        <v>129</v>
      </c>
      <c r="D158" s="252"/>
      <c r="E158" s="252"/>
      <c r="F158" s="252"/>
      <c r="G158" s="252"/>
      <c r="H158" s="253"/>
      <c r="I158" s="338" t="s">
        <v>130</v>
      </c>
      <c r="J158" s="167" t="s">
        <v>131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132</v>
      </c>
      <c r="B159" s="1"/>
      <c r="C159" s="251" t="s">
        <v>133</v>
      </c>
      <c r="D159" s="252"/>
      <c r="E159" s="252"/>
      <c r="F159" s="252"/>
      <c r="G159" s="252"/>
      <c r="H159" s="253"/>
      <c r="I159" s="339"/>
      <c r="J159" s="167" t="s">
        <v>131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134</v>
      </c>
      <c r="B160" s="1"/>
      <c r="C160" s="251" t="s">
        <v>135</v>
      </c>
      <c r="D160" s="252"/>
      <c r="E160" s="252"/>
      <c r="F160" s="252"/>
      <c r="G160" s="252"/>
      <c r="H160" s="253"/>
      <c r="I160" s="340"/>
      <c r="J160" s="167" t="s">
        <v>131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78</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79</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137</v>
      </c>
      <c r="B168" s="1"/>
      <c r="C168" s="251" t="s">
        <v>138</v>
      </c>
      <c r="D168" s="252"/>
      <c r="E168" s="252"/>
      <c r="F168" s="252"/>
      <c r="G168" s="252"/>
      <c r="H168" s="253"/>
      <c r="I168" s="184" t="s">
        <v>139</v>
      </c>
      <c r="J168" s="167" t="s">
        <v>131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140</v>
      </c>
      <c r="B169" s="1"/>
      <c r="C169" s="251" t="s">
        <v>141</v>
      </c>
      <c r="D169" s="252"/>
      <c r="E169" s="252"/>
      <c r="F169" s="252"/>
      <c r="G169" s="252"/>
      <c r="H169" s="253"/>
      <c r="I169" s="82" t="s">
        <v>142</v>
      </c>
      <c r="J169" s="167" t="s">
        <v>131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78</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79</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144</v>
      </c>
      <c r="B177" s="1"/>
      <c r="C177" s="251" t="s">
        <v>145</v>
      </c>
      <c r="D177" s="252"/>
      <c r="E177" s="252"/>
      <c r="F177" s="252"/>
      <c r="G177" s="252"/>
      <c r="H177" s="253"/>
      <c r="I177" s="85" t="s">
        <v>146</v>
      </c>
      <c r="J177" s="167" t="s">
        <v>147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148</v>
      </c>
      <c r="D178" s="235"/>
      <c r="E178" s="235"/>
      <c r="F178" s="235"/>
      <c r="G178" s="235"/>
      <c r="H178" s="236"/>
      <c r="I178" s="85" t="s">
        <v>149</v>
      </c>
      <c r="J178" s="167" t="s">
        <v>131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150</v>
      </c>
      <c r="D179" s="235"/>
      <c r="E179" s="235"/>
      <c r="F179" s="235"/>
      <c r="G179" s="235"/>
      <c r="H179" s="236"/>
      <c r="I179" s="85" t="s">
        <v>151</v>
      </c>
      <c r="J179" s="167" t="s">
        <v>131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152</v>
      </c>
      <c r="B180" s="1"/>
      <c r="C180" s="251" t="s">
        <v>153</v>
      </c>
      <c r="D180" s="252"/>
      <c r="E180" s="252"/>
      <c r="F180" s="252"/>
      <c r="G180" s="252"/>
      <c r="H180" s="253"/>
      <c r="I180" s="85" t="s">
        <v>154</v>
      </c>
      <c r="J180" s="167" t="s">
        <v>131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78</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79</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2.4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10</v>
      </c>
      <c r="M193" s="213">
        <v>12</v>
      </c>
      <c r="N193" s="213">
        <v>10</v>
      </c>
      <c r="O193" s="213">
        <v>11</v>
      </c>
      <c r="P193" s="213">
        <v>13</v>
      </c>
      <c r="Q193" s="213">
        <v>12</v>
      </c>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2.8</v>
      </c>
      <c r="M194" s="212">
        <v>1.4</v>
      </c>
      <c r="N194" s="212">
        <v>0.6</v>
      </c>
      <c r="O194" s="212">
        <v>0.8</v>
      </c>
      <c r="P194" s="212">
        <v>0</v>
      </c>
      <c r="Q194" s="212">
        <v>2</v>
      </c>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3</v>
      </c>
      <c r="M195" s="213">
        <v>4</v>
      </c>
      <c r="N195" s="213">
        <v>4</v>
      </c>
      <c r="O195" s="213">
        <v>3</v>
      </c>
      <c r="P195" s="213">
        <v>3</v>
      </c>
      <c r="Q195" s="213">
        <v>3</v>
      </c>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v>
      </c>
      <c r="M196" s="212">
        <v>0</v>
      </c>
      <c r="N196" s="212">
        <v>0.5</v>
      </c>
      <c r="O196" s="212">
        <v>0.6</v>
      </c>
      <c r="P196" s="212">
        <v>0</v>
      </c>
      <c r="Q196" s="212">
        <v>0</v>
      </c>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9</v>
      </c>
      <c r="M197" s="213">
        <v>9</v>
      </c>
      <c r="N197" s="213">
        <v>10</v>
      </c>
      <c r="O197" s="213">
        <v>11</v>
      </c>
      <c r="P197" s="213">
        <v>11</v>
      </c>
      <c r="Q197" s="213">
        <v>10</v>
      </c>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5.8</v>
      </c>
      <c r="M198" s="212">
        <v>6.4</v>
      </c>
      <c r="N198" s="212">
        <v>5.1</v>
      </c>
      <c r="O198" s="212">
        <v>3</v>
      </c>
      <c r="P198" s="212">
        <v>4.4</v>
      </c>
      <c r="Q198" s="212">
        <v>5</v>
      </c>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v>0</v>
      </c>
      <c r="N199" s="213">
        <v>0</v>
      </c>
      <c r="O199" s="213">
        <v>0</v>
      </c>
      <c r="P199" s="213">
        <v>0</v>
      </c>
      <c r="Q199" s="213">
        <v>0</v>
      </c>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v>0</v>
      </c>
      <c r="N200" s="212">
        <v>0</v>
      </c>
      <c r="O200" s="212">
        <v>0</v>
      </c>
      <c r="P200" s="212">
        <v>0</v>
      </c>
      <c r="Q200" s="212">
        <v>0</v>
      </c>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0</v>
      </c>
      <c r="M201" s="213">
        <v>0</v>
      </c>
      <c r="N201" s="213">
        <v>0</v>
      </c>
      <c r="O201" s="213">
        <v>0</v>
      </c>
      <c r="P201" s="213">
        <v>0</v>
      </c>
      <c r="Q201" s="213">
        <v>0</v>
      </c>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v>0</v>
      </c>
      <c r="N202" s="212">
        <v>0</v>
      </c>
      <c r="O202" s="212">
        <v>0</v>
      </c>
      <c r="P202" s="212">
        <v>0</v>
      </c>
      <c r="Q202" s="212">
        <v>0</v>
      </c>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0</v>
      </c>
      <c r="M203" s="213">
        <v>0</v>
      </c>
      <c r="N203" s="213">
        <v>0</v>
      </c>
      <c r="O203" s="213">
        <v>0</v>
      </c>
      <c r="P203" s="213">
        <v>0</v>
      </c>
      <c r="Q203" s="213">
        <v>0</v>
      </c>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v>0</v>
      </c>
      <c r="N204" s="212">
        <v>0</v>
      </c>
      <c r="O204" s="212">
        <v>0</v>
      </c>
      <c r="P204" s="212">
        <v>0</v>
      </c>
      <c r="Q204" s="212">
        <v>0</v>
      </c>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0</v>
      </c>
      <c r="M205" s="213">
        <v>0</v>
      </c>
      <c r="N205" s="213">
        <v>0</v>
      </c>
      <c r="O205" s="213">
        <v>0</v>
      </c>
      <c r="P205" s="213">
        <v>0</v>
      </c>
      <c r="Q205" s="213">
        <v>0</v>
      </c>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v>0</v>
      </c>
      <c r="N206" s="212">
        <v>0</v>
      </c>
      <c r="O206" s="212">
        <v>0</v>
      </c>
      <c r="P206" s="212">
        <v>0</v>
      </c>
      <c r="Q206" s="212">
        <v>0</v>
      </c>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0</v>
      </c>
      <c r="M207" s="213">
        <v>0</v>
      </c>
      <c r="N207" s="213">
        <v>0</v>
      </c>
      <c r="O207" s="213">
        <v>0</v>
      </c>
      <c r="P207" s="213">
        <v>0</v>
      </c>
      <c r="Q207" s="213">
        <v>0</v>
      </c>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v>0</v>
      </c>
      <c r="N208" s="212">
        <v>0</v>
      </c>
      <c r="O208" s="212">
        <v>0</v>
      </c>
      <c r="P208" s="212">
        <v>0</v>
      </c>
      <c r="Q208" s="212">
        <v>0</v>
      </c>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1</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v>0</v>
      </c>
      <c r="N213" s="213">
        <v>0</v>
      </c>
      <c r="O213" s="213">
        <v>0</v>
      </c>
      <c r="P213" s="213">
        <v>0</v>
      </c>
      <c r="Q213" s="213">
        <v>0</v>
      </c>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v>0</v>
      </c>
      <c r="N214" s="212">
        <v>0</v>
      </c>
      <c r="O214" s="212">
        <v>0</v>
      </c>
      <c r="P214" s="212">
        <v>0</v>
      </c>
      <c r="Q214" s="212">
        <v>0</v>
      </c>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0</v>
      </c>
      <c r="M215" s="213">
        <v>0</v>
      </c>
      <c r="N215" s="213">
        <v>0</v>
      </c>
      <c r="O215" s="213">
        <v>0</v>
      </c>
      <c r="P215" s="213">
        <v>0</v>
      </c>
      <c r="Q215" s="213">
        <v>0</v>
      </c>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v>0</v>
      </c>
      <c r="N216" s="212">
        <v>0</v>
      </c>
      <c r="O216" s="212">
        <v>0</v>
      </c>
      <c r="P216" s="212">
        <v>0</v>
      </c>
      <c r="Q216" s="212">
        <v>0</v>
      </c>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78</v>
      </c>
      <c r="K219" s="55"/>
      <c r="L219" s="368" t="s">
        <v>190</v>
      </c>
      <c r="M219" s="369"/>
      <c r="N219" s="370"/>
      <c r="O219" s="5"/>
      <c r="P219" s="5"/>
      <c r="Q219" s="5"/>
      <c r="R219" s="5"/>
      <c r="S219" s="5"/>
      <c r="T219" s="5"/>
      <c r="U219" s="5"/>
      <c r="V219" s="5"/>
    </row>
    <row r="220" ht="20.25" customHeight="1">
      <c r="C220" s="25"/>
      <c r="I220" s="47" t="s">
        <v>79</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0</v>
      </c>
      <c r="M221" s="89">
        <v>1</v>
      </c>
      <c r="N221" s="89">
        <v>0</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0.8</v>
      </c>
      <c r="N222" s="90">
        <v>0</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1</v>
      </c>
      <c r="N223" s="89">
        <v>0</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0</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0</v>
      </c>
      <c r="N225" s="89">
        <v>0</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v>
      </c>
      <c r="N226" s="90">
        <v>0</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0</v>
      </c>
      <c r="N229" s="89">
        <v>6</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0</v>
      </c>
      <c r="N231" s="89">
        <v>2</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0</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0</v>
      </c>
      <c r="N235" s="89">
        <v>5</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0.6</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0</v>
      </c>
      <c r="N237" s="89">
        <v>0</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0</v>
      </c>
      <c r="N239" s="89">
        <v>3</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78</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79</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131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160</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193</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78</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79</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1</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193</v>
      </c>
      <c r="D275" s="330"/>
      <c r="E275" s="251" t="s">
        <v>242</v>
      </c>
      <c r="F275" s="252"/>
      <c r="G275" s="252"/>
      <c r="H275" s="253"/>
      <c r="I275" s="81" t="s">
        <v>243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78</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79</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39</v>
      </c>
      <c r="M295" s="215" t="s">
        <v>39</v>
      </c>
      <c r="N295" s="215" t="s">
        <v>39</v>
      </c>
      <c r="O295" s="215" t="s">
        <v>39</v>
      </c>
      <c r="P295" s="215" t="s">
        <v>39</v>
      </c>
      <c r="Q295" s="215" t="s">
        <v>39</v>
      </c>
      <c r="R295" s="215" t="str">
        <f ref="R295:AQ295" t="shared" si="42">IF(ISBLANK(R293),"-","～")</f>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78</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127</v>
      </c>
      <c r="I315" s="47" t="s">
        <v>79</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21</v>
      </c>
      <c r="M316" s="213">
        <v>31</v>
      </c>
      <c r="N316" s="213">
        <v>30</v>
      </c>
      <c r="O316" s="213">
        <v>46</v>
      </c>
      <c r="P316" s="213">
        <v>27</v>
      </c>
      <c r="Q316" s="213">
        <v>36</v>
      </c>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21</v>
      </c>
      <c r="M317" s="213">
        <v>31</v>
      </c>
      <c r="N317" s="213">
        <v>30</v>
      </c>
      <c r="O317" s="213">
        <v>46</v>
      </c>
      <c r="P317" s="213">
        <v>27</v>
      </c>
      <c r="Q317" s="213">
        <v>36</v>
      </c>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0</v>
      </c>
      <c r="M318" s="213">
        <v>0</v>
      </c>
      <c r="N318" s="213">
        <v>0</v>
      </c>
      <c r="O318" s="213">
        <v>0</v>
      </c>
      <c r="P318" s="213">
        <v>0</v>
      </c>
      <c r="Q318" s="213">
        <v>0</v>
      </c>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0</v>
      </c>
      <c r="M319" s="213">
        <v>0</v>
      </c>
      <c r="N319" s="213">
        <v>0</v>
      </c>
      <c r="O319" s="213">
        <v>0</v>
      </c>
      <c r="P319" s="213">
        <v>0</v>
      </c>
      <c r="Q319" s="213">
        <v>0</v>
      </c>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21367</v>
      </c>
      <c r="M320" s="213">
        <v>21244</v>
      </c>
      <c r="N320" s="213">
        <v>21203</v>
      </c>
      <c r="O320" s="213">
        <v>20837</v>
      </c>
      <c r="P320" s="213">
        <v>21247</v>
      </c>
      <c r="Q320" s="213">
        <v>20804</v>
      </c>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22</v>
      </c>
      <c r="M321" s="213">
        <v>29</v>
      </c>
      <c r="N321" s="213">
        <v>31</v>
      </c>
      <c r="O321" s="213">
        <v>51</v>
      </c>
      <c r="P321" s="213">
        <v>28</v>
      </c>
      <c r="Q321" s="213">
        <v>38</v>
      </c>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78</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79</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21</v>
      </c>
      <c r="M329" s="213">
        <v>31</v>
      </c>
      <c r="N329" s="213">
        <v>30</v>
      </c>
      <c r="O329" s="213">
        <v>46</v>
      </c>
      <c r="P329" s="213">
        <v>27</v>
      </c>
      <c r="Q329" s="213">
        <v>36</v>
      </c>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v>0</v>
      </c>
      <c r="O330" s="213">
        <v>0</v>
      </c>
      <c r="P330" s="213">
        <v>0</v>
      </c>
      <c r="Q330" s="213">
        <v>0</v>
      </c>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0</v>
      </c>
      <c r="M331" s="213">
        <v>0</v>
      </c>
      <c r="N331" s="213">
        <v>0</v>
      </c>
      <c r="O331" s="213">
        <v>0</v>
      </c>
      <c r="P331" s="213">
        <v>0</v>
      </c>
      <c r="Q331" s="213">
        <v>1</v>
      </c>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21</v>
      </c>
      <c r="M332" s="213">
        <v>29</v>
      </c>
      <c r="N332" s="213">
        <v>29</v>
      </c>
      <c r="O332" s="213">
        <v>45</v>
      </c>
      <c r="P332" s="213">
        <v>26</v>
      </c>
      <c r="Q332" s="213">
        <v>33</v>
      </c>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0</v>
      </c>
      <c r="M333" s="213">
        <v>1</v>
      </c>
      <c r="N333" s="213">
        <v>1</v>
      </c>
      <c r="O333" s="213">
        <v>1</v>
      </c>
      <c r="P333" s="213">
        <v>1</v>
      </c>
      <c r="Q333" s="213">
        <v>1</v>
      </c>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v>0</v>
      </c>
      <c r="N334" s="213">
        <v>0</v>
      </c>
      <c r="O334" s="213">
        <v>0</v>
      </c>
      <c r="P334" s="213">
        <v>0</v>
      </c>
      <c r="Q334" s="213">
        <v>0</v>
      </c>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v>0</v>
      </c>
      <c r="N335" s="213">
        <v>0</v>
      </c>
      <c r="O335" s="213">
        <v>0</v>
      </c>
      <c r="P335" s="213">
        <v>0</v>
      </c>
      <c r="Q335" s="213">
        <v>0</v>
      </c>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193</v>
      </c>
      <c r="F336" s="259"/>
      <c r="G336" s="259"/>
      <c r="H336" s="260"/>
      <c r="I336" s="298"/>
      <c r="J336" s="86">
        <f t="shared" si="50"/>
        <v>0</v>
      </c>
      <c r="K336" s="57" t="str">
        <f t="shared" si="51"/>
      </c>
      <c r="L336" s="89">
        <v>0</v>
      </c>
      <c r="M336" s="213">
        <v>1</v>
      </c>
      <c r="N336" s="213">
        <v>0</v>
      </c>
      <c r="O336" s="213">
        <v>0</v>
      </c>
      <c r="P336" s="213">
        <v>0</v>
      </c>
      <c r="Q336" s="213">
        <v>1</v>
      </c>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22</v>
      </c>
      <c r="M337" s="213">
        <v>29</v>
      </c>
      <c r="N337" s="213">
        <v>31</v>
      </c>
      <c r="O337" s="213">
        <v>51</v>
      </c>
      <c r="P337" s="213">
        <v>28</v>
      </c>
      <c r="Q337" s="213">
        <v>38</v>
      </c>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0</v>
      </c>
      <c r="M338" s="213">
        <v>0</v>
      </c>
      <c r="N338" s="213">
        <v>0</v>
      </c>
      <c r="O338" s="213">
        <v>0</v>
      </c>
      <c r="P338" s="213">
        <v>0</v>
      </c>
      <c r="Q338" s="213">
        <v>0</v>
      </c>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0</v>
      </c>
      <c r="M339" s="213">
        <v>0</v>
      </c>
      <c r="N339" s="213">
        <v>0</v>
      </c>
      <c r="O339" s="213">
        <v>1</v>
      </c>
      <c r="P339" s="213">
        <v>1</v>
      </c>
      <c r="Q339" s="213">
        <v>2</v>
      </c>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2</v>
      </c>
      <c r="M340" s="213">
        <v>4</v>
      </c>
      <c r="N340" s="213">
        <v>4</v>
      </c>
      <c r="O340" s="213">
        <v>7</v>
      </c>
      <c r="P340" s="213">
        <v>1</v>
      </c>
      <c r="Q340" s="213">
        <v>5</v>
      </c>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0</v>
      </c>
      <c r="M341" s="213">
        <v>0</v>
      </c>
      <c r="N341" s="213">
        <v>0</v>
      </c>
      <c r="O341" s="213">
        <v>0</v>
      </c>
      <c r="P341" s="213">
        <v>1</v>
      </c>
      <c r="Q341" s="213">
        <v>2</v>
      </c>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0</v>
      </c>
      <c r="M342" s="213">
        <v>0</v>
      </c>
      <c r="N342" s="213">
        <v>1</v>
      </c>
      <c r="O342" s="213">
        <v>0</v>
      </c>
      <c r="P342" s="213">
        <v>1</v>
      </c>
      <c r="Q342" s="213">
        <v>0</v>
      </c>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0</v>
      </c>
      <c r="M343" s="213">
        <v>0</v>
      </c>
      <c r="N343" s="213">
        <v>0</v>
      </c>
      <c r="O343" s="213">
        <v>0</v>
      </c>
      <c r="P343" s="213">
        <v>0</v>
      </c>
      <c r="Q343" s="213">
        <v>1</v>
      </c>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0</v>
      </c>
      <c r="M344" s="213">
        <v>0</v>
      </c>
      <c r="N344" s="213">
        <v>0</v>
      </c>
      <c r="O344" s="213">
        <v>1</v>
      </c>
      <c r="P344" s="213">
        <v>0</v>
      </c>
      <c r="Q344" s="213">
        <v>1</v>
      </c>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20</v>
      </c>
      <c r="M345" s="213">
        <v>25</v>
      </c>
      <c r="N345" s="213">
        <v>26</v>
      </c>
      <c r="O345" s="213">
        <v>42</v>
      </c>
      <c r="P345" s="213">
        <v>24</v>
      </c>
      <c r="Q345" s="213">
        <v>27</v>
      </c>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193</v>
      </c>
      <c r="F346" s="252"/>
      <c r="G346" s="252"/>
      <c r="H346" s="253"/>
      <c r="I346" s="299"/>
      <c r="J346" s="86">
        <f t="shared" si="50"/>
        <v>0</v>
      </c>
      <c r="K346" s="57" t="str">
        <f t="shared" si="51"/>
      </c>
      <c r="L346" s="89">
        <v>0</v>
      </c>
      <c r="M346" s="213">
        <v>0</v>
      </c>
      <c r="N346" s="213">
        <v>0</v>
      </c>
      <c r="O346" s="213">
        <v>0</v>
      </c>
      <c r="P346" s="213">
        <v>0</v>
      </c>
      <c r="Q346" s="213">
        <v>0</v>
      </c>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78</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127</v>
      </c>
      <c r="C353" s="25"/>
      <c r="I353" s="47" t="s">
        <v>79</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22</v>
      </c>
      <c r="M354" s="213">
        <v>29</v>
      </c>
      <c r="N354" s="213">
        <v>31</v>
      </c>
      <c r="O354" s="213">
        <v>51</v>
      </c>
      <c r="P354" s="213">
        <v>28</v>
      </c>
      <c r="Q354" s="213">
        <v>38</v>
      </c>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22</v>
      </c>
      <c r="M355" s="213">
        <v>29</v>
      </c>
      <c r="N355" s="213">
        <v>31</v>
      </c>
      <c r="O355" s="213">
        <v>51</v>
      </c>
      <c r="P355" s="213">
        <v>27</v>
      </c>
      <c r="Q355" s="213">
        <v>38</v>
      </c>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v>0</v>
      </c>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v>0</v>
      </c>
      <c r="P357" s="213">
        <v>1</v>
      </c>
      <c r="Q357" s="213">
        <v>0</v>
      </c>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v>0</v>
      </c>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78</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79</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78</v>
      </c>
      <c r="K390" s="55"/>
      <c r="L390" s="92" t="s">
        <v>4</v>
      </c>
      <c r="M390" s="210" t="s">
        <v>5</v>
      </c>
      <c r="N390" s="198" t="s">
        <v>6</v>
      </c>
      <c r="O390" s="198" t="s">
        <v>7</v>
      </c>
      <c r="P390" s="198" t="s">
        <v>8</v>
      </c>
      <c r="Q390" s="198" t="s">
        <v>9</v>
      </c>
      <c r="R390" s="198" t="s">
        <v>355</v>
      </c>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79</v>
      </c>
      <c r="J391" s="48"/>
      <c r="K391" s="56"/>
      <c r="L391" s="207" t="s">
        <v>39</v>
      </c>
      <c r="M391" s="45" t="s">
        <v>39</v>
      </c>
      <c r="N391" s="50" t="s">
        <v>39</v>
      </c>
      <c r="O391" s="50" t="s">
        <v>39</v>
      </c>
      <c r="P391" s="50" t="s">
        <v>39</v>
      </c>
      <c r="Q391" s="50" t="s">
        <v>39</v>
      </c>
      <c r="R391" s="50" t="s">
        <v>39</v>
      </c>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356</v>
      </c>
      <c r="D392" s="235"/>
      <c r="E392" s="235"/>
      <c r="F392" s="235"/>
      <c r="G392" s="235"/>
      <c r="H392" s="236"/>
      <c r="I392" s="255" t="s">
        <v>357</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v>0</v>
      </c>
      <c r="R392" s="217">
        <v>0</v>
      </c>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358</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359</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360</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361</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362</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363</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364</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365</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366</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115</v>
      </c>
      <c r="D404" s="235"/>
      <c r="E404" s="235"/>
      <c r="F404" s="235"/>
      <c r="G404" s="235"/>
      <c r="H404" s="236"/>
      <c r="I404" s="288"/>
      <c r="J404" s="169" t="str">
        <f t="shared" si="59"/>
        <v>未確認</v>
      </c>
      <c r="K404" s="170" t="str">
        <f t="shared" si="60"/>
        <v>※</v>
      </c>
      <c r="L404" s="79" t="s">
        <v>369</v>
      </c>
      <c r="M404" s="217">
        <v>61</v>
      </c>
      <c r="N404" s="217">
        <v>62</v>
      </c>
      <c r="O404" s="217" t="s">
        <v>369</v>
      </c>
      <c r="P404" s="217">
        <v>61</v>
      </c>
      <c r="Q404" s="217">
        <v>61</v>
      </c>
      <c r="R404" s="217" t="s">
        <v>369</v>
      </c>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370</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371</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372</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373</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374</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375</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376</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377</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378</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379</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380</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381</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382</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383</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384</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385</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386</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387</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388</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390</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391</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392</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393</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394</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395</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396</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397</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398</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399</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400</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401</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402</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403</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404</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405</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406</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407</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408</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409</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410</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411</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412</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413</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414</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415</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416</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417</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418</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419</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420</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422</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423</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424</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425</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426</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427</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428</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429</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430</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431</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432</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78</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79</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434</v>
      </c>
      <c r="C475" s="258" t="s">
        <v>435</v>
      </c>
      <c r="D475" s="259"/>
      <c r="E475" s="259"/>
      <c r="F475" s="259"/>
      <c r="G475" s="259"/>
      <c r="H475" s="260"/>
      <c r="I475" s="255" t="s">
        <v>436</v>
      </c>
      <c r="J475" s="78" t="str">
        <f>IF(SUM(L475:BS475)=0,IF(COUNTIF(L475:BS475,"未確認")&gt;0,"未確認",IF(COUNTIF(L475:BS475,"~*")&gt;0,"*",SUM(L475:BS475))),SUM(L475:BS475))</f>
        <v>未確認</v>
      </c>
      <c r="K475" s="129" t="str">
        <f ref="K475:K482" t="shared" si="69">IF(OR(COUNTIF(L475:BS475,"未確認")&gt;0,COUNTIF(L475:BS475,"*")&gt;0),"※","")</f>
        <v>※</v>
      </c>
      <c r="L475" s="79">
        <v>0</v>
      </c>
      <c r="M475" s="217">
        <v>0</v>
      </c>
      <c r="N475" s="217">
        <v>0</v>
      </c>
      <c r="O475" s="217">
        <v>0</v>
      </c>
      <c r="P475" s="217" t="s">
        <v>369</v>
      </c>
      <c r="Q475" s="217">
        <v>0</v>
      </c>
      <c r="R475" s="217" t="s">
        <v>369</v>
      </c>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v>0</v>
      </c>
      <c r="O476" s="217">
        <v>0</v>
      </c>
      <c r="P476" s="217">
        <v>0</v>
      </c>
      <c r="Q476" s="217">
        <v>0</v>
      </c>
      <c r="R476" s="217" t="s">
        <v>369</v>
      </c>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v>0</v>
      </c>
      <c r="M477" s="217">
        <v>0</v>
      </c>
      <c r="N477" s="217">
        <v>0</v>
      </c>
      <c r="O477" s="217">
        <v>0</v>
      </c>
      <c r="P477" s="217">
        <v>0</v>
      </c>
      <c r="Q477" s="217">
        <v>0</v>
      </c>
      <c r="R477" s="217">
        <v>0</v>
      </c>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v>0</v>
      </c>
      <c r="M478" s="217">
        <v>0</v>
      </c>
      <c r="N478" s="217">
        <v>0</v>
      </c>
      <c r="O478" s="217">
        <v>0</v>
      </c>
      <c r="P478" s="217">
        <v>0</v>
      </c>
      <c r="Q478" s="217">
        <v>0</v>
      </c>
      <c r="R478" s="217">
        <v>0</v>
      </c>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v>0</v>
      </c>
      <c r="M479" s="217">
        <v>0</v>
      </c>
      <c r="N479" s="217">
        <v>0</v>
      </c>
      <c r="O479" s="217">
        <v>0</v>
      </c>
      <c r="P479" s="217">
        <v>0</v>
      </c>
      <c r="Q479" s="217">
        <v>0</v>
      </c>
      <c r="R479" s="217">
        <v>0</v>
      </c>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v>0</v>
      </c>
      <c r="M480" s="217">
        <v>0</v>
      </c>
      <c r="N480" s="217">
        <v>0</v>
      </c>
      <c r="O480" s="217">
        <v>0</v>
      </c>
      <c r="P480" s="217">
        <v>0</v>
      </c>
      <c r="Q480" s="217">
        <v>0</v>
      </c>
      <c r="R480" s="217">
        <v>0</v>
      </c>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v>0</v>
      </c>
      <c r="M481" s="217">
        <v>0</v>
      </c>
      <c r="N481" s="217">
        <v>0</v>
      </c>
      <c r="O481" s="217">
        <v>0</v>
      </c>
      <c r="P481" s="217" t="s">
        <v>369</v>
      </c>
      <c r="Q481" s="217">
        <v>0</v>
      </c>
      <c r="R481" s="217" t="s">
        <v>369</v>
      </c>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v>0</v>
      </c>
      <c r="M482" s="217">
        <v>0</v>
      </c>
      <c r="N482" s="217">
        <v>0</v>
      </c>
      <c r="O482" s="217">
        <v>0</v>
      </c>
      <c r="P482" s="217">
        <v>0</v>
      </c>
      <c r="Q482" s="217">
        <v>0</v>
      </c>
      <c r="R482" s="217">
        <v>0</v>
      </c>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v>0</v>
      </c>
      <c r="M483" s="217">
        <v>0</v>
      </c>
      <c r="N483" s="217">
        <v>0</v>
      </c>
      <c r="O483" s="217">
        <v>0</v>
      </c>
      <c r="P483" s="217">
        <v>0</v>
      </c>
      <c r="Q483" s="217">
        <v>0</v>
      </c>
      <c r="R483" s="217">
        <v>0</v>
      </c>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v>0</v>
      </c>
      <c r="M484" s="217">
        <v>0</v>
      </c>
      <c r="N484" s="217">
        <v>0</v>
      </c>
      <c r="O484" s="217">
        <v>0</v>
      </c>
      <c r="P484" s="217">
        <v>0</v>
      </c>
      <c r="Q484" s="217">
        <v>0</v>
      </c>
      <c r="R484" s="217">
        <v>0</v>
      </c>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v>0</v>
      </c>
      <c r="M485" s="217">
        <v>0</v>
      </c>
      <c r="N485" s="217">
        <v>0</v>
      </c>
      <c r="O485" s="217">
        <v>0</v>
      </c>
      <c r="P485" s="217">
        <v>0</v>
      </c>
      <c r="Q485" s="217">
        <v>0</v>
      </c>
      <c r="R485" s="217">
        <v>0</v>
      </c>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v>0</v>
      </c>
      <c r="M486" s="217">
        <v>0</v>
      </c>
      <c r="N486" s="217">
        <v>0</v>
      </c>
      <c r="O486" s="217">
        <v>0</v>
      </c>
      <c r="P486" s="217">
        <v>0</v>
      </c>
      <c r="Q486" s="217">
        <v>0</v>
      </c>
      <c r="R486" s="217">
        <v>0</v>
      </c>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v>0</v>
      </c>
      <c r="N487" s="217">
        <v>0</v>
      </c>
      <c r="O487" s="217">
        <v>0</v>
      </c>
      <c r="P487" s="217">
        <v>0</v>
      </c>
      <c r="Q487" s="217">
        <v>0</v>
      </c>
      <c r="R487" s="217">
        <v>0</v>
      </c>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v>0</v>
      </c>
      <c r="M488" s="217">
        <v>0</v>
      </c>
      <c r="N488" s="217">
        <v>0</v>
      </c>
      <c r="O488" s="217">
        <v>0</v>
      </c>
      <c r="P488" s="217">
        <v>0</v>
      </c>
      <c r="Q488" s="217">
        <v>0</v>
      </c>
      <c r="R488" s="217">
        <v>0</v>
      </c>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v>0</v>
      </c>
      <c r="M489" s="217">
        <v>0</v>
      </c>
      <c r="N489" s="217">
        <v>0</v>
      </c>
      <c r="O489" s="217">
        <v>0</v>
      </c>
      <c r="P489" s="217">
        <v>0</v>
      </c>
      <c r="Q489" s="217">
        <v>0</v>
      </c>
      <c r="R489" s="217">
        <v>0</v>
      </c>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v>0</v>
      </c>
      <c r="M490" s="217">
        <v>0</v>
      </c>
      <c r="N490" s="217">
        <v>0</v>
      </c>
      <c r="O490" s="217">
        <v>0</v>
      </c>
      <c r="P490" s="217">
        <v>0</v>
      </c>
      <c r="Q490" s="217">
        <v>0</v>
      </c>
      <c r="R490" s="217">
        <v>0</v>
      </c>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v>0</v>
      </c>
      <c r="M491" s="217">
        <v>0</v>
      </c>
      <c r="N491" s="217">
        <v>0</v>
      </c>
      <c r="O491" s="217">
        <v>0</v>
      </c>
      <c r="P491" s="217">
        <v>0</v>
      </c>
      <c r="Q491" s="217">
        <v>0</v>
      </c>
      <c r="R491" s="217">
        <v>0</v>
      </c>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v>0</v>
      </c>
      <c r="M492" s="217">
        <v>0</v>
      </c>
      <c r="N492" s="217">
        <v>0</v>
      </c>
      <c r="O492" s="217">
        <v>0</v>
      </c>
      <c r="P492" s="217">
        <v>0</v>
      </c>
      <c r="Q492" s="217">
        <v>0</v>
      </c>
      <c r="R492" s="217">
        <v>0</v>
      </c>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v>0</v>
      </c>
      <c r="M493" s="217">
        <v>0</v>
      </c>
      <c r="N493" s="217">
        <v>0</v>
      </c>
      <c r="O493" s="217">
        <v>0</v>
      </c>
      <c r="P493" s="217">
        <v>0</v>
      </c>
      <c r="Q493" s="217">
        <v>0</v>
      </c>
      <c r="R493" s="217">
        <v>0</v>
      </c>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v>0</v>
      </c>
      <c r="M494" s="217">
        <v>0</v>
      </c>
      <c r="N494" s="217">
        <v>0</v>
      </c>
      <c r="O494" s="217">
        <v>0</v>
      </c>
      <c r="P494" s="217">
        <v>0</v>
      </c>
      <c r="Q494" s="217">
        <v>0</v>
      </c>
      <c r="R494" s="217">
        <v>0</v>
      </c>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v>0</v>
      </c>
      <c r="M495" s="217">
        <v>0</v>
      </c>
      <c r="N495" s="217">
        <v>0</v>
      </c>
      <c r="O495" s="217">
        <v>0</v>
      </c>
      <c r="P495" s="217">
        <v>0</v>
      </c>
      <c r="Q495" s="217">
        <v>0</v>
      </c>
      <c r="R495" s="217">
        <v>0</v>
      </c>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v>0</v>
      </c>
      <c r="M496" s="217">
        <v>0</v>
      </c>
      <c r="N496" s="217">
        <v>0</v>
      </c>
      <c r="O496" s="217">
        <v>0</v>
      </c>
      <c r="P496" s="217">
        <v>0</v>
      </c>
      <c r="Q496" s="217">
        <v>0</v>
      </c>
      <c r="R496" s="217">
        <v>0</v>
      </c>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v>0</v>
      </c>
      <c r="M497" s="217">
        <v>0</v>
      </c>
      <c r="N497" s="217">
        <v>0</v>
      </c>
      <c r="O497" s="217">
        <v>0</v>
      </c>
      <c r="P497" s="217">
        <v>0</v>
      </c>
      <c r="Q497" s="217">
        <v>0</v>
      </c>
      <c r="R497" s="217">
        <v>0</v>
      </c>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v>0</v>
      </c>
      <c r="N498" s="217">
        <v>0</v>
      </c>
      <c r="O498" s="217">
        <v>0</v>
      </c>
      <c r="P498" s="217">
        <v>0</v>
      </c>
      <c r="Q498" s="217">
        <v>0</v>
      </c>
      <c r="R498" s="217">
        <v>0</v>
      </c>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v>0</v>
      </c>
      <c r="M499" s="217">
        <v>0</v>
      </c>
      <c r="N499" s="217">
        <v>0</v>
      </c>
      <c r="O499" s="217">
        <v>0</v>
      </c>
      <c r="P499" s="217">
        <v>0</v>
      </c>
      <c r="Q499" s="217">
        <v>0</v>
      </c>
      <c r="R499" s="217">
        <v>0</v>
      </c>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v>0</v>
      </c>
      <c r="N500" s="217">
        <v>0</v>
      </c>
      <c r="O500" s="217">
        <v>0</v>
      </c>
      <c r="P500" s="217">
        <v>0</v>
      </c>
      <c r="Q500" s="217">
        <v>0</v>
      </c>
      <c r="R500" s="217">
        <v>0</v>
      </c>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v>0</v>
      </c>
      <c r="N501" s="217">
        <v>0</v>
      </c>
      <c r="O501" s="217">
        <v>0</v>
      </c>
      <c r="P501" s="217">
        <v>0</v>
      </c>
      <c r="Q501" s="217">
        <v>0</v>
      </c>
      <c r="R501" s="217">
        <v>0</v>
      </c>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v>0</v>
      </c>
      <c r="N502" s="217">
        <v>0</v>
      </c>
      <c r="O502" s="217">
        <v>0</v>
      </c>
      <c r="P502" s="217">
        <v>0</v>
      </c>
      <c r="Q502" s="217">
        <v>0</v>
      </c>
      <c r="R502" s="217">
        <v>0</v>
      </c>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v>0</v>
      </c>
      <c r="M503" s="217">
        <v>0</v>
      </c>
      <c r="N503" s="217">
        <v>0</v>
      </c>
      <c r="O503" s="217">
        <v>0</v>
      </c>
      <c r="P503" s="217">
        <v>0</v>
      </c>
      <c r="Q503" s="217">
        <v>0</v>
      </c>
      <c r="R503" s="217">
        <v>0</v>
      </c>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78</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79</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v>0</v>
      </c>
      <c r="Q511" s="217">
        <v>0</v>
      </c>
      <c r="R511" s="217">
        <v>0</v>
      </c>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v>0</v>
      </c>
      <c r="M512" s="217">
        <v>0</v>
      </c>
      <c r="N512" s="217">
        <v>0</v>
      </c>
      <c r="O512" s="217">
        <v>0</v>
      </c>
      <c r="P512" s="217">
        <v>0</v>
      </c>
      <c r="Q512" s="217">
        <v>0</v>
      </c>
      <c r="R512" s="217">
        <v>0</v>
      </c>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v>0</v>
      </c>
      <c r="N513" s="217">
        <v>0</v>
      </c>
      <c r="O513" s="217">
        <v>0</v>
      </c>
      <c r="P513" s="217">
        <v>0</v>
      </c>
      <c r="Q513" s="217">
        <v>0</v>
      </c>
      <c r="R513" s="217">
        <v>0</v>
      </c>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v>0</v>
      </c>
      <c r="N514" s="217">
        <v>0</v>
      </c>
      <c r="O514" s="217">
        <v>0</v>
      </c>
      <c r="P514" s="217">
        <v>0</v>
      </c>
      <c r="Q514" s="217">
        <v>0</v>
      </c>
      <c r="R514" s="217">
        <v>0</v>
      </c>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v>0</v>
      </c>
      <c r="M515" s="217">
        <v>0</v>
      </c>
      <c r="N515" s="217">
        <v>0</v>
      </c>
      <c r="O515" s="217">
        <v>0</v>
      </c>
      <c r="P515" s="217">
        <v>0</v>
      </c>
      <c r="Q515" s="217">
        <v>0</v>
      </c>
      <c r="R515" s="217">
        <v>0</v>
      </c>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v>0</v>
      </c>
      <c r="N516" s="217">
        <v>0</v>
      </c>
      <c r="O516" s="217">
        <v>0</v>
      </c>
      <c r="P516" s="217">
        <v>0</v>
      </c>
      <c r="Q516" s="217">
        <v>0</v>
      </c>
      <c r="R516" s="217">
        <v>0</v>
      </c>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v>0</v>
      </c>
      <c r="M517" s="217">
        <v>0</v>
      </c>
      <c r="N517" s="217">
        <v>0</v>
      </c>
      <c r="O517" s="217">
        <v>0</v>
      </c>
      <c r="P517" s="217">
        <v>0</v>
      </c>
      <c r="Q517" s="217">
        <v>0</v>
      </c>
      <c r="R517" s="217">
        <v>0</v>
      </c>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v>0</v>
      </c>
      <c r="N518" s="217">
        <v>0</v>
      </c>
      <c r="O518" s="217">
        <v>0</v>
      </c>
      <c r="P518" s="217">
        <v>0</v>
      </c>
      <c r="Q518" s="217">
        <v>0</v>
      </c>
      <c r="R518" s="217">
        <v>0</v>
      </c>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78</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79</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v>0</v>
      </c>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78</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79</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v>0</v>
      </c>
      <c r="R530" s="217">
        <v>0</v>
      </c>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78</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79</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78</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79</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v>0</v>
      </c>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v>0</v>
      </c>
      <c r="N542" s="217">
        <v>0</v>
      </c>
      <c r="O542" s="217">
        <v>0</v>
      </c>
      <c r="P542" s="217">
        <v>0</v>
      </c>
      <c r="Q542" s="217">
        <v>0</v>
      </c>
      <c r="R542" s="217">
        <v>0</v>
      </c>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v>0</v>
      </c>
      <c r="M545" s="217">
        <v>0</v>
      </c>
      <c r="N545" s="217">
        <v>0</v>
      </c>
      <c r="O545" s="217">
        <v>0</v>
      </c>
      <c r="P545" s="217">
        <v>0</v>
      </c>
      <c r="Q545" s="217">
        <v>0</v>
      </c>
      <c r="R545" s="217">
        <v>0</v>
      </c>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v>0</v>
      </c>
      <c r="N546" s="217">
        <v>0</v>
      </c>
      <c r="O546" s="217">
        <v>0</v>
      </c>
      <c r="P546" s="217">
        <v>0</v>
      </c>
      <c r="Q546" s="217">
        <v>0</v>
      </c>
      <c r="R546" s="217">
        <v>0</v>
      </c>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78</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79</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v>0</v>
      </c>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v>0</v>
      </c>
      <c r="N556" s="217">
        <v>0</v>
      </c>
      <c r="O556" s="217">
        <v>0</v>
      </c>
      <c r="P556" s="217">
        <v>0</v>
      </c>
      <c r="Q556" s="217">
        <v>0</v>
      </c>
      <c r="R556" s="217">
        <v>0</v>
      </c>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v>0</v>
      </c>
      <c r="N557" s="217">
        <v>0</v>
      </c>
      <c r="O557" s="217">
        <v>0</v>
      </c>
      <c r="P557" s="217">
        <v>0</v>
      </c>
      <c r="Q557" s="217">
        <v>0</v>
      </c>
      <c r="R557" s="217">
        <v>0</v>
      </c>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v>0</v>
      </c>
      <c r="M558" s="217">
        <v>0</v>
      </c>
      <c r="N558" s="217">
        <v>0</v>
      </c>
      <c r="O558" s="217">
        <v>0</v>
      </c>
      <c r="P558" s="217">
        <v>0</v>
      </c>
      <c r="Q558" s="217">
        <v>0</v>
      </c>
      <c r="R558" s="217">
        <v>0</v>
      </c>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v>0</v>
      </c>
      <c r="M559" s="217">
        <v>0</v>
      </c>
      <c r="N559" s="217">
        <v>0</v>
      </c>
      <c r="O559" s="217">
        <v>0</v>
      </c>
      <c r="P559" s="217">
        <v>0</v>
      </c>
      <c r="Q559" s="217">
        <v>0</v>
      </c>
      <c r="R559" s="217">
        <v>0</v>
      </c>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v>0</v>
      </c>
      <c r="N560" s="217">
        <v>0</v>
      </c>
      <c r="O560" s="217">
        <v>0</v>
      </c>
      <c r="P560" s="217">
        <v>0</v>
      </c>
      <c r="Q560" s="217">
        <v>0</v>
      </c>
      <c r="R560" s="217">
        <v>0</v>
      </c>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v>0</v>
      </c>
      <c r="N561" s="217">
        <v>0</v>
      </c>
      <c r="O561" s="217">
        <v>0</v>
      </c>
      <c r="P561" s="217">
        <v>0</v>
      </c>
      <c r="Q561" s="217">
        <v>0</v>
      </c>
      <c r="R561" s="217">
        <v>0</v>
      </c>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v>0</v>
      </c>
      <c r="N562" s="217">
        <v>0</v>
      </c>
      <c r="O562" s="217">
        <v>0</v>
      </c>
      <c r="P562" s="217">
        <v>0</v>
      </c>
      <c r="Q562" s="217">
        <v>0</v>
      </c>
      <c r="R562" s="217">
        <v>0</v>
      </c>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v>0</v>
      </c>
      <c r="N563" s="217">
        <v>0</v>
      </c>
      <c r="O563" s="217">
        <v>0</v>
      </c>
      <c r="P563" s="217">
        <v>0</v>
      </c>
      <c r="Q563" s="217">
        <v>0</v>
      </c>
      <c r="R563" s="217">
        <v>0</v>
      </c>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v>0</v>
      </c>
      <c r="M564" s="217">
        <v>0</v>
      </c>
      <c r="N564" s="217">
        <v>0</v>
      </c>
      <c r="O564" s="217">
        <v>0</v>
      </c>
      <c r="P564" s="217">
        <v>0</v>
      </c>
      <c r="Q564" s="217">
        <v>0</v>
      </c>
      <c r="R564" s="217">
        <v>0</v>
      </c>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v>0</v>
      </c>
      <c r="M565" s="217">
        <v>0</v>
      </c>
      <c r="N565" s="217">
        <v>0</v>
      </c>
      <c r="O565" s="217">
        <v>0</v>
      </c>
      <c r="P565" s="217">
        <v>0</v>
      </c>
      <c r="Q565" s="217">
        <v>0</v>
      </c>
      <c r="R565" s="217">
        <v>0</v>
      </c>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v>0</v>
      </c>
      <c r="N566" s="217">
        <v>0</v>
      </c>
      <c r="O566" s="217">
        <v>0</v>
      </c>
      <c r="P566" s="217">
        <v>0</v>
      </c>
      <c r="Q566" s="217">
        <v>0</v>
      </c>
      <c r="R566" s="217">
        <v>0</v>
      </c>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78</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79</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39</v>
      </c>
      <c r="M570" s="227" t="s">
        <v>39</v>
      </c>
      <c r="N570" s="227" t="s">
        <v>39</v>
      </c>
      <c r="O570" s="227" t="s">
        <v>39</v>
      </c>
      <c r="P570" s="227" t="s">
        <v>39</v>
      </c>
      <c r="Q570" s="227" t="s">
        <v>39</v>
      </c>
      <c r="R570" s="227" t="s">
        <v>39</v>
      </c>
      <c r="S570" s="227" t="s">
        <v>39</v>
      </c>
      <c r="T570" s="227" t="s">
        <v>39</v>
      </c>
      <c r="U570" s="227" t="s">
        <v>39</v>
      </c>
      <c r="V570" s="227" t="s">
        <v>39</v>
      </c>
      <c r="W570" s="227" t="s">
        <v>39</v>
      </c>
      <c r="X570" s="227" t="s">
        <v>39</v>
      </c>
      <c r="Y570" s="227" t="s">
        <v>39</v>
      </c>
      <c r="Z570" s="227" t="s">
        <v>39</v>
      </c>
      <c r="AA570" s="227" t="s">
        <v>39</v>
      </c>
      <c r="AB570" s="227" t="s">
        <v>39</v>
      </c>
      <c r="AC570" s="227" t="s">
        <v>39</v>
      </c>
      <c r="AD570" s="227" t="s">
        <v>39</v>
      </c>
      <c r="AE570" s="227" t="s">
        <v>39</v>
      </c>
      <c r="AF570" s="227" t="s">
        <v>39</v>
      </c>
      <c r="AG570" s="227" t="s">
        <v>39</v>
      </c>
      <c r="AH570" s="227" t="s">
        <v>39</v>
      </c>
      <c r="AI570" s="227" t="s">
        <v>39</v>
      </c>
      <c r="AJ570" s="227" t="s">
        <v>39</v>
      </c>
      <c r="AK570" s="227" t="s">
        <v>39</v>
      </c>
      <c r="AL570" s="227" t="s">
        <v>39</v>
      </c>
      <c r="AM570" s="227" t="s">
        <v>39</v>
      </c>
      <c r="AN570" s="227" t="s">
        <v>39</v>
      </c>
      <c r="AO570" s="227" t="s">
        <v>39</v>
      </c>
      <c r="AP570" s="227" t="s">
        <v>39</v>
      </c>
      <c r="AQ570" s="227" t="s">
        <v>39</v>
      </c>
      <c r="AR570" s="227" t="s">
        <v>39</v>
      </c>
      <c r="AS570" s="227" t="s">
        <v>39</v>
      </c>
      <c r="AT570" s="227" t="s">
        <v>39</v>
      </c>
      <c r="AU570" s="227" t="s">
        <v>39</v>
      </c>
      <c r="AV570" s="227" t="s">
        <v>39</v>
      </c>
      <c r="AW570" s="227" t="s">
        <v>39</v>
      </c>
      <c r="AX570" s="227" t="s">
        <v>39</v>
      </c>
      <c r="AY570" s="227" t="s">
        <v>39</v>
      </c>
      <c r="AZ570" s="227" t="s">
        <v>39</v>
      </c>
      <c r="BA570" s="227" t="s">
        <v>39</v>
      </c>
      <c r="BB570" s="227" t="s">
        <v>39</v>
      </c>
      <c r="BC570" s="227" t="s">
        <v>39</v>
      </c>
      <c r="BD570" s="227" t="s">
        <v>39</v>
      </c>
      <c r="BE570" s="227" t="s">
        <v>39</v>
      </c>
      <c r="BF570" s="227" t="s">
        <v>39</v>
      </c>
      <c r="BG570" s="227" t="s">
        <v>39</v>
      </c>
      <c r="BH570" s="227" t="s">
        <v>39</v>
      </c>
      <c r="BI570" s="227" t="s">
        <v>39</v>
      </c>
      <c r="BJ570" s="227" t="s">
        <v>39</v>
      </c>
      <c r="BK570" s="227" t="s">
        <v>39</v>
      </c>
      <c r="BL570" s="227" t="s">
        <v>39</v>
      </c>
      <c r="BM570" s="227" t="s">
        <v>39</v>
      </c>
      <c r="BN570" s="227" t="s">
        <v>39</v>
      </c>
      <c r="BO570" s="227" t="s">
        <v>39</v>
      </c>
      <c r="BP570" s="227" t="s">
        <v>39</v>
      </c>
      <c r="BQ570" s="227" t="s">
        <v>39</v>
      </c>
      <c r="BR570" s="227" t="s">
        <v>39</v>
      </c>
      <c r="BS570" s="227" t="s">
        <v>39</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0</v>
      </c>
      <c r="M572" s="218">
        <v>0</v>
      </c>
      <c r="N572" s="218">
        <v>0</v>
      </c>
      <c r="O572" s="218">
        <v>0</v>
      </c>
      <c r="P572" s="218">
        <v>0</v>
      </c>
      <c r="Q572" s="218">
        <v>0</v>
      </c>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0</v>
      </c>
      <c r="M573" s="218">
        <v>0</v>
      </c>
      <c r="N573" s="218">
        <v>0</v>
      </c>
      <c r="O573" s="218">
        <v>0</v>
      </c>
      <c r="P573" s="218">
        <v>0</v>
      </c>
      <c r="Q573" s="218">
        <v>0</v>
      </c>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0</v>
      </c>
      <c r="M574" s="218">
        <v>0</v>
      </c>
      <c r="N574" s="218">
        <v>0</v>
      </c>
      <c r="O574" s="218">
        <v>0</v>
      </c>
      <c r="P574" s="218">
        <v>0</v>
      </c>
      <c r="Q574" s="218">
        <v>0</v>
      </c>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0</v>
      </c>
      <c r="M575" s="218">
        <v>0</v>
      </c>
      <c r="N575" s="218">
        <v>0</v>
      </c>
      <c r="O575" s="218">
        <v>0</v>
      </c>
      <c r="P575" s="218">
        <v>0</v>
      </c>
      <c r="Q575" s="218">
        <v>0</v>
      </c>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0</v>
      </c>
      <c r="M576" s="218">
        <v>0</v>
      </c>
      <c r="N576" s="218">
        <v>0</v>
      </c>
      <c r="O576" s="218">
        <v>0</v>
      </c>
      <c r="P576" s="218">
        <v>0</v>
      </c>
      <c r="Q576" s="218">
        <v>0</v>
      </c>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0</v>
      </c>
      <c r="M577" s="218">
        <v>0</v>
      </c>
      <c r="N577" s="218">
        <v>0</v>
      </c>
      <c r="O577" s="218">
        <v>0</v>
      </c>
      <c r="P577" s="218">
        <v>0</v>
      </c>
      <c r="Q577" s="218">
        <v>0</v>
      </c>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0</v>
      </c>
      <c r="M579" s="218">
        <v>0</v>
      </c>
      <c r="N579" s="218">
        <v>0</v>
      </c>
      <c r="O579" s="218">
        <v>0</v>
      </c>
      <c r="P579" s="218">
        <v>0</v>
      </c>
      <c r="Q579" s="218">
        <v>0</v>
      </c>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0</v>
      </c>
      <c r="M580" s="218">
        <v>0</v>
      </c>
      <c r="N580" s="218">
        <v>0</v>
      </c>
      <c r="O580" s="218">
        <v>0</v>
      </c>
      <c r="P580" s="218">
        <v>0</v>
      </c>
      <c r="Q580" s="218">
        <v>0</v>
      </c>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0</v>
      </c>
      <c r="M581" s="218">
        <v>0</v>
      </c>
      <c r="N581" s="218">
        <v>0</v>
      </c>
      <c r="O581" s="218">
        <v>0</v>
      </c>
      <c r="P581" s="218">
        <v>0</v>
      </c>
      <c r="Q581" s="218">
        <v>0</v>
      </c>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0</v>
      </c>
      <c r="M582" s="218">
        <v>0</v>
      </c>
      <c r="N582" s="218">
        <v>0</v>
      </c>
      <c r="O582" s="218">
        <v>0</v>
      </c>
      <c r="P582" s="218">
        <v>0</v>
      </c>
      <c r="Q582" s="218">
        <v>0</v>
      </c>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v>
      </c>
      <c r="M583" s="218">
        <v>0</v>
      </c>
      <c r="N583" s="218">
        <v>0</v>
      </c>
      <c r="O583" s="218">
        <v>0</v>
      </c>
      <c r="P583" s="218">
        <v>0</v>
      </c>
      <c r="Q583" s="218">
        <v>0</v>
      </c>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0</v>
      </c>
      <c r="M584" s="218">
        <v>0</v>
      </c>
      <c r="N584" s="218">
        <v>0</v>
      </c>
      <c r="O584" s="218">
        <v>0</v>
      </c>
      <c r="P584" s="218">
        <v>0</v>
      </c>
      <c r="Q584" s="218">
        <v>0</v>
      </c>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v>0</v>
      </c>
      <c r="N586" s="218">
        <v>0</v>
      </c>
      <c r="O586" s="218">
        <v>0</v>
      </c>
      <c r="P586" s="218">
        <v>0</v>
      </c>
      <c r="Q586" s="218">
        <v>0</v>
      </c>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v>0</v>
      </c>
      <c r="N587" s="218">
        <v>0</v>
      </c>
      <c r="O587" s="218">
        <v>0</v>
      </c>
      <c r="P587" s="218">
        <v>0</v>
      </c>
      <c r="Q587" s="218">
        <v>0</v>
      </c>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v>0</v>
      </c>
      <c r="N588" s="218">
        <v>0</v>
      </c>
      <c r="O588" s="218">
        <v>0</v>
      </c>
      <c r="P588" s="218">
        <v>0</v>
      </c>
      <c r="Q588" s="218">
        <v>0</v>
      </c>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v>0</v>
      </c>
      <c r="N589" s="218">
        <v>0</v>
      </c>
      <c r="O589" s="218">
        <v>0</v>
      </c>
      <c r="P589" s="218">
        <v>0</v>
      </c>
      <c r="Q589" s="218">
        <v>0</v>
      </c>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v>0</v>
      </c>
      <c r="N590" s="218">
        <v>0</v>
      </c>
      <c r="O590" s="218">
        <v>0</v>
      </c>
      <c r="P590" s="218">
        <v>0</v>
      </c>
      <c r="Q590" s="218">
        <v>0</v>
      </c>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v>0</v>
      </c>
      <c r="N591" s="218">
        <v>0</v>
      </c>
      <c r="O591" s="218">
        <v>0</v>
      </c>
      <c r="P591" s="218">
        <v>0</v>
      </c>
      <c r="Q591" s="218">
        <v>0</v>
      </c>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78</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79</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v>0</v>
      </c>
      <c r="Q599" s="217">
        <v>0</v>
      </c>
      <c r="R599" s="217">
        <v>0</v>
      </c>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v>0</v>
      </c>
      <c r="Q600" s="217">
        <v>0</v>
      </c>
      <c r="R600" s="217">
        <v>0</v>
      </c>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t="s">
        <v>369</v>
      </c>
      <c r="M602" s="217">
        <v>0</v>
      </c>
      <c r="N602" s="217">
        <v>0</v>
      </c>
      <c r="O602" s="217">
        <v>0</v>
      </c>
      <c r="P602" s="217">
        <v>0</v>
      </c>
      <c r="Q602" s="217" t="s">
        <v>369</v>
      </c>
      <c r="R602" s="217" t="s">
        <v>369</v>
      </c>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v>0</v>
      </c>
      <c r="P609" s="217">
        <v>0</v>
      </c>
      <c r="Q609" s="217">
        <v>0</v>
      </c>
      <c r="R609" s="217">
        <v>0</v>
      </c>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v>0</v>
      </c>
      <c r="M610" s="217">
        <v>0</v>
      </c>
      <c r="N610" s="217">
        <v>0</v>
      </c>
      <c r="O610" s="217">
        <v>0</v>
      </c>
      <c r="P610" s="217">
        <v>0</v>
      </c>
      <c r="Q610" s="217">
        <v>0</v>
      </c>
      <c r="R610" s="217">
        <v>0</v>
      </c>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v>0</v>
      </c>
      <c r="M611" s="217">
        <v>0</v>
      </c>
      <c r="N611" s="217">
        <v>0</v>
      </c>
      <c r="O611" s="217">
        <v>0</v>
      </c>
      <c r="P611" s="217">
        <v>0</v>
      </c>
      <c r="Q611" s="217">
        <v>0</v>
      </c>
      <c r="R611" s="217">
        <v>0</v>
      </c>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v>0</v>
      </c>
      <c r="M612" s="217">
        <v>0</v>
      </c>
      <c r="N612" s="217">
        <v>0</v>
      </c>
      <c r="O612" s="217">
        <v>0</v>
      </c>
      <c r="P612" s="217">
        <v>0</v>
      </c>
      <c r="Q612" s="217">
        <v>0</v>
      </c>
      <c r="R612" s="217">
        <v>0</v>
      </c>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v>0</v>
      </c>
      <c r="M613" s="217">
        <v>0</v>
      </c>
      <c r="N613" s="217">
        <v>0</v>
      </c>
      <c r="O613" s="217">
        <v>0</v>
      </c>
      <c r="P613" s="217">
        <v>0</v>
      </c>
      <c r="Q613" s="217">
        <v>0</v>
      </c>
      <c r="R613" s="217">
        <v>0</v>
      </c>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v>0</v>
      </c>
      <c r="N614" s="217">
        <v>0</v>
      </c>
      <c r="O614" s="217">
        <v>0</v>
      </c>
      <c r="P614" s="217">
        <v>0</v>
      </c>
      <c r="Q614" s="217">
        <v>0</v>
      </c>
      <c r="R614" s="217">
        <v>0</v>
      </c>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78</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79</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v>0</v>
      </c>
      <c r="Q622" s="217">
        <v>0</v>
      </c>
      <c r="R622" s="217">
        <v>0</v>
      </c>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v>0</v>
      </c>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v>0</v>
      </c>
      <c r="M625" s="217">
        <v>0</v>
      </c>
      <c r="N625" s="217">
        <v>0</v>
      </c>
      <c r="O625" s="217">
        <v>0</v>
      </c>
      <c r="P625" s="217">
        <v>0</v>
      </c>
      <c r="Q625" s="217">
        <v>0</v>
      </c>
      <c r="R625" s="217">
        <v>0</v>
      </c>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v>0</v>
      </c>
      <c r="M627" s="217">
        <v>0</v>
      </c>
      <c r="N627" s="217">
        <v>0</v>
      </c>
      <c r="O627" s="217">
        <v>0</v>
      </c>
      <c r="P627" s="217">
        <v>0</v>
      </c>
      <c r="Q627" s="217">
        <v>0</v>
      </c>
      <c r="R627" s="217">
        <v>0</v>
      </c>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t="s">
        <v>369</v>
      </c>
      <c r="M628" s="217" t="s">
        <v>369</v>
      </c>
      <c r="N628" s="217" t="s">
        <v>369</v>
      </c>
      <c r="O628" s="217" t="s">
        <v>369</v>
      </c>
      <c r="P628" s="217">
        <v>0</v>
      </c>
      <c r="Q628" s="217" t="s">
        <v>369</v>
      </c>
      <c r="R628" s="217" t="s">
        <v>369</v>
      </c>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v>0</v>
      </c>
      <c r="N629" s="217">
        <v>0</v>
      </c>
      <c r="O629" s="217">
        <v>0</v>
      </c>
      <c r="P629" s="217">
        <v>0</v>
      </c>
      <c r="Q629" s="217">
        <v>0</v>
      </c>
      <c r="R629" s="217">
        <v>0</v>
      </c>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v>0</v>
      </c>
      <c r="M630" s="217">
        <v>0</v>
      </c>
      <c r="N630" s="217">
        <v>0</v>
      </c>
      <c r="O630" s="217">
        <v>0</v>
      </c>
      <c r="P630" s="217">
        <v>0</v>
      </c>
      <c r="Q630" s="217">
        <v>0</v>
      </c>
      <c r="R630" s="217">
        <v>0</v>
      </c>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v>0</v>
      </c>
      <c r="M631" s="217">
        <v>0</v>
      </c>
      <c r="N631" s="217">
        <v>0</v>
      </c>
      <c r="O631" s="217">
        <v>0</v>
      </c>
      <c r="P631" s="217">
        <v>0</v>
      </c>
      <c r="Q631" s="217">
        <v>0</v>
      </c>
      <c r="R631" s="217">
        <v>0</v>
      </c>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v>0</v>
      </c>
      <c r="M632" s="217">
        <v>0</v>
      </c>
      <c r="N632" s="217">
        <v>0</v>
      </c>
      <c r="O632" s="217">
        <v>0</v>
      </c>
      <c r="P632" s="217">
        <v>0</v>
      </c>
      <c r="Q632" s="217">
        <v>0</v>
      </c>
      <c r="R632" s="217" t="s">
        <v>369</v>
      </c>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v>0</v>
      </c>
      <c r="M633" s="217">
        <v>0</v>
      </c>
      <c r="N633" s="217">
        <v>0</v>
      </c>
      <c r="O633" s="217">
        <v>0</v>
      </c>
      <c r="P633" s="217">
        <v>0</v>
      </c>
      <c r="Q633" s="217">
        <v>0</v>
      </c>
      <c r="R633" s="217">
        <v>0</v>
      </c>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78</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79</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v>0</v>
      </c>
      <c r="P641" s="217">
        <v>0</v>
      </c>
      <c r="Q641" s="217">
        <v>0</v>
      </c>
      <c r="R641" s="217">
        <v>0</v>
      </c>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v>0</v>
      </c>
      <c r="M642" s="217">
        <v>0</v>
      </c>
      <c r="N642" s="217">
        <v>0</v>
      </c>
      <c r="O642" s="217">
        <v>0</v>
      </c>
      <c r="P642" s="217">
        <v>0</v>
      </c>
      <c r="Q642" s="217">
        <v>0</v>
      </c>
      <c r="R642" s="217">
        <v>0</v>
      </c>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v>0</v>
      </c>
      <c r="M643" s="217">
        <v>0</v>
      </c>
      <c r="N643" s="217">
        <v>0</v>
      </c>
      <c r="O643" s="217">
        <v>0</v>
      </c>
      <c r="P643" s="217">
        <v>0</v>
      </c>
      <c r="Q643" s="217">
        <v>0</v>
      </c>
      <c r="R643" s="217">
        <v>0</v>
      </c>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v>0</v>
      </c>
      <c r="M644" s="217">
        <v>0</v>
      </c>
      <c r="N644" s="217">
        <v>0</v>
      </c>
      <c r="O644" s="217">
        <v>0</v>
      </c>
      <c r="P644" s="217">
        <v>0</v>
      </c>
      <c r="Q644" s="217">
        <v>0</v>
      </c>
      <c r="R644" s="217">
        <v>0</v>
      </c>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v>0</v>
      </c>
      <c r="M645" s="217">
        <v>0</v>
      </c>
      <c r="N645" s="217">
        <v>0</v>
      </c>
      <c r="O645" s="217">
        <v>0</v>
      </c>
      <c r="P645" s="217">
        <v>0</v>
      </c>
      <c r="Q645" s="217">
        <v>0</v>
      </c>
      <c r="R645" s="217">
        <v>0</v>
      </c>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v>0</v>
      </c>
      <c r="M646" s="217">
        <v>0</v>
      </c>
      <c r="N646" s="217">
        <v>0</v>
      </c>
      <c r="O646" s="217">
        <v>0</v>
      </c>
      <c r="P646" s="217">
        <v>0</v>
      </c>
      <c r="Q646" s="217">
        <v>0</v>
      </c>
      <c r="R646" s="217">
        <v>0</v>
      </c>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v>0</v>
      </c>
      <c r="M647" s="217">
        <v>0</v>
      </c>
      <c r="N647" s="217">
        <v>0</v>
      </c>
      <c r="O647" s="217">
        <v>0</v>
      </c>
      <c r="P647" s="217">
        <v>0</v>
      </c>
      <c r="Q647" s="217">
        <v>0</v>
      </c>
      <c r="R647" s="217">
        <v>0</v>
      </c>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v>0</v>
      </c>
      <c r="M648" s="217" t="s">
        <v>369</v>
      </c>
      <c r="N648" s="217" t="s">
        <v>369</v>
      </c>
      <c r="O648" s="217" t="s">
        <v>369</v>
      </c>
      <c r="P648" s="217">
        <v>0</v>
      </c>
      <c r="Q648" s="217" t="s">
        <v>369</v>
      </c>
      <c r="R648" s="217" t="s">
        <v>369</v>
      </c>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78</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79</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v>59</v>
      </c>
      <c r="M656" s="217">
        <v>58</v>
      </c>
      <c r="N656" s="217">
        <v>54</v>
      </c>
      <c r="O656" s="217">
        <v>61</v>
      </c>
      <c r="P656" s="217">
        <v>58</v>
      </c>
      <c r="Q656" s="217">
        <v>60</v>
      </c>
      <c r="R656" s="217">
        <v>3736</v>
      </c>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v>0</v>
      </c>
      <c r="R657" s="217">
        <v>0</v>
      </c>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v>43</v>
      </c>
      <c r="M658" s="217">
        <v>41</v>
      </c>
      <c r="N658" s="217">
        <v>40</v>
      </c>
      <c r="O658" s="217">
        <v>45</v>
      </c>
      <c r="P658" s="217">
        <v>50</v>
      </c>
      <c r="Q658" s="217">
        <v>47</v>
      </c>
      <c r="R658" s="217">
        <v>2810</v>
      </c>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v>0</v>
      </c>
      <c r="M659" s="217">
        <v>0</v>
      </c>
      <c r="N659" s="217">
        <v>0</v>
      </c>
      <c r="O659" s="217">
        <v>0</v>
      </c>
      <c r="P659" s="217">
        <v>0</v>
      </c>
      <c r="Q659" s="217">
        <v>0</v>
      </c>
      <c r="R659" s="217">
        <v>0</v>
      </c>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v>16</v>
      </c>
      <c r="M660" s="217">
        <v>17</v>
      </c>
      <c r="N660" s="217">
        <v>14</v>
      </c>
      <c r="O660" s="217">
        <v>16</v>
      </c>
      <c r="P660" s="217" t="s">
        <v>369</v>
      </c>
      <c r="Q660" s="217">
        <v>13</v>
      </c>
      <c r="R660" s="217">
        <v>928</v>
      </c>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v>0</v>
      </c>
      <c r="M661" s="217">
        <v>0</v>
      </c>
      <c r="N661" s="217">
        <v>0</v>
      </c>
      <c r="O661" s="217">
        <v>0</v>
      </c>
      <c r="P661" s="217">
        <v>0</v>
      </c>
      <c r="Q661" s="217">
        <v>0</v>
      </c>
      <c r="R661" s="217">
        <v>0</v>
      </c>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v>0</v>
      </c>
      <c r="N662" s="217">
        <v>0</v>
      </c>
      <c r="O662" s="217">
        <v>0</v>
      </c>
      <c r="P662" s="217">
        <v>0</v>
      </c>
      <c r="Q662" s="217">
        <v>0</v>
      </c>
      <c r="R662" s="217">
        <v>0</v>
      </c>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v>0</v>
      </c>
      <c r="M663" s="217">
        <v>0</v>
      </c>
      <c r="N663" s="217">
        <v>0</v>
      </c>
      <c r="O663" s="217">
        <v>0</v>
      </c>
      <c r="P663" s="217">
        <v>0</v>
      </c>
      <c r="Q663" s="217">
        <v>0</v>
      </c>
      <c r="R663" s="217">
        <v>0</v>
      </c>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v>0</v>
      </c>
      <c r="N664" s="217">
        <v>0</v>
      </c>
      <c r="O664" s="217">
        <v>0</v>
      </c>
      <c r="P664" s="217">
        <v>0</v>
      </c>
      <c r="Q664" s="217">
        <v>0</v>
      </c>
      <c r="R664" s="217">
        <v>0</v>
      </c>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v>0</v>
      </c>
      <c r="M665" s="217">
        <v>0</v>
      </c>
      <c r="N665" s="217">
        <v>0</v>
      </c>
      <c r="O665" s="217">
        <v>0</v>
      </c>
      <c r="P665" s="217">
        <v>0</v>
      </c>
      <c r="Q665" s="217">
        <v>0</v>
      </c>
      <c r="R665" s="217">
        <v>0</v>
      </c>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v>0</v>
      </c>
      <c r="N666" s="217">
        <v>0</v>
      </c>
      <c r="O666" s="217">
        <v>0</v>
      </c>
      <c r="P666" s="217">
        <v>0</v>
      </c>
      <c r="Q666" s="217">
        <v>0</v>
      </c>
      <c r="R666" s="217">
        <v>0</v>
      </c>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v>0</v>
      </c>
      <c r="M667" s="217">
        <v>0</v>
      </c>
      <c r="N667" s="217">
        <v>0</v>
      </c>
      <c r="O667" s="217">
        <v>0</v>
      </c>
      <c r="P667" s="217">
        <v>0</v>
      </c>
      <c r="Q667" s="217">
        <v>0</v>
      </c>
      <c r="R667" s="217">
        <v>0</v>
      </c>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v>0</v>
      </c>
      <c r="M668" s="217">
        <v>0</v>
      </c>
      <c r="N668" s="217">
        <v>0</v>
      </c>
      <c r="O668" s="217">
        <v>0</v>
      </c>
      <c r="P668" s="217">
        <v>0</v>
      </c>
      <c r="Q668" s="217">
        <v>0</v>
      </c>
      <c r="R668" s="217">
        <v>0</v>
      </c>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0</v>
      </c>
      <c r="M669" s="217">
        <v>0</v>
      </c>
      <c r="N669" s="217">
        <v>0</v>
      </c>
      <c r="O669" s="217">
        <v>0</v>
      </c>
      <c r="P669" s="217">
        <v>0</v>
      </c>
      <c r="Q669" s="217">
        <v>0</v>
      </c>
      <c r="R669" s="217">
        <v>0</v>
      </c>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v>0</v>
      </c>
      <c r="M670" s="217">
        <v>0</v>
      </c>
      <c r="N670" s="217">
        <v>0</v>
      </c>
      <c r="O670" s="217">
        <v>0</v>
      </c>
      <c r="P670" s="217">
        <v>0</v>
      </c>
      <c r="Q670" s="217">
        <v>0</v>
      </c>
      <c r="R670" s="217">
        <v>0</v>
      </c>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78</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79</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39</v>
      </c>
      <c r="M677" s="211" t="s">
        <v>39</v>
      </c>
      <c r="N677" s="211" t="s">
        <v>39</v>
      </c>
      <c r="O677" s="211" t="s">
        <v>39</v>
      </c>
      <c r="P677" s="211" t="s">
        <v>39</v>
      </c>
      <c r="Q677" s="211" t="s">
        <v>39</v>
      </c>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v>0</v>
      </c>
      <c r="N678" s="230">
        <v>0</v>
      </c>
      <c r="O678" s="230">
        <v>0</v>
      </c>
      <c r="P678" s="230">
        <v>0</v>
      </c>
      <c r="Q678" s="230">
        <v>0</v>
      </c>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v>0</v>
      </c>
      <c r="N679" s="231">
        <v>0</v>
      </c>
      <c r="O679" s="231">
        <v>0</v>
      </c>
      <c r="P679" s="231">
        <v>0</v>
      </c>
      <c r="Q679" s="231">
        <v>0</v>
      </c>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t="s">
        <v>369</v>
      </c>
      <c r="M680" s="232" t="s">
        <v>369</v>
      </c>
      <c r="N680" s="232" t="s">
        <v>369</v>
      </c>
      <c r="O680" s="232" t="s">
        <v>369</v>
      </c>
      <c r="P680" s="232" t="s">
        <v>369</v>
      </c>
      <c r="Q680" s="232" t="s">
        <v>369</v>
      </c>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v>0</v>
      </c>
      <c r="N681" s="232">
        <v>0</v>
      </c>
      <c r="O681" s="232">
        <v>0</v>
      </c>
      <c r="P681" s="232">
        <v>0</v>
      </c>
      <c r="Q681" s="232">
        <v>0</v>
      </c>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v>0</v>
      </c>
      <c r="N682" s="232">
        <v>0</v>
      </c>
      <c r="O682" s="232">
        <v>0</v>
      </c>
      <c r="P682" s="232">
        <v>0</v>
      </c>
      <c r="Q682" s="232">
        <v>0</v>
      </c>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v>0</v>
      </c>
      <c r="N683" s="232">
        <v>0</v>
      </c>
      <c r="O683" s="232">
        <v>0</v>
      </c>
      <c r="P683" s="232">
        <v>0</v>
      </c>
      <c r="Q683" s="232">
        <v>0</v>
      </c>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v>0</v>
      </c>
      <c r="N684" s="232">
        <v>0</v>
      </c>
      <c r="O684" s="232">
        <v>0</v>
      </c>
      <c r="P684" s="232">
        <v>0</v>
      </c>
      <c r="Q684" s="232">
        <v>0</v>
      </c>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v>0</v>
      </c>
      <c r="N685" s="232">
        <v>0</v>
      </c>
      <c r="O685" s="232">
        <v>0</v>
      </c>
      <c r="P685" s="232">
        <v>0</v>
      </c>
      <c r="Q685" s="232">
        <v>0</v>
      </c>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v>0</v>
      </c>
      <c r="N686" s="232">
        <v>0</v>
      </c>
      <c r="O686" s="232">
        <v>0</v>
      </c>
      <c r="P686" s="232">
        <v>0</v>
      </c>
      <c r="Q686" s="232">
        <v>0</v>
      </c>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v>0</v>
      </c>
      <c r="N687" s="232">
        <v>0</v>
      </c>
      <c r="O687" s="232">
        <v>0</v>
      </c>
      <c r="P687" s="232">
        <v>0</v>
      </c>
      <c r="Q687" s="232">
        <v>0</v>
      </c>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v>0</v>
      </c>
      <c r="N688" s="232">
        <v>0</v>
      </c>
      <c r="O688" s="232">
        <v>0</v>
      </c>
      <c r="P688" s="232">
        <v>0</v>
      </c>
      <c r="Q688" s="232">
        <v>0</v>
      </c>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v>0</v>
      </c>
      <c r="N689" s="232">
        <v>0</v>
      </c>
      <c r="O689" s="232">
        <v>0</v>
      </c>
      <c r="P689" s="232">
        <v>0</v>
      </c>
      <c r="Q689" s="232">
        <v>0</v>
      </c>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v>0</v>
      </c>
      <c r="N690" s="232">
        <v>0</v>
      </c>
      <c r="O690" s="232">
        <v>0</v>
      </c>
      <c r="P690" s="232">
        <v>0</v>
      </c>
      <c r="Q690" s="232">
        <v>0</v>
      </c>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v>0</v>
      </c>
      <c r="N691" s="232">
        <v>0</v>
      </c>
      <c r="O691" s="232">
        <v>0</v>
      </c>
      <c r="P691" s="232">
        <v>0</v>
      </c>
      <c r="Q691" s="232">
        <v>0</v>
      </c>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v>0</v>
      </c>
      <c r="N692" s="232">
        <v>0</v>
      </c>
      <c r="O692" s="232">
        <v>0</v>
      </c>
      <c r="P692" s="232">
        <v>0</v>
      </c>
      <c r="Q692" s="232">
        <v>0</v>
      </c>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v>0</v>
      </c>
      <c r="N693" s="233">
        <v>0</v>
      </c>
      <c r="O693" s="233">
        <v>0</v>
      </c>
      <c r="P693" s="233">
        <v>0</v>
      </c>
      <c r="Q693" s="233">
        <v>0</v>
      </c>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v>0</v>
      </c>
      <c r="N694" s="233">
        <v>0</v>
      </c>
      <c r="O694" s="233">
        <v>0</v>
      </c>
      <c r="P694" s="233">
        <v>0</v>
      </c>
      <c r="Q694" s="233">
        <v>0</v>
      </c>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v>0</v>
      </c>
      <c r="N695" s="233">
        <v>0</v>
      </c>
      <c r="O695" s="233">
        <v>0</v>
      </c>
      <c r="P695" s="233">
        <v>0</v>
      </c>
      <c r="Q695" s="233">
        <v>0</v>
      </c>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v>0</v>
      </c>
      <c r="N696" s="233">
        <v>0</v>
      </c>
      <c r="O696" s="233">
        <v>0</v>
      </c>
      <c r="P696" s="233">
        <v>0</v>
      </c>
      <c r="Q696" s="233">
        <v>0</v>
      </c>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78</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79</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43</v>
      </c>
      <c r="M704" s="217">
        <v>41</v>
      </c>
      <c r="N704" s="217">
        <v>40</v>
      </c>
      <c r="O704" s="217">
        <v>39</v>
      </c>
      <c r="P704" s="217">
        <v>40</v>
      </c>
      <c r="Q704" s="217">
        <v>38</v>
      </c>
      <c r="R704" s="217">
        <v>2607</v>
      </c>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v>0</v>
      </c>
      <c r="Q705" s="217">
        <v>0</v>
      </c>
      <c r="R705" s="217">
        <v>0</v>
      </c>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78</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79</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t="s">
        <v>369</v>
      </c>
      <c r="M714" s="217">
        <v>0</v>
      </c>
      <c r="N714" s="217">
        <v>0</v>
      </c>
      <c r="O714" s="217">
        <v>0</v>
      </c>
      <c r="P714" s="217">
        <v>0</v>
      </c>
      <c r="Q714" s="217" t="s">
        <v>369</v>
      </c>
      <c r="R714" s="217">
        <v>45</v>
      </c>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t="s">
        <v>369</v>
      </c>
      <c r="M716" s="217" t="s">
        <v>369</v>
      </c>
      <c r="N716" s="217" t="s">
        <v>369</v>
      </c>
      <c r="O716" s="217" t="s">
        <v>369</v>
      </c>
      <c r="P716" s="217" t="s">
        <v>369</v>
      </c>
      <c r="Q716" s="217" t="s">
        <v>369</v>
      </c>
      <c r="R716" s="217">
        <v>308</v>
      </c>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78</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79</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v>0</v>
      </c>
      <c r="R727" s="217">
        <v>0</v>
      </c>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