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<sst xmlns="http://schemas.openxmlformats.org/spreadsheetml/2006/main" count="847" uniqueCount="847">
  <si>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新須磨病院</t>
  </si>
  <si>
    <t>〒654-0048　神戸市須磨区衣掛町3-1-14</t>
  </si>
  <si>
    <t>病棟の建築時期と構造</t>
  </si>
  <si>
    <t>建物情報＼病棟名</t>
  </si>
  <si>
    <t>2階病棟</t>
  </si>
  <si>
    <t>3階病棟</t>
  </si>
  <si>
    <t>4階病棟</t>
  </si>
  <si>
    <t>脳卒中ケアユニット</t>
  </si>
  <si>
    <t>様式１病院病棟票(1)</t>
  </si>
  <si>
    <t>建築時期</t>
  </si>
  <si>
    <t>2015</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</si>
  <si>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</si>
  <si>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</si>
  <si>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</si>
  <si>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</si>
  <si>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</si>
  <si>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</si>
  <si>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</si>
  <si>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</si>
  <si>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</si>
  <si>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</si>
  <si>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</si>
  <si>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</si>
  <si>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</si>
  <si>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</si>
  <si>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</si>
  <si>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</si>
  <si>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</si>
  <si>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</si>
  <si>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</si>
  <si>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</si>
  <si>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</si>
  <si>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</si>
  <si>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</si>
  <si>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</si>
  <si>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</si>
  <si>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</si>
  <si>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</si>
  <si>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</si>
  <si>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</si>
  <si>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</si>
  <si>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</si>
  <si>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</si>
  <si>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</si>
  <si>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</si>
  <si>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</si>
  <si>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</si>
  <si>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</si>
  <si>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</si>
  <si>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</si>
  <si>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</si>
  <si>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</si>
  <si>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</si>
  <si>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</si>
  <si>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</si>
  <si>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</si>
  <si>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</si>
  <si>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</si>
  <si>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</si>
  <si>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</si>
  <si>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</si>
  <si>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</si>
  <si>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</si>
  <si>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</si>
  <si>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</si>
  <si>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</si>
  <si>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</si>
  <si>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</si>
  <si>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</si>
  <si>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</si>
  <si>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</si>
  <si>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</si>
  <si>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</si>
  <si>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</si>
  <si>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</si>
  <si>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</si>
  <si>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</si>
  <si>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</si>
  <si>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</si>
  <si>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</si>
  <si>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</si>
  <si>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</si>
  <si>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</si>
  <si>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</si>
  <si>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</si>
  <si>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</si>
  <si>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</si>
  <si>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</si>
  <si>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</si>
  <si>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</si>
  <si>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</si>
  <si>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</si>
  <si>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</si>
  <si>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</si>
  <si>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</si>
  <si>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</si>
  <si>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</si>
  <si>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</si>
  <si>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</si>
  <si>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</si>
  <si>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</si>
  <si>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</si>
  <si>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</si>
  <si>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</si>
  <si>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</si>
  <si>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</si>
  <si>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</si>
  <si>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</si>
  <si>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</si>
  <si>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</si>
  <si>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</si>
  <si>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</si>
  <si>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</si>
  <si>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</si>
  <si>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</si>
  <si>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</si>
  <si>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</si>
  <si>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</si>
  <si>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</si>
  <si>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</si>
  <si>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</si>
  <si>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</si>
  <si>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</si>
  <si>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</si>
  <si>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</si>
  <si>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</si>
  <si>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</si>
  <si>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</si>
  <si>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</si>
  <si>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</si>
  <si>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</si>
  <si>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</si>
  <si>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</si>
  <si>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</si>
  <si>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</si>
  <si>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</si>
  <si>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</si>
  <si>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</si>
  <si>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</si>
  <si>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</si>
  <si>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</si>
  <si>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</si>
  <si>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</si>
  <si>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</si>
  <si>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</si>
  <si>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</si>
  <si>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</si>
  <si>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</si>
  <si>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</si>
  <si>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</si>
  <si>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</si>
  <si>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</si>
  <si>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</si>
  <si>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</si>
  <si>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</si>
  <si>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</si>
  <si>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</si>
  <si>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</si>
  <si>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</si>
  <si>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</si>
  <si>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</si>
  <si>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</si>
  <si>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</si>
  <si>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</si>
  <si>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</si>
  <si>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</si>
  <si>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</si>
  <si>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</si>
  <si>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</si>
  <si>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</si>
  <si>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</si>
  <si>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</si>
  <si>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</si>
  <si>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</si>
  <si>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</si>
  <si>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</si>
  <si>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</si>
  <si>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</si>
  <si>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</si>
  <si>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</si>
  <si>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</si>
  <si>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</si>
  <si>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</si>
  <si>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</si>
  <si>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</si>
  <si>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</si>
  <si>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</si>
  <si>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</si>
  <si>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</si>
  <si>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</si>
  <si>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</si>
  <si>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</si>
  <si>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</si>
  <si>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</si>
  <si>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</si>
  <si>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</si>
  <si>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</si>
  <si>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</si>
  <si>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</si>
  <si>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</si>
  <si>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</si>
  <si>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</si>
  <si>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</si>
  <si>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</si>
  <si>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</si>
  <si>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</si>
  <si>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</si>
  <si>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</si>
  <si>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</si>
  <si>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</si>
  <si>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</si>
  <si>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</si>
  <si>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</si>
  <si>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</si>
  <si>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</si>
  <si>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</si>
  <si>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</si>
  <si>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</si>
  <si>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</si>
  <si>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</si>
  <si>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</si>
  <si>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</si>
  <si>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</si>
  <si>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</si>
  <si>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</si>
  <si>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</si>
  <si>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</si>
  <si>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</si>
  <si>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</si>
  <si>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</si>
  <si>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</si>
  <si>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</si>
  <si>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</si>
  <si>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</si>
  <si>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</si>
  <si>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</si>
  <si>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</si>
  <si>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</si>
  <si>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</si>
  <si>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</si>
  <si>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</si>
  <si>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</si>
  <si>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</si>
  <si>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</si>
  <si>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</si>
  <si>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</si>
  <si>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</si>
  <si>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</si>
  <si>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</si>
  <si>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</si>
  <si>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</si>
  <si>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</si>
  <si>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</si>
  <si>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</si>
  <si>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</si>
  <si>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</si>
  <si>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</si>
  <si>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</si>
  <si>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</si>
  <si>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</si>
  <si>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</si>
  <si>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</si>
  <si>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</si>
  <si>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</si>
  <si>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</si>
  <si>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</si>
  <si>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</si>
  <si>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</si>
  <si>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</si>
  <si>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</si>
  <si>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</si>
  <si>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</si>
  <si>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</si>
  <si>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</si>
  <si>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</si>
  <si>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</si>
  <si>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</si>
  <si>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</si>
  <si>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</si>
  <si>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</si>
  <si>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</si>
  <si>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</si>
  <si>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</si>
  <si>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</si>
  <si>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</si>
  <si>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</si>
  <si>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</si>
  <si>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</si>
  <si>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</si>
  <si>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</si>
  <si>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</si>
  <si>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</si>
  <si>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</si>
  <si>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</si>
  <si>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</si>
  <si>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</si>
  <si>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</si>
  <si>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</si>
  <si>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</si>
  <si>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</si>
  <si>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</si>
  <si>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</si>
  <si>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</si>
  <si>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</si>
  <si>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</si>
  <si>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</si>
  <si>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</si>
  <si>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</si>
  <si>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</si>
  <si>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</si>
  <si>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</si>
  <si>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</si>
  <si>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</si>
  <si>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</si>
  <si>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</si>
  <si>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</si>
  <si>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</si>
  <si>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</si>
  <si>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</si>
  <si>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</si>
  <si>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</si>
  <si>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</si>
  <si>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</si>
  <si>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</si>
  <si>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</si>
  <si>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</si>
  <si>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</si>
  <si>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</si>
  <si>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</si>
  <si>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</si>
  <si>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</si>
  <si>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</si>
  <si>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</si>
  <si>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</si>
  <si>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</si>
  <si>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</si>
  <si>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</si>
  <si>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</si>
  <si>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</si>
  <si>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</si>
  <si>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</si>
  <si>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</si>
  <si>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</si>
  <si>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</si>
  <si>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</si>
  <si>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</si>
  <si>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</si>
  <si>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</si>
  <si>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</si>
  <si>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</si>
  <si>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</si>
  <si>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</si>
  <si>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</si>
  <si>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</si>
  <si>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</si>
  <si>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</si>
  <si>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</si>
  <si>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</si>
  <si>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</si>
  <si>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</si>
  <si>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</si>
  <si>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３階病棟</t>
  </si>
  <si>
    <t>４階病棟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</si>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</sst>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t="s">
        <v>16</v>
      </c>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17</v>
      </c>
      <c r="J18" s="355"/>
      <c r="K18" s="355"/>
      <c r="L18" s="16" t="s">
        <v>16</v>
      </c>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c r="N19" s="17" t="s">
        <v>16</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t="s">
        <v>16</v>
      </c>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17</v>
      </c>
      <c r="J29" s="262"/>
      <c r="K29" s="263"/>
      <c r="L29" s="16" t="s">
        <v>16</v>
      </c>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t="s">
        <v>16</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16</v>
      </c>
      <c r="M57" s="17" t="s">
        <v>16</v>
      </c>
      <c r="N57" s="17" t="s">
        <v>16</v>
      </c>
      <c r="O57" s="17" t="s">
        <v>16</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17</v>
      </c>
      <c r="M95" s="210" t="s">
        <v>17</v>
      </c>
      <c r="N95" s="210" t="s">
        <v>18</v>
      </c>
      <c r="O95" s="210" t="s">
        <v>15</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44</v>
      </c>
      <c r="M104" s="209">
        <v>49</v>
      </c>
      <c r="N104" s="166">
        <v>48</v>
      </c>
      <c r="O104" s="166">
        <v>6</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44</v>
      </c>
      <c r="M106" s="166">
        <v>48</v>
      </c>
      <c r="N106" s="166">
        <v>47</v>
      </c>
      <c r="O106" s="166">
        <v>6</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44</v>
      </c>
      <c r="M107" s="166">
        <v>49</v>
      </c>
      <c r="N107" s="166">
        <v>48</v>
      </c>
      <c r="O107" s="166">
        <v>6</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105</v>
      </c>
      <c r="M126" s="211" t="s">
        <v>108</v>
      </c>
      <c r="N126" s="211" t="s">
        <v>105</v>
      </c>
      <c r="O126" s="211" t="s">
        <v>37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110</v>
      </c>
      <c r="N127" s="211" t="s">
        <v>108</v>
      </c>
      <c r="O127" s="211" t="s">
        <v>37</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112</v>
      </c>
      <c r="M128" s="211" t="s">
        <v>105</v>
      </c>
      <c r="N128" s="211" t="s">
        <v>110</v>
      </c>
      <c r="O128" s="211" t="s">
        <v>37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118</v>
      </c>
      <c r="O136" s="211" t="s">
        <v>119</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120</v>
      </c>
      <c r="F137" s="252"/>
      <c r="G137" s="252"/>
      <c r="H137" s="253"/>
      <c r="I137" s="237"/>
      <c r="J137" s="68"/>
      <c r="K137" s="69"/>
      <c r="L137" s="67">
        <v>44</v>
      </c>
      <c r="M137" s="211">
        <v>49</v>
      </c>
      <c r="N137" s="211">
        <v>48</v>
      </c>
      <c r="O137" s="211">
        <v>6</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28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37</v>
      </c>
      <c r="M193" s="213">
        <v>26</v>
      </c>
      <c r="N193" s="213">
        <v>20</v>
      </c>
      <c r="O193" s="213">
        <v>7</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0</v>
      </c>
      <c r="M194" s="212">
        <v>0</v>
      </c>
      <c r="N194" s="212">
        <v>0.9</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2</v>
      </c>
      <c r="M195" s="213">
        <v>0</v>
      </c>
      <c r="N195" s="213">
        <v>1</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5</v>
      </c>
      <c r="M197" s="213">
        <v>5</v>
      </c>
      <c r="N197" s="213">
        <v>8</v>
      </c>
      <c r="O197" s="213">
        <v>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v>
      </c>
      <c r="M198" s="212">
        <v>0</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0</v>
      </c>
      <c r="N201" s="213">
        <v>1</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v>1</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15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13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195</v>
      </c>
      <c r="M219" s="369"/>
      <c r="N219" s="370"/>
      <c r="O219" s="5"/>
      <c r="P219" s="5"/>
      <c r="Q219" s="5"/>
      <c r="R219" s="5"/>
      <c r="S219" s="5"/>
      <c r="T219" s="5"/>
      <c r="U219" s="5"/>
      <c r="V219" s="5"/>
    </row>
    <row r="220" ht="20.25" customHeight="1">
      <c r="C220" s="25"/>
      <c r="I220" s="47" t="s">
        <v>77</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11</v>
      </c>
      <c r="M221" s="89">
        <v>24</v>
      </c>
      <c r="N221" s="89">
        <v>3</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1</v>
      </c>
      <c r="M222" s="90">
        <v>4.7</v>
      </c>
      <c r="N222" s="90">
        <v>1</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1</v>
      </c>
      <c r="M223" s="89">
        <v>0</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3</v>
      </c>
      <c r="M225" s="89">
        <v>12</v>
      </c>
      <c r="N225" s="89">
        <v>2</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3.8</v>
      </c>
      <c r="M226" s="90">
        <v>2.5</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10</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4</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4</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9</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8</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4</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2</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1</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1282</v>
      </c>
      <c r="M316" s="213">
        <v>1566</v>
      </c>
      <c r="N316" s="213">
        <v>1123</v>
      </c>
      <c r="O316" s="213">
        <v>270</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714</v>
      </c>
      <c r="M317" s="213">
        <v>1231</v>
      </c>
      <c r="N317" s="213">
        <v>995</v>
      </c>
      <c r="O317" s="213">
        <v>1</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470</v>
      </c>
      <c r="M318" s="213">
        <v>295</v>
      </c>
      <c r="N318" s="213">
        <v>126</v>
      </c>
      <c r="O318" s="213">
        <v>35</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98</v>
      </c>
      <c r="M319" s="213">
        <v>40</v>
      </c>
      <c r="N319" s="213">
        <v>2</v>
      </c>
      <c r="O319" s="213">
        <v>234</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13032</v>
      </c>
      <c r="M320" s="213">
        <v>14393</v>
      </c>
      <c r="N320" s="213">
        <v>14378</v>
      </c>
      <c r="O320" s="213">
        <v>1573</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1258</v>
      </c>
      <c r="M321" s="213">
        <v>1755</v>
      </c>
      <c r="N321" s="213">
        <v>1155</v>
      </c>
      <c r="O321" s="213">
        <v>79</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1282</v>
      </c>
      <c r="M329" s="213">
        <v>1566</v>
      </c>
      <c r="N329" s="213">
        <v>1123</v>
      </c>
      <c r="O329" s="213">
        <v>270</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v>
      </c>
      <c r="M330" s="213">
        <v>0</v>
      </c>
      <c r="N330" s="213">
        <v>537</v>
      </c>
      <c r="O330" s="213">
        <v>1</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1096</v>
      </c>
      <c r="M331" s="213">
        <v>1477</v>
      </c>
      <c r="N331" s="213">
        <v>555</v>
      </c>
      <c r="O331" s="213">
        <v>236</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106</v>
      </c>
      <c r="M332" s="213">
        <v>47</v>
      </c>
      <c r="N332" s="213">
        <v>12</v>
      </c>
      <c r="O332" s="213">
        <v>12</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77</v>
      </c>
      <c r="M333" s="213">
        <v>40</v>
      </c>
      <c r="N333" s="213">
        <v>19</v>
      </c>
      <c r="O333" s="213">
        <v>21</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2</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1258</v>
      </c>
      <c r="M337" s="213">
        <v>1755</v>
      </c>
      <c r="N337" s="213">
        <v>1155</v>
      </c>
      <c r="O337" s="213">
        <v>79</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223</v>
      </c>
      <c r="M338" s="213">
        <v>267</v>
      </c>
      <c r="N338" s="213">
        <v>3</v>
      </c>
      <c r="O338" s="213">
        <v>43</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865</v>
      </c>
      <c r="M339" s="213">
        <v>1332</v>
      </c>
      <c r="N339" s="213">
        <v>843</v>
      </c>
      <c r="O339" s="213">
        <v>25</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114</v>
      </c>
      <c r="M340" s="213">
        <v>100</v>
      </c>
      <c r="N340" s="213">
        <v>179</v>
      </c>
      <c r="O340" s="213">
        <v>8</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4</v>
      </c>
      <c r="M341" s="213">
        <v>11</v>
      </c>
      <c r="N341" s="213">
        <v>51</v>
      </c>
      <c r="O341" s="213">
        <v>1</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6</v>
      </c>
      <c r="M342" s="213">
        <v>10</v>
      </c>
      <c r="N342" s="213">
        <v>12</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18</v>
      </c>
      <c r="M344" s="213">
        <v>16</v>
      </c>
      <c r="N344" s="213">
        <v>47</v>
      </c>
      <c r="O344" s="213">
        <v>1</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28</v>
      </c>
      <c r="M345" s="213">
        <v>19</v>
      </c>
      <c r="N345" s="213">
        <v>20</v>
      </c>
      <c r="O345" s="213">
        <v>1</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1035</v>
      </c>
      <c r="M354" s="213">
        <v>1488</v>
      </c>
      <c r="N354" s="213">
        <v>1152</v>
      </c>
      <c r="O354" s="213">
        <v>36</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942</v>
      </c>
      <c r="M355" s="213">
        <v>1442</v>
      </c>
      <c r="N355" s="213">
        <v>1026</v>
      </c>
      <c r="O355" s="213">
        <v>36</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25</v>
      </c>
      <c r="M356" s="213">
        <v>11</v>
      </c>
      <c r="N356" s="213">
        <v>13</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57</v>
      </c>
      <c r="M357" s="213">
        <v>20</v>
      </c>
      <c r="N357" s="213">
        <v>88</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11</v>
      </c>
      <c r="M358" s="213">
        <v>15</v>
      </c>
      <c r="N358" s="213">
        <v>25</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360</v>
      </c>
      <c r="M390" s="210" t="s">
        <v>361</v>
      </c>
      <c r="N390" s="198" t="s">
        <v>362</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117</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1720</v>
      </c>
      <c r="M392" s="217">
        <v>2073</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366</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367</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368</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369</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370</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371</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372</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373</v>
      </c>
      <c r="D402" s="235"/>
      <c r="E402" s="235"/>
      <c r="F402" s="235"/>
      <c r="G402" s="235"/>
      <c r="H402" s="236"/>
      <c r="I402" s="288"/>
      <c r="J402" s="169" t="str">
        <f t="shared" si="59"/>
        <v>未確認</v>
      </c>
      <c r="K402" s="170" t="str">
        <f t="shared" si="60"/>
        <v>※</v>
      </c>
      <c r="L402" s="79">
        <v>0</v>
      </c>
      <c r="M402" s="217">
        <v>0</v>
      </c>
      <c r="N402" s="217" t="s">
        <v>374</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375</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376</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387</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388</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389</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390</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391</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392</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393</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394</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395</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397</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398</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399</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400</v>
      </c>
      <c r="D428" s="235"/>
      <c r="E428" s="235"/>
      <c r="F428" s="235"/>
      <c r="G428" s="235"/>
      <c r="H428" s="236"/>
      <c r="I428" s="288"/>
      <c r="J428" s="169" t="str">
        <f t="shared" si="61"/>
        <v>未確認</v>
      </c>
      <c r="K428" s="170" t="str">
        <f t="shared" si="62"/>
        <v>※</v>
      </c>
      <c r="L428" s="79">
        <v>0</v>
      </c>
      <c r="M428" s="217">
        <v>0</v>
      </c>
      <c r="N428" s="217">
        <v>0</v>
      </c>
      <c r="O428" s="217">
        <v>277</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401</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402</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403</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404</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405</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406</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407</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408</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409</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410</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411</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412</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413</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414</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415</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416</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417</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418</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118</v>
      </c>
      <c r="D447" s="235"/>
      <c r="E447" s="235"/>
      <c r="F447" s="235"/>
      <c r="G447" s="235"/>
      <c r="H447" s="236"/>
      <c r="I447" s="288"/>
      <c r="J447" s="169" t="str">
        <f t="shared" si="61"/>
        <v>未確認</v>
      </c>
      <c r="K447" s="170" t="str">
        <f t="shared" si="62"/>
        <v>※</v>
      </c>
      <c r="L447" s="79">
        <v>0</v>
      </c>
      <c r="M447" s="217">
        <v>0</v>
      </c>
      <c r="N447" s="217">
        <v>1306</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419</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420</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421</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422</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423</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424</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425</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426</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428</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429</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430</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431</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432</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433</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434</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435</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436</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437</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438</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440</v>
      </c>
      <c r="C475" s="258" t="s">
        <v>441</v>
      </c>
      <c r="D475" s="259"/>
      <c r="E475" s="259"/>
      <c r="F475" s="259"/>
      <c r="G475" s="259"/>
      <c r="H475" s="260"/>
      <c r="I475" s="255" t="s">
        <v>442</v>
      </c>
      <c r="J475" s="78" t="str">
        <f>IF(SUM(L475:BS475)=0,IF(COUNTIF(L475:BS475,"未確認")&gt;0,"未確認",IF(COUNTIF(L475:BS475,"~*")&gt;0,"*",SUM(L475:BS475))),SUM(L475:BS475))</f>
        <v>未確認</v>
      </c>
      <c r="K475" s="129" t="str">
        <f ref="K475:K482" t="shared" si="69">IF(OR(COUNTIF(L475:BS475,"未確認")&gt;0,COUNTIF(L475:BS475,"*")&gt;0),"※","")</f>
        <v>※</v>
      </c>
      <c r="L475" s="79">
        <v>465</v>
      </c>
      <c r="M475" s="217">
        <v>1066</v>
      </c>
      <c r="N475" s="217">
        <v>282</v>
      </c>
      <c r="O475" s="217" t="s">
        <v>374</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t="s">
        <v>374</v>
      </c>
      <c r="M476" s="217" t="s">
        <v>374</v>
      </c>
      <c r="N476" s="217" t="s">
        <v>374</v>
      </c>
      <c r="O476" s="217" t="s">
        <v>374</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t="s">
        <v>374</v>
      </c>
      <c r="M477" s="217">
        <v>572</v>
      </c>
      <c r="N477" s="217" t="s">
        <v>374</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t="s">
        <v>374</v>
      </c>
      <c r="M478" s="217" t="s">
        <v>374</v>
      </c>
      <c r="N478" s="217">
        <v>0</v>
      </c>
      <c r="O478" s="217" t="s">
        <v>374</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v>0</v>
      </c>
      <c r="M479" s="217" t="s">
        <v>374</v>
      </c>
      <c r="N479" s="217" t="s">
        <v>374</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t="s">
        <v>374</v>
      </c>
      <c r="M480" s="217" t="s">
        <v>374</v>
      </c>
      <c r="N480" s="217" t="s">
        <v>374</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t="s">
        <v>374</v>
      </c>
      <c r="M481" s="217" t="s">
        <v>374</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t="s">
        <v>374</v>
      </c>
      <c r="M482" s="217" t="s">
        <v>374</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t="s">
        <v>374</v>
      </c>
      <c r="M483" s="217" t="s">
        <v>374</v>
      </c>
      <c r="N483" s="217" t="s">
        <v>374</v>
      </c>
      <c r="O483" s="217" t="s">
        <v>374</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t="s">
        <v>374</v>
      </c>
      <c r="M484" s="217" t="s">
        <v>374</v>
      </c>
      <c r="N484" s="217" t="s">
        <v>374</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t="s">
        <v>374</v>
      </c>
      <c r="M485" s="217" t="s">
        <v>374</v>
      </c>
      <c r="N485" s="217" t="s">
        <v>374</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t="s">
        <v>374</v>
      </c>
      <c r="M486" s="217" t="s">
        <v>374</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t="s">
        <v>374</v>
      </c>
      <c r="M487" s="217">
        <v>523</v>
      </c>
      <c r="N487" s="217" t="s">
        <v>374</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v>282</v>
      </c>
      <c r="M488" s="217">
        <v>817</v>
      </c>
      <c r="N488" s="217" t="s">
        <v>374</v>
      </c>
      <c r="O488" s="217" t="s">
        <v>374</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t="s">
        <v>374</v>
      </c>
      <c r="M489" s="217" t="s">
        <v>374</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t="s">
        <v>374</v>
      </c>
      <c r="M490" s="217">
        <v>555</v>
      </c>
      <c r="N490" s="217" t="s">
        <v>374</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t="s">
        <v>374</v>
      </c>
      <c r="M491" s="217" t="s">
        <v>374</v>
      </c>
      <c r="N491" s="217">
        <v>0</v>
      </c>
      <c r="O491" s="217" t="s">
        <v>374</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t="s">
        <v>374</v>
      </c>
      <c r="M493" s="217" t="s">
        <v>374</v>
      </c>
      <c r="N493" s="217" t="s">
        <v>374</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t="s">
        <v>374</v>
      </c>
      <c r="M494" s="217" t="s">
        <v>374</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t="s">
        <v>374</v>
      </c>
      <c r="M495" s="217" t="s">
        <v>374</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t="s">
        <v>374</v>
      </c>
      <c r="M496" s="217" t="s">
        <v>374</v>
      </c>
      <c r="N496" s="217" t="s">
        <v>374</v>
      </c>
      <c r="O496" s="217" t="s">
        <v>374</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t="s">
        <v>374</v>
      </c>
      <c r="M497" s="217" t="s">
        <v>374</v>
      </c>
      <c r="N497" s="217" t="s">
        <v>374</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t="s">
        <v>374</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t="s">
        <v>374</v>
      </c>
      <c r="M499" s="217" t="s">
        <v>374</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t="s">
        <v>374</v>
      </c>
      <c r="M500" s="217">
        <v>357</v>
      </c>
      <c r="N500" s="217" t="s">
        <v>374</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t="s">
        <v>374</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t="s">
        <v>374</v>
      </c>
      <c r="M503" s="217" t="s">
        <v>374</v>
      </c>
      <c r="N503" s="217" t="s">
        <v>374</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t="s">
        <v>374</v>
      </c>
      <c r="M511" s="217" t="s">
        <v>374</v>
      </c>
      <c r="N511" s="217" t="s">
        <v>374</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t="s">
        <v>374</v>
      </c>
      <c r="M512" s="217">
        <v>282</v>
      </c>
      <c r="N512" s="217" t="s">
        <v>374</v>
      </c>
      <c r="O512" s="217" t="s">
        <v>374</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t="s">
        <v>374</v>
      </c>
      <c r="M514" s="217" t="s">
        <v>374</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t="s">
        <v>374</v>
      </c>
      <c r="M515" s="217" t="s">
        <v>374</v>
      </c>
      <c r="N515" s="217" t="s">
        <v>374</v>
      </c>
      <c r="O515" s="217" t="s">
        <v>374</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t="s">
        <v>374</v>
      </c>
      <c r="M517" s="217" t="s">
        <v>374</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t="s">
        <v>374</v>
      </c>
      <c r="M523" s="217">
        <v>0</v>
      </c>
      <c r="N523" s="217">
        <v>0</v>
      </c>
      <c r="O523" s="217" t="s">
        <v>374</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t="s">
        <v>374</v>
      </c>
      <c r="M524" s="217">
        <v>0</v>
      </c>
      <c r="N524" s="217">
        <v>0</v>
      </c>
      <c r="O524" s="217" t="s">
        <v>374</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t="s">
        <v>374</v>
      </c>
      <c r="M525" s="217">
        <v>0</v>
      </c>
      <c r="N525" s="217">
        <v>0</v>
      </c>
      <c r="O525" s="217" t="s">
        <v>374</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t="s">
        <v>374</v>
      </c>
      <c r="M556" s="217" t="s">
        <v>374</v>
      </c>
      <c r="N556" s="217" t="s">
        <v>374</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t="s">
        <v>374</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597</v>
      </c>
      <c r="M570" s="227" t="s">
        <v>597</v>
      </c>
      <c r="N570" s="227" t="s">
        <v>597</v>
      </c>
      <c r="O570" s="227" t="s">
        <v>597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59.2</v>
      </c>
      <c r="M572" s="218">
        <v>40.1</v>
      </c>
      <c r="N572" s="218">
        <v>0</v>
      </c>
      <c r="O572" s="218">
        <v>92.3</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33.1</v>
      </c>
      <c r="M573" s="218">
        <v>23</v>
      </c>
      <c r="N573" s="218">
        <v>0</v>
      </c>
      <c r="O573" s="218">
        <v>61.1</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17.9</v>
      </c>
      <c r="M574" s="218">
        <v>16</v>
      </c>
      <c r="N574" s="218">
        <v>0</v>
      </c>
      <c r="O574" s="218">
        <v>51.9</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15.3</v>
      </c>
      <c r="M575" s="218">
        <v>7.6</v>
      </c>
      <c r="N575" s="218">
        <v>0</v>
      </c>
      <c r="O575" s="218">
        <v>52.4</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14.4</v>
      </c>
      <c r="M576" s="218">
        <v>25.5</v>
      </c>
      <c r="N576" s="218">
        <v>0</v>
      </c>
      <c r="O576" s="218">
        <v>21.1</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30.6</v>
      </c>
      <c r="M577" s="218">
        <v>36</v>
      </c>
      <c r="N577" s="218">
        <v>0</v>
      </c>
      <c r="O577" s="218">
        <v>65.1</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0</v>
      </c>
      <c r="N579" s="218">
        <v>23.6</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0</v>
      </c>
      <c r="N580" s="218">
        <v>11</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0</v>
      </c>
      <c r="N581" s="218">
        <v>6.5</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0</v>
      </c>
      <c r="N582" s="218">
        <v>3.3</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v>
      </c>
      <c r="N583" s="218">
        <v>4.6</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0</v>
      </c>
      <c r="N584" s="218">
        <v>11.7</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t="s">
        <v>374</v>
      </c>
      <c r="M600" s="217" t="s">
        <v>374</v>
      </c>
      <c r="N600" s="217">
        <v>0</v>
      </c>
      <c r="O600" s="217" t="s">
        <v>374</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t="s">
        <v>374</v>
      </c>
      <c r="M602" s="217" t="s">
        <v>374</v>
      </c>
      <c r="N602" s="217" t="s">
        <v>374</v>
      </c>
      <c r="O602" s="217" t="s">
        <v>374</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t="s">
        <v>374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374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405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t="s">
        <v>374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1260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374</v>
      </c>
      <c r="M609" s="217">
        <v>0</v>
      </c>
      <c r="N609" s="217">
        <v>0</v>
      </c>
      <c r="O609" s="217" t="s">
        <v>374</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t="s">
        <v>374</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t="s">
        <v>374</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v>104</v>
      </c>
      <c r="M622" s="217" t="s">
        <v>374</v>
      </c>
      <c r="N622" s="217">
        <v>143</v>
      </c>
      <c r="O622" s="217" t="s">
        <v>374</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176</v>
      </c>
      <c r="M623" s="217">
        <v>152</v>
      </c>
      <c r="N623" s="217" t="s">
        <v>374</v>
      </c>
      <c r="O623" s="217" t="s">
        <v>374</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t="s">
        <v>374</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t="s">
        <v>374</v>
      </c>
      <c r="M625" s="217" t="s">
        <v>374</v>
      </c>
      <c r="N625" s="217" t="s">
        <v>374</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v>0</v>
      </c>
      <c r="M628" s="217">
        <v>0</v>
      </c>
      <c r="N628" s="217">
        <v>1130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t="s">
        <v>374</v>
      </c>
      <c r="M629" s="217" t="s">
        <v>374</v>
      </c>
      <c r="N629" s="217" t="s">
        <v>374</v>
      </c>
      <c r="O629" s="217" t="s">
        <v>374</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t="s">
        <v>374</v>
      </c>
      <c r="M630" s="217" t="s">
        <v>374</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t="s">
        <v>374</v>
      </c>
      <c r="M631" s="217" t="s">
        <v>374</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t="s">
        <v>374</v>
      </c>
      <c r="M632" s="217">
        <v>382</v>
      </c>
      <c r="N632" s="217" t="s">
        <v>374</v>
      </c>
      <c r="O632" s="217" t="s">
        <v>374</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374</v>
      </c>
      <c r="M641" s="217" t="s">
        <v>374</v>
      </c>
      <c r="N641" s="217" t="s">
        <v>374</v>
      </c>
      <c r="O641" s="217" t="s">
        <v>374</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478</v>
      </c>
      <c r="M642" s="217">
        <v>263</v>
      </c>
      <c r="N642" s="217" t="s">
        <v>374</v>
      </c>
      <c r="O642" s="217">
        <v>288</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t="s">
        <v>374</v>
      </c>
      <c r="M643" s="217">
        <v>164</v>
      </c>
      <c r="N643" s="217" t="s">
        <v>374</v>
      </c>
      <c r="O643" s="217" t="s">
        <v>374</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t="s">
        <v>374</v>
      </c>
      <c r="M644" s="217" t="s">
        <v>374</v>
      </c>
      <c r="N644" s="217">
        <v>0</v>
      </c>
      <c r="O644" s="217" t="s">
        <v>374</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t="s">
        <v>374</v>
      </c>
      <c r="M645" s="217" t="s">
        <v>374</v>
      </c>
      <c r="N645" s="217" t="s">
        <v>374</v>
      </c>
      <c r="O645" s="217" t="s">
        <v>374</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374</v>
      </c>
      <c r="M646" s="217">
        <v>0</v>
      </c>
      <c r="N646" s="217">
        <v>0</v>
      </c>
      <c r="O646" s="217" t="s">
        <v>374</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t="s">
        <v>374</v>
      </c>
      <c r="M647" s="217" t="s">
        <v>374</v>
      </c>
      <c r="N647" s="217" t="s">
        <v>374</v>
      </c>
      <c r="O647" s="217" t="s">
        <v>374</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v>0</v>
      </c>
      <c r="M648" s="217" t="s">
        <v>374</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526</v>
      </c>
      <c r="M656" s="217">
        <v>710</v>
      </c>
      <c r="N656" s="217">
        <v>285</v>
      </c>
      <c r="O656" s="217">
        <v>251</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343</v>
      </c>
      <c r="M658" s="217">
        <v>344</v>
      </c>
      <c r="N658" s="217">
        <v>169</v>
      </c>
      <c r="O658" s="217">
        <v>249</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46</v>
      </c>
      <c r="M659" s="217">
        <v>95</v>
      </c>
      <c r="N659" s="217">
        <v>26</v>
      </c>
      <c r="O659" s="217" t="s">
        <v>374</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137</v>
      </c>
      <c r="M660" s="217">
        <v>280</v>
      </c>
      <c r="N660" s="217">
        <v>89</v>
      </c>
      <c r="O660" s="217" t="s">
        <v>374</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t="s">
        <v>374</v>
      </c>
      <c r="M661" s="217" t="s">
        <v>374</v>
      </c>
      <c r="N661" s="217" t="s">
        <v>374</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464</v>
      </c>
      <c r="M665" s="217">
        <v>652</v>
      </c>
      <c r="N665" s="217">
        <v>269</v>
      </c>
      <c r="O665" s="217">
        <v>250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0</v>
      </c>
      <c r="M667" s="217">
        <v>0</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t="s">
        <v>374</v>
      </c>
      <c r="M668" s="217">
        <v>14</v>
      </c>
      <c r="N668" s="217" t="s">
        <v>374</v>
      </c>
      <c r="O668" s="217">
        <v>12</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1035</v>
      </c>
      <c r="M680" s="232">
        <v>1488</v>
      </c>
      <c r="N680" s="232">
        <v>1152</v>
      </c>
      <c r="O680" s="232" t="s">
        <v>374</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v>16</v>
      </c>
      <c r="M705" s="217" t="s">
        <v>374</v>
      </c>
      <c r="N705" s="217" t="s">
        <v>374</v>
      </c>
      <c r="O705" s="217" t="s">
        <v>374</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v>11</v>
      </c>
      <c r="M714" s="217">
        <v>14</v>
      </c>
      <c r="N714" s="217" t="s">
        <v>374</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32</v>
      </c>
      <c r="M727" s="217" t="s">
        <v>374</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