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36" windowWidth="12384" windowHeight="8352" tabRatio="799" activeTab="4"/>
  </bookViews>
  <sheets>
    <sheet name="もくじ" sheetId="1" r:id="rId1"/>
    <sheet name="13.1" sheetId="2" r:id="rId2"/>
    <sheet name="13.2" sheetId="3" r:id="rId3"/>
    <sheet name="13.3" sheetId="4" r:id="rId4"/>
    <sheet name="13.4" sheetId="5" r:id="rId5"/>
    <sheet name="13.5-13.6.1" sheetId="6" r:id="rId6"/>
    <sheet name="13.6.2-13.6.7" sheetId="7" r:id="rId7"/>
    <sheet name="13.7-13.9" sheetId="8" r:id="rId8"/>
  </sheets>
  <definedNames/>
  <calcPr fullCalcOnLoad="1"/>
</workbook>
</file>

<file path=xl/sharedStrings.xml><?xml version="1.0" encoding="utf-8"?>
<sst xmlns="http://schemas.openxmlformats.org/spreadsheetml/2006/main" count="911" uniqueCount="498">
  <si>
    <t xml:space="preserve"> </t>
  </si>
  <si>
    <t>　(関西電力(株))</t>
  </si>
  <si>
    <t>区分</t>
  </si>
  <si>
    <t>発電所数</t>
  </si>
  <si>
    <t>認可出力</t>
  </si>
  <si>
    <t>最大出力</t>
  </si>
  <si>
    <t>常時出力</t>
  </si>
  <si>
    <t>水力発電</t>
  </si>
  <si>
    <t>火力(汽力)発電</t>
  </si>
  <si>
    <t>　電気事業用</t>
  </si>
  <si>
    <t>　　羽束川発電所</t>
  </si>
  <si>
    <t>　　市川発電所</t>
  </si>
  <si>
    <t>　　高砂発電所</t>
  </si>
  <si>
    <t>　　姫路第一発電所</t>
  </si>
  <si>
    <t>　　野尻発電所</t>
  </si>
  <si>
    <t>　　姫路第二発電所</t>
  </si>
  <si>
    <t>　　上野発電所</t>
  </si>
  <si>
    <t>　　相生発電所</t>
  </si>
  <si>
    <t>　　草木発電所</t>
  </si>
  <si>
    <t>　　赤穂発電所</t>
  </si>
  <si>
    <t>　　安積発電所</t>
  </si>
  <si>
    <t>　(電源開発(株))</t>
  </si>
  <si>
    <t>　　神野発電所</t>
  </si>
  <si>
    <t>　　高砂火力発電所</t>
  </si>
  <si>
    <t>　　千種発電所</t>
  </si>
  <si>
    <t>　(尼崎ユーティリティサービス(株))</t>
  </si>
  <si>
    <t>　　横行発電所</t>
  </si>
  <si>
    <t>　　阿瀬発電所</t>
  </si>
  <si>
    <t>　自家用</t>
  </si>
  <si>
    <t>　　石井発電所</t>
  </si>
  <si>
    <t>　　岸田川発電所</t>
  </si>
  <si>
    <t>火力(ガスタービン)発電</t>
  </si>
  <si>
    <t>　　岩中発電所</t>
  </si>
  <si>
    <t>　　矢田川発電所</t>
  </si>
  <si>
    <t>　　奥多々良木発電所</t>
  </si>
  <si>
    <t>　　大河内発電所</t>
  </si>
  <si>
    <t>火力(内燃力)発電</t>
  </si>
  <si>
    <t>　(兵庫県営)</t>
  </si>
  <si>
    <t>　　原発電所</t>
  </si>
  <si>
    <t>新エネ(燃料電池)発電</t>
  </si>
  <si>
    <t>神戸市</t>
  </si>
  <si>
    <t>姫路市</t>
  </si>
  <si>
    <t>尼崎市</t>
  </si>
  <si>
    <t>西宮市</t>
  </si>
  <si>
    <t>明石市</t>
  </si>
  <si>
    <t>　　10年度</t>
  </si>
  <si>
    <t>　　11年度</t>
  </si>
  <si>
    <t>13.6.1公共下水道</t>
  </si>
  <si>
    <t>面積(ha)</t>
  </si>
  <si>
    <t>洲本市</t>
  </si>
  <si>
    <t>芦屋市</t>
  </si>
  <si>
    <t>伊丹市</t>
  </si>
  <si>
    <t>相生市</t>
  </si>
  <si>
    <t>豊岡市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</si>
  <si>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</si>
  <si>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</si>
  <si>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</si>
  <si>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</si>
  <si>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</si>
  <si>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</si>
  <si>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</si>
  <si>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</si>
  <si>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</si>
  <si>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</si>
  <si>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</si>
  <si>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</si>
  <si>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猪名川町</t>
  </si>
  <si>
    <t>吉川町</t>
  </si>
  <si>
    <t>社町</t>
  </si>
  <si>
    <t>滝野町</t>
  </si>
  <si>
    <t>東条町</t>
  </si>
  <si>
    <t>中町</t>
  </si>
  <si>
    <t>八千代町</t>
  </si>
  <si>
    <t>黒田庄町</t>
  </si>
  <si>
    <t>稲美町</t>
  </si>
  <si>
    <t>播磨町</t>
  </si>
  <si>
    <t>家島町</t>
  </si>
  <si>
    <t>夢前町</t>
  </si>
  <si>
    <t>神崎町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</si>
  <si>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</si>
  <si>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</si>
  <si>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</si>
  <si>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</si>
  <si>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</si>
  <si>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</si>
  <si>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</si>
  <si>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上月町</t>
  </si>
  <si>
    <t>南光町</t>
  </si>
  <si>
    <t>三日月町</t>
  </si>
  <si>
    <t>山崎町</t>
  </si>
  <si>
    <t>（宍）一宮町</t>
  </si>
  <si>
    <t>波賀町</t>
  </si>
  <si>
    <t>千種町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</si>
  <si>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</si>
  <si>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</si>
  <si>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</si>
  <si>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</si>
  <si>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</si>
  <si>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</si>
  <si>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</si>
  <si>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</si>
  <si>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</si>
  <si>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</si>
  <si>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</si>
  <si>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</si>
  <si>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</si>
  <si>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</si>
  <si>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</si>
  <si>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柏原町</t>
  </si>
  <si>
    <t>氷上町</t>
  </si>
  <si>
    <t>春日町</t>
  </si>
  <si>
    <t>山南町</t>
  </si>
  <si>
    <t>市島町</t>
  </si>
  <si>
    <t>淡路町</t>
  </si>
  <si>
    <t>五色町</t>
  </si>
  <si>
    <t>東浦町</t>
  </si>
  <si>
    <t>処理開始</t>
  </si>
  <si>
    <t>人口(千人)</t>
  </si>
  <si>
    <t>昭和44年４月</t>
  </si>
  <si>
    <t>一部供用開始</t>
  </si>
  <si>
    <t>－</t>
  </si>
  <si>
    <t>昭和51年10月</t>
  </si>
  <si>
    <t>昭和60年５月</t>
  </si>
  <si>
    <t>平成4年6月</t>
  </si>
  <si>
    <t>平成2年6月</t>
  </si>
  <si>
    <t>昭和63年６月</t>
  </si>
  <si>
    <t>その他</t>
  </si>
  <si>
    <t>13.8  ＬＰガス消費状況</t>
  </si>
  <si>
    <t>需要戸数</t>
  </si>
  <si>
    <t>計</t>
  </si>
  <si>
    <t>家庭・業務用</t>
  </si>
  <si>
    <t>工業用</t>
  </si>
  <si>
    <t>自動車用</t>
  </si>
  <si>
    <t>都市ガス原料</t>
  </si>
  <si>
    <t>(単位：ｔ)兵庫県プロパンガス協会  調</t>
  </si>
  <si>
    <t>13.9  都市ガスの生産・消費状況</t>
  </si>
  <si>
    <t>生産熱量</t>
  </si>
  <si>
    <t>商業用</t>
  </si>
  <si>
    <t>家庭用</t>
  </si>
  <si>
    <t>　　10年</t>
  </si>
  <si>
    <t>　　11年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</si>
  <si>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</si>
  <si>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</si>
  <si>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</si>
  <si>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</si>
  <si>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</si>
  <si>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</si>
  <si>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</si>
  <si>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</si>
  <si>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</si>
  <si>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</si>
  <si>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</si>
  <si>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</si>
  <si>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経営主体別</t>
  </si>
  <si>
    <t>大阪ガス(株)</t>
  </si>
  <si>
    <t>洲本ガス(株)</t>
  </si>
  <si>
    <t>西脇市営ガス</t>
  </si>
  <si>
    <t>城崎町営ガス</t>
  </si>
  <si>
    <t>(単位：百万キロカロリー)各経営体  調</t>
  </si>
  <si>
    <t>13 電気・ガス・水道</t>
  </si>
  <si>
    <t>13.2 電力需要状況</t>
  </si>
  <si>
    <t>13.2.1 契約口数</t>
  </si>
  <si>
    <t>13.2.2 契約ＫＷ数</t>
  </si>
  <si>
    <t>13.2.3 販売電力量（＝使用電力量）</t>
  </si>
  <si>
    <t>13.3 電灯需要状況</t>
  </si>
  <si>
    <t>13.3.1 契約口数</t>
  </si>
  <si>
    <t>13.3.2 契約ＫＶＡ数</t>
  </si>
  <si>
    <t>13.3.3 販売電力量（＝使用電力量）</t>
  </si>
  <si>
    <t>13.4 産業別電力需要状況</t>
  </si>
  <si>
    <t>13.5 水道施設</t>
  </si>
  <si>
    <t>13.6 下水道用施設</t>
  </si>
  <si>
    <t>13.6.1 公共下水道</t>
  </si>
  <si>
    <t>13.6.2 流域下水道（猪名川流域下水道）</t>
  </si>
  <si>
    <t>13.6.3 流域下水道（武庫川下流流域下水道）</t>
  </si>
  <si>
    <t>13.6.4 流域下水道（武庫川上流流域下水道）</t>
  </si>
  <si>
    <t>13.6.5 流域下水道（加古川下流流域下水道）</t>
  </si>
  <si>
    <t>13.6.6 流域下水道（加古川上流流域下水道）</t>
  </si>
  <si>
    <t>13.6.7 流域下水道（揖保川流域下水道）</t>
  </si>
  <si>
    <t>13.8 ＬＰガス消費状況</t>
  </si>
  <si>
    <t>13.9 都市ガスの生産・消費状況</t>
  </si>
  <si>
    <t>(注)1 火力と新エネは出力1000KW以上について記載。</t>
  </si>
  <si>
    <t>(単位：KW)近畿経済産業局  調</t>
  </si>
  <si>
    <t>　　　　　認可出力</t>
  </si>
  <si>
    <t>13.2  電力需要状況</t>
  </si>
  <si>
    <t>13.2.1  契約口数</t>
  </si>
  <si>
    <t>総数</t>
  </si>
  <si>
    <t>その他の</t>
  </si>
  <si>
    <t>市町</t>
  </si>
  <si>
    <t>　　11年3月末</t>
  </si>
  <si>
    <t>　　12年3月末</t>
  </si>
  <si>
    <t>　　13年3月末</t>
  </si>
  <si>
    <t>業務用電力</t>
  </si>
  <si>
    <t>小口電力</t>
  </si>
  <si>
    <t>　　低圧電力</t>
  </si>
  <si>
    <t>　　高圧電力Ａ</t>
  </si>
  <si>
    <t>特定規模需要</t>
  </si>
  <si>
    <t>その他電力</t>
  </si>
  <si>
    <t>関西電力（株）神戸支店　調</t>
  </si>
  <si>
    <t>　　12年度</t>
  </si>
  <si>
    <t>13.3  電灯需要状況</t>
  </si>
  <si>
    <t>定額電灯</t>
  </si>
  <si>
    <t>従量電灯</t>
  </si>
  <si>
    <t>大口電灯</t>
  </si>
  <si>
    <t>時間帯別電灯</t>
  </si>
  <si>
    <t>臨時電灯</t>
  </si>
  <si>
    <t>関西電力(株)神戸支店　調</t>
  </si>
  <si>
    <t>13.4  産業別電力需要状況</t>
  </si>
  <si>
    <t>平成12年度</t>
  </si>
  <si>
    <t>需要数(口)</t>
  </si>
  <si>
    <t>契約電力(KW)</t>
  </si>
  <si>
    <t>使用量(千KWh)</t>
  </si>
  <si>
    <t>総計</t>
  </si>
  <si>
    <t>農業</t>
  </si>
  <si>
    <t>林業・狩猟業</t>
  </si>
  <si>
    <t>漁業・水産養殖業</t>
  </si>
  <si>
    <t>鉱業</t>
  </si>
  <si>
    <t>建設業</t>
  </si>
  <si>
    <t>製造業</t>
  </si>
  <si>
    <t>　食料品</t>
  </si>
  <si>
    <t>　繊維品</t>
  </si>
  <si>
    <t>　パルプ・紙・紙加工品</t>
  </si>
  <si>
    <t>　化学工業</t>
  </si>
  <si>
    <t>　石油製品・石炭製品</t>
  </si>
  <si>
    <t>　ゴム製品</t>
  </si>
  <si>
    <t>　窯業・土石製品</t>
  </si>
  <si>
    <t>　鉄鋼</t>
  </si>
  <si>
    <t>　非鉄金属</t>
  </si>
  <si>
    <t>　機械</t>
  </si>
  <si>
    <t>　その他</t>
  </si>
  <si>
    <t>運輸・通信業</t>
  </si>
  <si>
    <t>　ＪＲ</t>
  </si>
  <si>
    <t>　民・公営鉄道</t>
  </si>
  <si>
    <t>　通信</t>
  </si>
  <si>
    <t>　その他の運輸・通信業</t>
  </si>
  <si>
    <t>ガス・水道業</t>
  </si>
  <si>
    <t>　ガス</t>
  </si>
  <si>
    <t>　水道業</t>
  </si>
  <si>
    <t>　その他の産業</t>
  </si>
  <si>
    <t>関西電力(株)神戸支店  調</t>
  </si>
  <si>
    <t>(注)1 需要数・契約電力は各年度末現在である。</t>
  </si>
  <si>
    <t>（単位：KVA）　関西電力（株）神戸支店　調</t>
  </si>
  <si>
    <t>区分</t>
  </si>
  <si>
    <t>千人</t>
  </si>
  <si>
    <t>県下水道課　調</t>
  </si>
  <si>
    <t>　　　　計画処理区域</t>
  </si>
  <si>
    <t>　　　　　処理区域</t>
  </si>
  <si>
    <t>　　　　　　　　　処理場(原田処理場)</t>
  </si>
  <si>
    <t>13.6.7　流域下水道(揖保川流域下水道)</t>
  </si>
  <si>
    <t>13.6.6　流域下水道(加古川上流流域下水道)</t>
  </si>
  <si>
    <t>13.6.5　流域下水道(加古川下流流域下水道)</t>
  </si>
  <si>
    <t>13.6.4　流域下水道(武庫川上流流域下水道)</t>
  </si>
  <si>
    <t>13.6.3　流域下水道(武庫川下流流域下水道)</t>
  </si>
  <si>
    <t>13.6.2　流域下水道(猪名川流域下水道)</t>
  </si>
  <si>
    <t xml:space="preserve">     2 契約500KW以上の需要状況である。</t>
  </si>
  <si>
    <t xml:space="preserve">     3 木材・木製品はその他製造業に含む。</t>
  </si>
  <si>
    <t>13.1 発電所・発電量</t>
  </si>
  <si>
    <t>13.7 水道用水供給事業</t>
  </si>
  <si>
    <t>新エネ(風力)発電</t>
  </si>
  <si>
    <t xml:space="preserve">     2 ガスタービン発電自家用には炉頂圧発電を含む。</t>
  </si>
  <si>
    <t xml:space="preserve">     3 汽力発電にはコンバインド発電を含む。</t>
  </si>
  <si>
    <t>　　南小田第一発電所</t>
  </si>
  <si>
    <t>　　南小田第二発電所</t>
  </si>
  <si>
    <t>新エネ(太陽光)発電</t>
  </si>
  <si>
    <t>平成14年3月末</t>
  </si>
  <si>
    <t>－</t>
  </si>
  <si>
    <r>
      <t>計画処理能力(千m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</si>
  <si>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r>
      <t>現有処理能力(千m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</si>
  <si>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　　　　　　　処理場(揖保川浄化センター)</t>
  </si>
  <si>
    <t>　　　　　処理場(武庫川下流浄化センター)</t>
  </si>
  <si>
    <t>　　　　　処理場(武庫川上流浄化センター)</t>
  </si>
  <si>
    <t>　　　　　処理場(加古川下流浄化センター)</t>
  </si>
  <si>
    <t>　　　　　処理場(加古川上流浄化センター)</t>
  </si>
  <si>
    <r>
      <t>計画処理能力(千m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</si>
  <si>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　　平成10年3月末</t>
  </si>
  <si>
    <t>　　平成9年度</t>
  </si>
  <si>
    <t>　　平成10年3月末</t>
  </si>
  <si>
    <t>　　14年3月末</t>
  </si>
  <si>
    <t>　　平成10年3月末</t>
  </si>
  <si>
    <t>　　平成9年度</t>
  </si>
  <si>
    <t>　　13年度</t>
  </si>
  <si>
    <t>平成13年度</t>
  </si>
  <si>
    <t>13.1  発電所・発電量&lt;平成14年3月末現在&gt;</t>
  </si>
  <si>
    <t>（単位：千ｋＷh）　関西電力（株）神戸支店　調</t>
  </si>
  <si>
    <t>13.3.1　契約口数</t>
  </si>
  <si>
    <t>13.3.2　契約KVA数</t>
  </si>
  <si>
    <t>13.3.3　販売電力量（＝使用電力量）</t>
  </si>
  <si>
    <t>地域順</t>
  </si>
  <si>
    <t>区域外</t>
  </si>
  <si>
    <t>推計人口</t>
  </si>
  <si>
    <t>個所数</t>
  </si>
  <si>
    <t>給水人口</t>
  </si>
  <si>
    <t>普及率(%)</t>
  </si>
  <si>
    <t>給水人口</t>
  </si>
  <si>
    <t>個所数</t>
  </si>
  <si>
    <t xml:space="preserve"> 　平成10年3月末</t>
  </si>
  <si>
    <t xml:space="preserve"> 　11年3月末</t>
  </si>
  <si>
    <t xml:space="preserve"> 　12年3月末</t>
  </si>
  <si>
    <t xml:space="preserve"> 　13年3月末</t>
  </si>
  <si>
    <t xml:space="preserve"> 　14年3月末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</si>
  <si>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</si>
  <si>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</si>
  <si>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</si>
  <si>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</si>
  <si>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</si>
  <si>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</si>
  <si>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</si>
  <si>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</si>
  <si>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</si>
  <si>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</si>
  <si>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</si>
  <si>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</si>
  <si>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</si>
  <si>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</si>
  <si>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</si>
  <si>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</si>
  <si>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</si>
  <si>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</si>
  <si>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</si>
  <si>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</si>
  <si>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</si>
  <si>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</si>
  <si>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</si>
  <si>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</si>
  <si>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</si>
  <si>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</si>
  <si>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</si>
  <si>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</si>
  <si>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</si>
  <si>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</si>
  <si>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吉川町　</t>
  </si>
  <si>
    <t>社町　</t>
  </si>
  <si>
    <t>滝野町　</t>
  </si>
  <si>
    <t>東条町　</t>
  </si>
  <si>
    <t>中町　</t>
  </si>
  <si>
    <t>加美町　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</si>
  <si>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</si>
  <si>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</si>
  <si>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</si>
  <si>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</si>
  <si>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</si>
  <si>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</si>
  <si>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</si>
  <si>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</si>
  <si>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新宮町　</t>
  </si>
  <si>
    <t>御津町　</t>
  </si>
  <si>
    <t>太子町　</t>
  </si>
  <si>
    <t>上郡町　</t>
  </si>
  <si>
    <t>佐用町　</t>
  </si>
  <si>
    <t>上月町　</t>
  </si>
  <si>
    <t>南光町　</t>
  </si>
  <si>
    <t>上水道</t>
  </si>
  <si>
    <t>簡易水道</t>
  </si>
  <si>
    <t>専用水道</t>
  </si>
  <si>
    <t>合計</t>
  </si>
  <si>
    <t>特設水道</t>
  </si>
  <si>
    <t xml:space="preserve">   区　分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</si>
  <si>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</si>
  <si>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</si>
  <si>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</si>
  <si>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</si>
  <si>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</si>
  <si>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</si>
  <si>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</si>
  <si>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</si>
  <si>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</si>
  <si>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</si>
  <si>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</si>
  <si>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</si>
  <si>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</si>
  <si>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</si>
  <si>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</si>
  <si>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</si>
  <si>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</si>
  <si>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</si>
  <si>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</si>
  <si>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</si>
  <si>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</si>
  <si>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</si>
  <si>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</si>
  <si>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</si>
  <si>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</si>
  <si>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</si>
  <si>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</si>
  <si>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</si>
  <si>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</si>
  <si>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</si>
  <si>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</si>
  <si>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</si>
  <si>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</si>
  <si>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</si>
  <si>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</si>
  <si>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</si>
  <si>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</si>
  <si>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</si>
  <si>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 xml:space="preserve">     2 区域外給水人口とは他の行政区域に給水している人口である。</t>
  </si>
  <si>
    <t xml:space="preserve">     3 相生市・揖保川町・御津町は上水道を供用しているため、個所数は相生で計上している。</t>
  </si>
  <si>
    <t>13.6  下水道用施設</t>
  </si>
  <si>
    <t>地域順</t>
  </si>
  <si>
    <t>処理区域</t>
  </si>
  <si>
    <t>処理場</t>
  </si>
  <si>
    <t>普及率</t>
  </si>
  <si>
    <t>流域下水道</t>
  </si>
  <si>
    <t>区　分</t>
  </si>
  <si>
    <t>千人</t>
  </si>
  <si>
    <t>ｈａ</t>
  </si>
  <si>
    <t>佐用町</t>
  </si>
  <si>
    <t>美方町</t>
  </si>
  <si>
    <t>南淡町</t>
  </si>
  <si>
    <t>県下水道課　調</t>
  </si>
  <si>
    <t>(注）1 行政人口の総計は県人口であり、処理区域のある市町人口の和にならない。</t>
  </si>
  <si>
    <t xml:space="preserve">      2 処理面積・処理人口は、平成14年４月１日供用分を含む。</t>
  </si>
  <si>
    <t xml:space="preserve">      3 上郡町、三日月町及び新宮町の一部の処理面積・処理人口は、播磨科学公園都市分である。</t>
  </si>
  <si>
    <t>13.5  水道施設</t>
  </si>
  <si>
    <t>上水道</t>
  </si>
  <si>
    <t>簡易水道</t>
  </si>
  <si>
    <t>専用水道</t>
  </si>
  <si>
    <t>合計</t>
  </si>
  <si>
    <t>特設水道</t>
  </si>
  <si>
    <t xml:space="preserve">   区　分</t>
  </si>
  <si>
    <t>(単位：人）　県生活衛生課　調</t>
  </si>
  <si>
    <t>行政人口(A)</t>
  </si>
  <si>
    <t>面積</t>
  </si>
  <si>
    <t>人口(B)</t>
  </si>
  <si>
    <t>(B)/(A)</t>
  </si>
  <si>
    <t>現有処理能力</t>
  </si>
  <si>
    <t>処理場数</t>
  </si>
  <si>
    <t>による処理</t>
  </si>
  <si>
    <t>％</t>
  </si>
  <si>
    <r>
      <t>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</t>
    </r>
  </si>
  <si>
    <t>カ所</t>
  </si>
  <si>
    <t>平成  9年度末</t>
  </si>
  <si>
    <t>10年度末</t>
  </si>
  <si>
    <t>11年度末</t>
  </si>
  <si>
    <t>12年度末</t>
  </si>
  <si>
    <t>13年度末</t>
  </si>
  <si>
    <t>処理区域</t>
  </si>
  <si>
    <t>処理場</t>
  </si>
  <si>
    <t>普及率</t>
  </si>
  <si>
    <t>流域下水道</t>
  </si>
  <si>
    <t>西脇市</t>
  </si>
  <si>
    <t>13.7  水道用水供給事業&lt;平成14年3月末現在&gt;</t>
  </si>
  <si>
    <t>　</t>
  </si>
  <si>
    <t>　　　　　　　　給水量</t>
  </si>
  <si>
    <t>区分</t>
  </si>
  <si>
    <t>創設認可年月日</t>
  </si>
  <si>
    <t>経営の種別</t>
  </si>
  <si>
    <t>実績年間給水量</t>
  </si>
  <si>
    <t>計画１日最大</t>
  </si>
  <si>
    <t>実績１日最大</t>
  </si>
  <si>
    <t>原水の種別</t>
  </si>
  <si>
    <t>浄水施設</t>
  </si>
  <si>
    <r>
      <t>水道料金10m</t>
    </r>
    <r>
      <rPr>
        <sz val="6"/>
        <rFont val="ＭＳ Ｐゴシック"/>
        <family val="3"/>
      </rPr>
      <t>3</t>
    </r>
  </si>
  <si>
    <r>
      <t>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</si>
  <si>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(m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</si>
  <si>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r>
      <t>(千m</t>
    </r>
    <r>
      <rPr>
        <sz val="6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</si>
  <si>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当たり(円)</t>
  </si>
  <si>
    <t>阪神水道企業団</t>
  </si>
  <si>
    <t>昭和11年7月21日</t>
  </si>
  <si>
    <t>公営</t>
  </si>
  <si>
    <t>表流水</t>
  </si>
  <si>
    <t>急速ろ過</t>
  </si>
  <si>
    <t>市川町用水供給</t>
  </si>
  <si>
    <t>昭和44年3月31日</t>
  </si>
  <si>
    <t>浅井戸</t>
  </si>
  <si>
    <t>事　　　　　　　業</t>
  </si>
  <si>
    <t>兵庫県用水供給</t>
  </si>
  <si>
    <t>昭和46年3月31日</t>
  </si>
  <si>
    <t>安室ダム水道用</t>
  </si>
  <si>
    <t>昭和58年2月16日</t>
  </si>
  <si>
    <t>水供給企業団</t>
  </si>
  <si>
    <t>淡路広域水道</t>
  </si>
  <si>
    <t>昭和59年2月10日</t>
  </si>
  <si>
    <t>企　　業　　団</t>
  </si>
  <si>
    <t>浄水受水</t>
  </si>
  <si>
    <t>県生活衛生課  調</t>
  </si>
  <si>
    <t>(注)兵庫県用水供給事業は猪名川、東播磨、西播磨の3広域水道用水供給事業を55年１月30日に統合したもの。</t>
  </si>
  <si>
    <t>　　　　　　　　　　　　　　　　　　　　　　用途別消費量</t>
  </si>
  <si>
    <t>　　12年度</t>
  </si>
  <si>
    <t>　　13年度</t>
  </si>
  <si>
    <t>　　　　　　　　　　　　　　　　　用途別消費熱量</t>
  </si>
  <si>
    <t>平成9年</t>
  </si>
  <si>
    <t>　　12年</t>
  </si>
  <si>
    <t>　　13年</t>
  </si>
  <si>
    <t>…</t>
  </si>
  <si>
    <t>篠山市営ガス</t>
  </si>
  <si>
    <t>(注) 1 各年の需要戸数は12月末現在数である。</t>
  </si>
  <si>
    <t>　　  2 西脇市営ガスについては平成13年7月1日に民間業者へ営業譲渡したため、6月までの数値を表章している。</t>
  </si>
  <si>
    <t>　　　</t>
  </si>
  <si>
    <t>(注)1 専用水道の給水人口は「自己水源のみによる専用水道」の給水人口である。</t>
  </si>
  <si>
    <t>　　14年3月末</t>
  </si>
  <si>
    <t>特定規模需要</t>
  </si>
  <si>
    <t>…</t>
  </si>
  <si>
    <t>平成10年3月末</t>
  </si>
  <si>
    <t>特定規模需要</t>
  </si>
  <si>
    <t>13.2.3　販売電力量（＝使用電力量）</t>
  </si>
  <si>
    <t>13.2.2　契約Kw数</t>
  </si>
  <si>
    <t>（単位：Kw）　関西電力（株）神戸支店　調</t>
  </si>
  <si>
    <t>（単位：千Kwh）　関西電力（株）神戸支店　調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</si>
</sst>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#\ ###\ ##0"/>
    <numFmt numFmtId="178" formatCode="#\ ###\ ##0;\-#\ ###\ ##0"/>
    <numFmt numFmtId="179" formatCode="###\ ###"/>
    <numFmt numFmtId="180" formatCode="#\ ###\ ###"/>
    <numFmt numFmtId="181" formatCode="##\ ###\ ###"/>
    <numFmt numFmtId="182" formatCode="###\ ##0"/>
    <numFmt numFmtId="183" formatCode="0.0"/>
    <numFmt numFmtId="184" formatCode="###\ ###.0"/>
    <numFmt numFmtId="185" formatCode="###.\ ##0"/>
    <numFmt numFmtId="186" formatCode="#\ ###\ ###\ ##0.0,;\-#\ ###\ ###\ ##0.0,;&quot;－&quot;"/>
    <numFmt numFmtId="187" formatCode="#,##0.0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###\ ##0;&quot;△&quot;###\ ##0"/>
    <numFmt numFmtId="197" formatCode="#\ ###\ ###\ ###\ ##0"/>
    <numFmt numFmtId="198" formatCode="#,###,##0;\-#,###,##0;&quot;－&quot;"/>
    <numFmt numFmtId="199" formatCode="###,###.0"/>
    <numFmt numFmtId="200" formatCode="###,###"/>
    <numFmt numFmtId="201" formatCode="0.00_);[Red]\(0.00\)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17"/>
      <color indexed="10"/>
      <name val="ＭＳ Ｐゴシック"/>
      <family val="3"/>
    </font>
    <font>
      <sz val="17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.5"/>
      <color indexed="10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5.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76" fontId="5" fillId="0" borderId="3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 quotePrefix="1">
      <alignment horizontal="left"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 quotePrefix="1">
      <alignment horizontal="right"/>
    </xf>
    <xf numFmtId="176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179" fontId="5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7" fontId="7" fillId="0" borderId="0" xfId="15" applyNumberFormat="1" applyFont="1" applyBorder="1" applyAlignment="1">
      <alignment/>
    </xf>
    <xf numFmtId="18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4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9" fontId="5" fillId="0" borderId="0" xfId="0" applyNumberFormat="1" applyFont="1" applyAlignment="1" quotePrefix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 quotePrefix="1">
      <alignment horizontal="right"/>
    </xf>
    <xf numFmtId="176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182" fontId="9" fillId="0" borderId="0" xfId="0" applyNumberFormat="1" applyFont="1" applyAlignment="1">
      <alignment/>
    </xf>
    <xf numFmtId="176" fontId="5" fillId="0" borderId="0" xfId="0" applyNumberFormat="1" applyFont="1" applyBorder="1" applyAlignment="1" quotePrefix="1">
      <alignment horizontal="right"/>
    </xf>
    <xf numFmtId="0" fontId="5" fillId="0" borderId="5" xfId="0" applyFont="1" applyBorder="1" applyAlignment="1" quotePrefix="1">
      <alignment horizontal="left"/>
    </xf>
    <xf numFmtId="176" fontId="5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4" xfId="0" applyNumberFormat="1" applyFont="1" applyBorder="1" applyAlignment="1" quotePrefix="1">
      <alignment/>
    </xf>
    <xf numFmtId="0" fontId="5" fillId="0" borderId="2" xfId="0" applyFont="1" applyBorder="1" applyAlignment="1">
      <alignment horizontal="center"/>
    </xf>
    <xf numFmtId="182" fontId="5" fillId="0" borderId="0" xfId="0" applyNumberFormat="1" applyFont="1" applyAlignment="1" quotePrefix="1">
      <alignment horizontal="left"/>
    </xf>
    <xf numFmtId="182" fontId="5" fillId="0" borderId="0" xfId="0" applyNumberFormat="1" applyFont="1" applyAlignment="1">
      <alignment/>
    </xf>
    <xf numFmtId="182" fontId="5" fillId="0" borderId="0" xfId="0" applyNumberFormat="1" applyFont="1" applyAlignment="1">
      <alignment horizontal="left"/>
    </xf>
    <xf numFmtId="182" fontId="7" fillId="0" borderId="0" xfId="0" applyNumberFormat="1" applyFont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82" fontId="10" fillId="0" borderId="0" xfId="0" applyNumberFormat="1" applyFont="1" applyAlignment="1" quotePrefix="1">
      <alignment horizontal="left"/>
    </xf>
    <xf numFmtId="177" fontId="10" fillId="0" borderId="0" xfId="0" applyNumberFormat="1" applyFont="1" applyAlignment="1">
      <alignment horizontal="left"/>
    </xf>
    <xf numFmtId="182" fontId="5" fillId="0" borderId="0" xfId="0" applyNumberFormat="1" applyFont="1" applyAlignment="1" quotePrefix="1">
      <alignment horizontal="right"/>
    </xf>
    <xf numFmtId="182" fontId="5" fillId="0" borderId="0" xfId="0" applyNumberFormat="1" applyFont="1" applyAlignment="1">
      <alignment horizontal="right"/>
    </xf>
    <xf numFmtId="177" fontId="5" fillId="0" borderId="0" xfId="0" applyNumberFormat="1" applyFont="1" applyAlignment="1" quotePrefix="1">
      <alignment horizontal="right"/>
    </xf>
    <xf numFmtId="177" fontId="5" fillId="0" borderId="4" xfId="0" applyNumberFormat="1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177" fontId="5" fillId="0" borderId="3" xfId="0" applyNumberFormat="1" applyFont="1" applyBorder="1" applyAlignment="1">
      <alignment horizontal="center"/>
    </xf>
    <xf numFmtId="182" fontId="5" fillId="0" borderId="7" xfId="0" applyNumberFormat="1" applyFont="1" applyBorder="1" applyAlignment="1">
      <alignment horizontal="center"/>
    </xf>
    <xf numFmtId="182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80" fontId="5" fillId="0" borderId="7" xfId="0" applyNumberFormat="1" applyFont="1" applyBorder="1" applyAlignment="1">
      <alignment horizontal="center"/>
    </xf>
    <xf numFmtId="180" fontId="5" fillId="0" borderId="3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8" xfId="0" applyFont="1" applyBorder="1" applyAlignment="1">
      <alignment/>
    </xf>
    <xf numFmtId="176" fontId="5" fillId="0" borderId="5" xfId="0" applyNumberFormat="1" applyFont="1" applyBorder="1" applyAlignment="1" quotePrefix="1">
      <alignment horizontal="left"/>
    </xf>
    <xf numFmtId="0" fontId="5" fillId="0" borderId="9" xfId="0" applyFont="1" applyBorder="1" applyAlignment="1">
      <alignment/>
    </xf>
    <xf numFmtId="0" fontId="5" fillId="0" borderId="9" xfId="0" applyFont="1" applyBorder="1" applyAlignment="1" quotePrefix="1">
      <alignment horizontal="left"/>
    </xf>
    <xf numFmtId="177" fontId="5" fillId="0" borderId="0" xfId="0" applyNumberFormat="1" applyFont="1" applyAlignment="1">
      <alignment/>
    </xf>
    <xf numFmtId="176" fontId="5" fillId="0" borderId="3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79" fontId="5" fillId="0" borderId="5" xfId="0" applyNumberFormat="1" applyFont="1" applyBorder="1" applyAlignment="1" quotePrefix="1">
      <alignment horizontal="left"/>
    </xf>
    <xf numFmtId="184" fontId="5" fillId="0" borderId="6" xfId="0" applyNumberFormat="1" applyFont="1" applyBorder="1" applyAlignment="1">
      <alignment/>
    </xf>
    <xf numFmtId="184" fontId="5" fillId="0" borderId="5" xfId="0" applyNumberFormat="1" applyFont="1" applyBorder="1" applyAlignment="1" quotePrefix="1">
      <alignment horizontal="left"/>
    </xf>
    <xf numFmtId="17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184" fontId="5" fillId="0" borderId="3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179" fontId="5" fillId="0" borderId="7" xfId="0" applyNumberFormat="1" applyFont="1" applyBorder="1" applyAlignment="1">
      <alignment/>
    </xf>
    <xf numFmtId="181" fontId="5" fillId="0" borderId="7" xfId="0" applyNumberFormat="1" applyFont="1" applyBorder="1" applyAlignment="1">
      <alignment/>
    </xf>
    <xf numFmtId="181" fontId="5" fillId="0" borderId="5" xfId="0" applyNumberFormat="1" applyFont="1" applyBorder="1" applyAlignment="1" quotePrefix="1">
      <alignment horizontal="left"/>
    </xf>
    <xf numFmtId="181" fontId="5" fillId="0" borderId="6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5" fillId="0" borderId="2" xfId="0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181" fontId="5" fillId="0" borderId="3" xfId="0" applyNumberFormat="1" applyFont="1" applyBorder="1" applyAlignment="1">
      <alignment horizontal="center"/>
    </xf>
    <xf numFmtId="38" fontId="5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1" xfId="16" applyFont="1" applyBorder="1" applyAlignment="1">
      <alignment/>
    </xf>
    <xf numFmtId="38" fontId="5" fillId="0" borderId="0" xfId="16" applyFont="1" applyAlignment="1">
      <alignment/>
    </xf>
    <xf numFmtId="38" fontId="7" fillId="0" borderId="0" xfId="16" applyFont="1" applyAlignment="1">
      <alignment/>
    </xf>
    <xf numFmtId="38" fontId="5" fillId="0" borderId="3" xfId="16" applyFont="1" applyBorder="1" applyAlignment="1">
      <alignment/>
    </xf>
    <xf numFmtId="38" fontId="5" fillId="0" borderId="2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2" xfId="16" applyFont="1" applyBorder="1" applyAlignment="1">
      <alignment/>
    </xf>
    <xf numFmtId="199" fontId="5" fillId="0" borderId="1" xfId="0" applyNumberFormat="1" applyFont="1" applyBorder="1" applyAlignment="1">
      <alignment/>
    </xf>
    <xf numFmtId="199" fontId="5" fillId="0" borderId="3" xfId="0" applyNumberFormat="1" applyFont="1" applyBorder="1" applyAlignment="1">
      <alignment/>
    </xf>
    <xf numFmtId="199" fontId="5" fillId="0" borderId="0" xfId="0" applyNumberFormat="1" applyFont="1" applyAlignment="1">
      <alignment/>
    </xf>
    <xf numFmtId="199" fontId="5" fillId="0" borderId="2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 quotePrefix="1">
      <alignment horizontal="right"/>
    </xf>
    <xf numFmtId="0" fontId="5" fillId="0" borderId="9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179" fontId="11" fillId="0" borderId="0" xfId="0" applyNumberFormat="1" applyFont="1" applyAlignment="1" quotePrefix="1">
      <alignment horizontal="left"/>
    </xf>
    <xf numFmtId="0" fontId="11" fillId="0" borderId="0" xfId="0" applyFont="1" applyAlignment="1">
      <alignment/>
    </xf>
    <xf numFmtId="18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83" fontId="5" fillId="0" borderId="0" xfId="0" applyNumberFormat="1" applyFont="1" applyAlignment="1">
      <alignment/>
    </xf>
    <xf numFmtId="38" fontId="5" fillId="0" borderId="1" xfId="16" applyFont="1" applyBorder="1" applyAlignment="1">
      <alignment horizontal="right"/>
    </xf>
    <xf numFmtId="38" fontId="5" fillId="0" borderId="0" xfId="16" applyFont="1" applyAlignment="1">
      <alignment horizontal="right"/>
    </xf>
    <xf numFmtId="0" fontId="15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Fill="1" applyBorder="1" applyAlignment="1" quotePrefix="1">
      <alignment horizontal="center"/>
    </xf>
    <xf numFmtId="0" fontId="7" fillId="0" borderId="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4" xfId="0" applyFont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184" fontId="17" fillId="0" borderId="7" xfId="0" applyNumberFormat="1" applyFont="1" applyBorder="1" applyAlignment="1" quotePrefix="1">
      <alignment horizontal="left"/>
    </xf>
    <xf numFmtId="0" fontId="18" fillId="0" borderId="4" xfId="0" applyFont="1" applyBorder="1" applyAlignment="1">
      <alignment/>
    </xf>
    <xf numFmtId="179" fontId="17" fillId="0" borderId="5" xfId="0" applyNumberFormat="1" applyFont="1" applyBorder="1" applyAlignment="1" quotePrefix="1">
      <alignment horizontal="left"/>
    </xf>
    <xf numFmtId="0" fontId="18" fillId="0" borderId="6" xfId="0" applyFont="1" applyBorder="1" applyAlignment="1">
      <alignment/>
    </xf>
    <xf numFmtId="0" fontId="18" fillId="0" borderId="12" xfId="0" applyFont="1" applyBorder="1" applyAlignment="1">
      <alignment/>
    </xf>
    <xf numFmtId="184" fontId="17" fillId="0" borderId="5" xfId="0" applyNumberFormat="1" applyFont="1" applyBorder="1" applyAlignment="1" quotePrefix="1">
      <alignment horizontal="left"/>
    </xf>
    <xf numFmtId="179" fontId="17" fillId="0" borderId="6" xfId="0" applyNumberFormat="1" applyFont="1" applyBorder="1" applyAlignment="1">
      <alignment/>
    </xf>
    <xf numFmtId="0" fontId="17" fillId="0" borderId="0" xfId="0" applyFont="1" applyAlignment="1">
      <alignment/>
    </xf>
    <xf numFmtId="184" fontId="17" fillId="0" borderId="1" xfId="0" applyNumberFormat="1" applyFont="1" applyBorder="1" applyAlignment="1">
      <alignment/>
    </xf>
    <xf numFmtId="179" fontId="17" fillId="0" borderId="1" xfId="0" applyNumberFormat="1" applyFont="1" applyBorder="1" applyAlignment="1" quotePrefix="1">
      <alignment/>
    </xf>
    <xf numFmtId="184" fontId="17" fillId="0" borderId="1" xfId="0" applyNumberFormat="1" applyFont="1" applyBorder="1" applyAlignment="1" quotePrefix="1">
      <alignment/>
    </xf>
    <xf numFmtId="184" fontId="17" fillId="0" borderId="1" xfId="0" applyNumberFormat="1" applyFont="1" applyBorder="1" applyAlignment="1">
      <alignment horizontal="center"/>
    </xf>
    <xf numFmtId="184" fontId="17" fillId="0" borderId="3" xfId="0" applyNumberFormat="1" applyFont="1" applyBorder="1" applyAlignment="1">
      <alignment horizontal="center"/>
    </xf>
    <xf numFmtId="184" fontId="5" fillId="0" borderId="1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 quotePrefix="1">
      <alignment horizontal="right"/>
    </xf>
    <xf numFmtId="0" fontId="7" fillId="0" borderId="0" xfId="0" applyFont="1" applyFill="1" applyAlignment="1" quotePrefix="1">
      <alignment horizontal="right"/>
    </xf>
    <xf numFmtId="199" fontId="7" fillId="0" borderId="1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200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Alignment="1">
      <alignment/>
    </xf>
    <xf numFmtId="187" fontId="7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/>
      <protection locked="0"/>
    </xf>
    <xf numFmtId="187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200" fontId="7" fillId="0" borderId="2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84" fontId="7" fillId="0" borderId="1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/>
    </xf>
    <xf numFmtId="183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4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84" fontId="7" fillId="0" borderId="2" xfId="0" applyNumberFormat="1" applyFont="1" applyFill="1" applyBorder="1" applyAlignment="1">
      <alignment/>
    </xf>
    <xf numFmtId="187" fontId="7" fillId="0" borderId="2" xfId="15" applyNumberFormat="1" applyFont="1" applyBorder="1" applyAlignment="1">
      <alignment/>
    </xf>
    <xf numFmtId="184" fontId="7" fillId="0" borderId="2" xfId="0" applyNumberFormat="1" applyFont="1" applyFill="1" applyBorder="1" applyAlignment="1">
      <alignment horizontal="right"/>
    </xf>
    <xf numFmtId="179" fontId="7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9" xfId="0" applyFont="1" applyFill="1" applyBorder="1" applyAlignment="1">
      <alignment horizontal="right"/>
    </xf>
    <xf numFmtId="176" fontId="5" fillId="0" borderId="6" xfId="0" applyNumberFormat="1" applyFont="1" applyBorder="1" applyAlignment="1" quotePrefix="1">
      <alignment horizontal="center"/>
    </xf>
    <xf numFmtId="179" fontId="19" fillId="0" borderId="0" xfId="0" applyNumberFormat="1" applyFont="1" applyAlignment="1" quotePrefix="1">
      <alignment horizontal="left"/>
    </xf>
    <xf numFmtId="181" fontId="19" fillId="0" borderId="0" xfId="0" applyNumberFormat="1" applyFont="1" applyAlignment="1" quotePrefix="1">
      <alignment horizontal="left"/>
    </xf>
    <xf numFmtId="38" fontId="17" fillId="0" borderId="1" xfId="16" applyFont="1" applyBorder="1" applyAlignment="1">
      <alignment/>
    </xf>
    <xf numFmtId="38" fontId="17" fillId="0" borderId="0" xfId="16" applyFont="1" applyBorder="1" applyAlignment="1">
      <alignment/>
    </xf>
    <xf numFmtId="38" fontId="17" fillId="0" borderId="3" xfId="16" applyFont="1" applyBorder="1" applyAlignment="1">
      <alignment/>
    </xf>
    <xf numFmtId="38" fontId="17" fillId="0" borderId="2" xfId="16" applyFont="1" applyBorder="1" applyAlignment="1">
      <alignment/>
    </xf>
    <xf numFmtId="198" fontId="17" fillId="0" borderId="1" xfId="0" applyNumberFormat="1" applyFont="1" applyBorder="1" applyAlignment="1">
      <alignment horizontal="right"/>
    </xf>
    <xf numFmtId="198" fontId="17" fillId="0" borderId="0" xfId="0" applyNumberFormat="1" applyFont="1" applyAlignment="1">
      <alignment horizontal="right"/>
    </xf>
    <xf numFmtId="198" fontId="17" fillId="0" borderId="3" xfId="0" applyNumberFormat="1" applyFont="1" applyBorder="1" applyAlignment="1">
      <alignment horizontal="right"/>
    </xf>
    <xf numFmtId="198" fontId="17" fillId="0" borderId="2" xfId="0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180" fontId="11" fillId="0" borderId="0" xfId="0" applyNumberFormat="1" applyFont="1" applyAlignment="1" quotePrefix="1">
      <alignment horizontal="lef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8" fillId="0" borderId="0" xfId="0" applyNumberFormat="1" applyFont="1" applyAlignment="1" quotePrefix="1">
      <alignment horizontal="right"/>
    </xf>
    <xf numFmtId="176" fontId="17" fillId="0" borderId="7" xfId="0" applyNumberFormat="1" applyFont="1" applyBorder="1" applyAlignment="1">
      <alignment horizontal="center"/>
    </xf>
    <xf numFmtId="2" fontId="17" fillId="0" borderId="7" xfId="0" applyNumberFormat="1" applyFont="1" applyBorder="1" applyAlignment="1" quotePrefix="1">
      <alignment horizontal="left"/>
    </xf>
    <xf numFmtId="0" fontId="17" fillId="0" borderId="10" xfId="0" applyFont="1" applyBorder="1" applyAlignment="1">
      <alignment/>
    </xf>
    <xf numFmtId="176" fontId="17" fillId="0" borderId="11" xfId="0" applyNumberFormat="1" applyFont="1" applyBorder="1" applyAlignment="1">
      <alignment horizontal="center"/>
    </xf>
    <xf numFmtId="176" fontId="17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 quotePrefix="1">
      <alignment horizontal="center"/>
    </xf>
    <xf numFmtId="0" fontId="7" fillId="0" borderId="9" xfId="0" applyFont="1" applyFill="1" applyBorder="1" applyAlignment="1" quotePrefix="1">
      <alignment horizontal="right"/>
    </xf>
    <xf numFmtId="198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98" fontId="7" fillId="0" borderId="2" xfId="0" applyNumberFormat="1" applyFont="1" applyBorder="1" applyAlignment="1">
      <alignment/>
    </xf>
    <xf numFmtId="201" fontId="7" fillId="0" borderId="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198" fontId="5" fillId="0" borderId="2" xfId="0" applyNumberFormat="1" applyFont="1" applyBorder="1" applyAlignment="1">
      <alignment/>
    </xf>
    <xf numFmtId="198" fontId="5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/>
    </xf>
    <xf numFmtId="199" fontId="7" fillId="0" borderId="3" xfId="0" applyNumberFormat="1" applyFont="1" applyFill="1" applyBorder="1" applyAlignment="1">
      <alignment/>
    </xf>
    <xf numFmtId="199" fontId="7" fillId="0" borderId="2" xfId="0" applyNumberFormat="1" applyFont="1" applyFill="1" applyBorder="1" applyAlignment="1">
      <alignment/>
    </xf>
    <xf numFmtId="187" fontId="7" fillId="0" borderId="2" xfId="15" applyNumberFormat="1" applyFont="1" applyFill="1" applyBorder="1" applyAlignment="1">
      <alignment/>
    </xf>
    <xf numFmtId="199" fontId="7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199" fontId="5" fillId="0" borderId="0" xfId="0" applyNumberFormat="1" applyFont="1" applyFill="1" applyBorder="1" applyAlignment="1">
      <alignment/>
    </xf>
    <xf numFmtId="200" fontId="5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199" fontId="5" fillId="0" borderId="2" xfId="0" applyNumberFormat="1" applyFont="1" applyFill="1" applyBorder="1" applyAlignment="1">
      <alignment/>
    </xf>
    <xf numFmtId="199" fontId="5" fillId="0" borderId="2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/>
    </xf>
    <xf numFmtId="184" fontId="21" fillId="0" borderId="7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76" fontId="0" fillId="0" borderId="0" xfId="0" applyNumberFormat="1" applyFont="1" applyAlignment="1">
      <alignment/>
    </xf>
    <xf numFmtId="176" fontId="19" fillId="0" borderId="0" xfId="0" applyNumberFormat="1" applyFont="1" applyAlignment="1" quotePrefix="1">
      <alignment horizontal="left"/>
    </xf>
    <xf numFmtId="176" fontId="5" fillId="0" borderId="4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21" fillId="0" borderId="1" xfId="0" applyNumberFormat="1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center"/>
    </xf>
    <xf numFmtId="49" fontId="17" fillId="0" borderId="1" xfId="0" applyNumberFormat="1" applyFont="1" applyBorder="1" applyAlignment="1">
      <alignment horizontal="center"/>
    </xf>
    <xf numFmtId="176" fontId="17" fillId="0" borderId="0" xfId="0" applyNumberFormat="1" applyFont="1" applyAlignment="1">
      <alignment horizontal="center"/>
    </xf>
    <xf numFmtId="198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0" fontId="17" fillId="0" borderId="2" xfId="0" applyNumberFormat="1" applyFont="1" applyBorder="1" applyAlignment="1">
      <alignment horizontal="center"/>
    </xf>
    <xf numFmtId="176" fontId="5" fillId="0" borderId="0" xfId="0" applyNumberFormat="1" applyFont="1" applyAlignment="1" quotePrefix="1">
      <alignment horizontal="left"/>
    </xf>
    <xf numFmtId="182" fontId="5" fillId="0" borderId="0" xfId="0" applyNumberFormat="1" applyFont="1" applyAlignment="1">
      <alignment horizontal="center"/>
    </xf>
    <xf numFmtId="182" fontId="5" fillId="0" borderId="2" xfId="0" applyNumberFormat="1" applyFont="1" applyBorder="1" applyAlignment="1">
      <alignment horizontal="center"/>
    </xf>
    <xf numFmtId="176" fontId="17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79" fontId="17" fillId="0" borderId="6" xfId="0" applyNumberFormat="1" applyFont="1" applyBorder="1" applyAlignment="1">
      <alignment horizontal="center"/>
    </xf>
    <xf numFmtId="184" fontId="17" fillId="0" borderId="7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84" fontId="17" fillId="0" borderId="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" sqref="A2"/>
    </sheetView>
  </sheetViews>
  <sheetFormatPr defaultColWidth="9.00390625" defaultRowHeight="12.75"/>
  <cols>
    <col min="1" max="3" width="9.50390625" style="1" customWidth="1"/>
    <col min="4" max="4" width="9.50390625" style="2" customWidth="1"/>
    <col min="5" max="5" width="9.50390625" style="1" customWidth="1"/>
    <col min="6" max="7" width="9.50390625" style="2" customWidth="1"/>
    <col min="8" max="16384" width="9.50390625" style="1" customWidth="1"/>
  </cols>
  <sheetData>
    <row r="1" ht="15.75">
      <c r="A1" s="3" t="s">
        <v>159</v>
      </c>
    </row>
    <row r="2" ht="10.5">
      <c r="B2" s="1" t="s">
        <v>255</v>
      </c>
    </row>
    <row r="3" ht="10.5">
      <c r="B3" s="1" t="s">
        <v>160</v>
      </c>
    </row>
    <row r="4" ht="10.5">
      <c r="C4" s="1" t="s">
        <v>161</v>
      </c>
    </row>
    <row r="5" ht="10.5">
      <c r="C5" s="1" t="s">
        <v>162</v>
      </c>
    </row>
    <row r="6" spans="1:3" ht="10.5">
      <c r="A6" s="6"/>
      <c r="C6" s="1" t="s">
        <v>163</v>
      </c>
    </row>
    <row r="7" spans="1:2" ht="10.5">
      <c r="A7" s="6"/>
      <c r="B7" s="1" t="s">
        <v>164</v>
      </c>
    </row>
    <row r="8" spans="1:3" ht="10.5">
      <c r="A8" s="6"/>
      <c r="C8" s="1" t="s">
        <v>165</v>
      </c>
    </row>
    <row r="9" spans="1:3" ht="10.5">
      <c r="A9" s="6"/>
      <c r="C9" s="1" t="s">
        <v>166</v>
      </c>
    </row>
    <row r="10" spans="1:3" ht="10.5">
      <c r="A10" s="6"/>
      <c r="C10" s="1" t="s">
        <v>167</v>
      </c>
    </row>
    <row r="11" spans="1:2" ht="10.5">
      <c r="A11" s="6"/>
      <c r="B11" s="1" t="s">
        <v>168</v>
      </c>
    </row>
    <row r="12" spans="1:2" ht="10.5">
      <c r="A12" s="6"/>
      <c r="B12" s="1" t="s">
        <v>169</v>
      </c>
    </row>
    <row r="13" spans="1:2" ht="10.5">
      <c r="A13" s="6"/>
      <c r="B13" s="1" t="s">
        <v>170</v>
      </c>
    </row>
    <row r="14" spans="1:3" ht="10.5">
      <c r="A14" s="6"/>
      <c r="C14" s="1" t="s">
        <v>171</v>
      </c>
    </row>
    <row r="15" spans="1:3" ht="10.5">
      <c r="A15" s="6"/>
      <c r="C15" s="1" t="s">
        <v>172</v>
      </c>
    </row>
    <row r="16" spans="1:3" ht="10.5">
      <c r="A16" s="6"/>
      <c r="C16" s="1" t="s">
        <v>173</v>
      </c>
    </row>
    <row r="17" spans="1:3" ht="10.5">
      <c r="A17" s="6"/>
      <c r="C17" s="1" t="s">
        <v>174</v>
      </c>
    </row>
    <row r="18" spans="1:3" ht="10.5">
      <c r="A18" s="6"/>
      <c r="C18" s="1" t="s">
        <v>175</v>
      </c>
    </row>
    <row r="19" spans="1:3" ht="10.5">
      <c r="A19" s="6"/>
      <c r="C19" s="1" t="s">
        <v>176</v>
      </c>
    </row>
    <row r="20" spans="1:3" ht="10.5">
      <c r="A20" s="6"/>
      <c r="C20" s="1" t="s">
        <v>177</v>
      </c>
    </row>
    <row r="21" spans="1:2" ht="10.5">
      <c r="A21" s="6"/>
      <c r="B21" s="1" t="s">
        <v>256</v>
      </c>
    </row>
    <row r="22" spans="1:2" ht="10.5">
      <c r="A22" s="6"/>
      <c r="B22" s="1" t="s">
        <v>178</v>
      </c>
    </row>
    <row r="23" spans="1:2" ht="10.5">
      <c r="A23" s="6"/>
      <c r="B23" s="1" t="s">
        <v>179</v>
      </c>
    </row>
    <row r="24" ht="10.5">
      <c r="A24" s="6"/>
    </row>
    <row r="25" spans="1:7" s="233" customFormat="1" ht="14.25">
      <c r="A25" s="232"/>
      <c r="D25" s="234"/>
      <c r="F25" s="234"/>
      <c r="G25" s="234"/>
    </row>
    <row r="26" ht="10.5">
      <c r="A26" s="6"/>
    </row>
  </sheetData>
  <printOptions/>
  <pageMargins left="0.75" right="0.75" top="0.8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5" sqref="A5"/>
    </sheetView>
  </sheetViews>
  <sheetFormatPr defaultColWidth="9.00390625" defaultRowHeight="12.75"/>
  <cols>
    <col min="1" max="1" width="24.875" style="1" customWidth="1"/>
    <col min="2" max="2" width="8.875" style="1" customWidth="1"/>
    <col min="3" max="3" width="9.00390625" style="1" customWidth="1"/>
    <col min="4" max="4" width="8.875" style="2" customWidth="1"/>
    <col min="5" max="5" width="29.50390625" style="1" customWidth="1"/>
    <col min="6" max="6" width="8.875" style="2" customWidth="1"/>
    <col min="7" max="7" width="11.50390625" style="2" customWidth="1"/>
    <col min="8" max="16384" width="8.875" style="1" customWidth="1"/>
  </cols>
  <sheetData>
    <row r="1" spans="1:5" ht="15.75" customHeight="1">
      <c r="A1" s="4" t="s">
        <v>281</v>
      </c>
      <c r="B1" s="5"/>
      <c r="E1" s="6"/>
    </row>
    <row r="2" spans="1:7" ht="4.5" customHeight="1">
      <c r="A2" s="7"/>
      <c r="B2" s="7"/>
      <c r="C2" s="7"/>
      <c r="D2" s="15"/>
      <c r="E2" s="7"/>
      <c r="F2" s="15"/>
      <c r="G2" s="51"/>
    </row>
    <row r="3" spans="1:7" ht="15" customHeight="1">
      <c r="A3" s="54"/>
      <c r="B3" s="55"/>
      <c r="C3" s="52" t="s">
        <v>182</v>
      </c>
      <c r="D3" s="53"/>
      <c r="E3" s="55"/>
      <c r="F3" s="58"/>
      <c r="G3" s="58"/>
    </row>
    <row r="4" spans="1:7" ht="15" customHeight="1">
      <c r="A4" s="60" t="s">
        <v>2</v>
      </c>
      <c r="B4" s="56" t="s">
        <v>3</v>
      </c>
      <c r="C4" s="56" t="s">
        <v>5</v>
      </c>
      <c r="D4" s="57" t="s">
        <v>6</v>
      </c>
      <c r="E4" s="56" t="s">
        <v>2</v>
      </c>
      <c r="F4" s="57" t="s">
        <v>3</v>
      </c>
      <c r="G4" s="57" t="s">
        <v>4</v>
      </c>
    </row>
    <row r="5" spans="1:7" ht="19.5" customHeight="1">
      <c r="A5" s="114" t="s">
        <v>7</v>
      </c>
      <c r="B5" s="10">
        <v>20</v>
      </c>
      <c r="C5" s="117">
        <v>3254680</v>
      </c>
      <c r="D5" s="117">
        <v>6423</v>
      </c>
      <c r="E5" s="136" t="s">
        <v>8</v>
      </c>
      <c r="F5" s="10">
        <v>42</v>
      </c>
      <c r="G5" s="117">
        <v>10214380</v>
      </c>
    </row>
    <row r="6" spans="1:7" ht="19.5" customHeight="1">
      <c r="A6" s="114"/>
      <c r="B6" s="10"/>
      <c r="C6" s="117"/>
      <c r="D6" s="117"/>
      <c r="E6" s="136"/>
      <c r="F6" s="10"/>
      <c r="G6" s="117"/>
    </row>
    <row r="7" spans="1:7" ht="19.5" customHeight="1">
      <c r="A7" s="114" t="s">
        <v>9</v>
      </c>
      <c r="B7" s="10">
        <v>19</v>
      </c>
      <c r="C7" s="117">
        <v>3252780</v>
      </c>
      <c r="D7" s="117">
        <v>6423</v>
      </c>
      <c r="E7" s="131" t="s">
        <v>9</v>
      </c>
      <c r="F7" s="10">
        <v>7</v>
      </c>
      <c r="G7" s="117">
        <v>7729600</v>
      </c>
    </row>
    <row r="8" spans="1:7" ht="19.5" customHeight="1">
      <c r="A8" s="135" t="s">
        <v>1</v>
      </c>
      <c r="B8" s="10">
        <v>18</v>
      </c>
      <c r="C8" s="117">
        <v>3247780</v>
      </c>
      <c r="D8" s="117">
        <v>4223</v>
      </c>
      <c r="E8" s="136" t="s">
        <v>1</v>
      </c>
      <c r="F8" s="10">
        <v>5</v>
      </c>
      <c r="G8" s="117">
        <v>7217000</v>
      </c>
    </row>
    <row r="9" spans="1:7" ht="19.5" customHeight="1">
      <c r="A9" s="6" t="s">
        <v>10</v>
      </c>
      <c r="B9" s="10"/>
      <c r="C9" s="117">
        <v>450</v>
      </c>
      <c r="D9" s="117">
        <v>81</v>
      </c>
      <c r="E9" s="137" t="s">
        <v>12</v>
      </c>
      <c r="F9" s="10"/>
      <c r="G9" s="117">
        <v>900000</v>
      </c>
    </row>
    <row r="10" spans="1:7" ht="19.5" customHeight="1">
      <c r="A10" s="87" t="s">
        <v>11</v>
      </c>
      <c r="B10" s="10"/>
      <c r="C10" s="117">
        <v>2600</v>
      </c>
      <c r="D10" s="117">
        <v>220</v>
      </c>
      <c r="E10" s="137" t="s">
        <v>13</v>
      </c>
      <c r="F10" s="10"/>
      <c r="G10" s="117">
        <v>1442000</v>
      </c>
    </row>
    <row r="11" spans="1:7" ht="19.5" customHeight="1">
      <c r="A11" s="87" t="s">
        <v>260</v>
      </c>
      <c r="B11" s="10"/>
      <c r="C11" s="117">
        <v>1450</v>
      </c>
      <c r="D11" s="117">
        <v>420</v>
      </c>
      <c r="E11" s="137" t="s">
        <v>15</v>
      </c>
      <c r="F11" s="10"/>
      <c r="G11" s="117">
        <v>2550000</v>
      </c>
    </row>
    <row r="12" spans="1:7" ht="19.5" customHeight="1">
      <c r="A12" s="87" t="s">
        <v>261</v>
      </c>
      <c r="B12" s="10"/>
      <c r="C12" s="117">
        <v>720</v>
      </c>
      <c r="D12" s="117">
        <v>73</v>
      </c>
      <c r="E12" s="137" t="s">
        <v>17</v>
      </c>
      <c r="F12" s="10"/>
      <c r="G12" s="117">
        <v>1125000</v>
      </c>
    </row>
    <row r="13" spans="1:7" ht="19.5" customHeight="1">
      <c r="A13" s="87" t="s">
        <v>14</v>
      </c>
      <c r="B13" s="10"/>
      <c r="C13" s="117">
        <v>1160</v>
      </c>
      <c r="D13" s="117">
        <v>286</v>
      </c>
      <c r="E13" s="137" t="s">
        <v>19</v>
      </c>
      <c r="F13" s="10"/>
      <c r="G13" s="117">
        <v>1200000</v>
      </c>
    </row>
    <row r="14" spans="1:7" ht="19.5" customHeight="1">
      <c r="A14" s="6" t="s">
        <v>16</v>
      </c>
      <c r="B14" s="10"/>
      <c r="C14" s="117">
        <v>780</v>
      </c>
      <c r="D14" s="117">
        <v>223</v>
      </c>
      <c r="E14" s="136" t="s">
        <v>21</v>
      </c>
      <c r="F14" s="10">
        <v>1</v>
      </c>
      <c r="G14" s="117">
        <v>500000</v>
      </c>
    </row>
    <row r="15" spans="1:7" ht="19.5" customHeight="1">
      <c r="A15" s="6" t="s">
        <v>18</v>
      </c>
      <c r="B15" s="10"/>
      <c r="C15" s="117">
        <v>1400</v>
      </c>
      <c r="D15" s="117">
        <v>420</v>
      </c>
      <c r="E15" s="137" t="s">
        <v>23</v>
      </c>
      <c r="F15" s="10"/>
      <c r="G15" s="117">
        <v>500000</v>
      </c>
    </row>
    <row r="16" spans="1:7" ht="19.5" customHeight="1">
      <c r="A16" s="6" t="s">
        <v>20</v>
      </c>
      <c r="B16" s="10"/>
      <c r="C16" s="117">
        <v>5000</v>
      </c>
      <c r="D16" s="117">
        <v>1450</v>
      </c>
      <c r="E16" s="136" t="s">
        <v>25</v>
      </c>
      <c r="F16" s="10">
        <v>1</v>
      </c>
      <c r="G16" s="117">
        <v>12600</v>
      </c>
    </row>
    <row r="17" spans="1:7" ht="19.5" customHeight="1">
      <c r="A17" s="6" t="s">
        <v>22</v>
      </c>
      <c r="B17" s="10"/>
      <c r="C17" s="117">
        <v>1190</v>
      </c>
      <c r="D17" s="117">
        <v>308</v>
      </c>
      <c r="E17" s="137"/>
      <c r="F17" s="10"/>
      <c r="G17" s="117">
        <v>12600</v>
      </c>
    </row>
    <row r="18" spans="1:7" ht="19.5" customHeight="1">
      <c r="A18" s="6" t="s">
        <v>24</v>
      </c>
      <c r="B18" s="10"/>
      <c r="C18" s="117">
        <v>830</v>
      </c>
      <c r="D18" s="117">
        <v>139</v>
      </c>
      <c r="E18" s="131" t="s">
        <v>28</v>
      </c>
      <c r="F18" s="10">
        <v>35</v>
      </c>
      <c r="G18" s="117">
        <v>2484780</v>
      </c>
    </row>
    <row r="19" spans="1:7" ht="19.5" customHeight="1">
      <c r="A19" s="6" t="s">
        <v>26</v>
      </c>
      <c r="B19" s="10"/>
      <c r="C19" s="117">
        <v>1100</v>
      </c>
      <c r="D19" s="117">
        <v>200</v>
      </c>
      <c r="E19" s="8"/>
      <c r="F19" s="10"/>
      <c r="G19" s="117"/>
    </row>
    <row r="20" spans="1:7" ht="19.5" customHeight="1">
      <c r="A20" s="6" t="s">
        <v>27</v>
      </c>
      <c r="B20" s="10"/>
      <c r="C20" s="117">
        <v>2100</v>
      </c>
      <c r="D20" s="117">
        <v>180</v>
      </c>
      <c r="E20" s="136" t="s">
        <v>31</v>
      </c>
      <c r="F20" s="10">
        <v>33</v>
      </c>
      <c r="G20" s="117">
        <v>459500</v>
      </c>
    </row>
    <row r="21" spans="1:7" ht="19.5" customHeight="1">
      <c r="A21" s="6" t="s">
        <v>29</v>
      </c>
      <c r="B21" s="10"/>
      <c r="C21" s="117">
        <v>2600</v>
      </c>
      <c r="D21" s="14">
        <v>0</v>
      </c>
      <c r="E21" s="131" t="s">
        <v>9</v>
      </c>
      <c r="F21" s="10">
        <v>0</v>
      </c>
      <c r="G21" s="15">
        <v>0</v>
      </c>
    </row>
    <row r="22" spans="1:7" ht="19.5" customHeight="1">
      <c r="A22" s="6" t="s">
        <v>30</v>
      </c>
      <c r="B22" s="10"/>
      <c r="C22" s="117">
        <v>900</v>
      </c>
      <c r="D22" s="2">
        <v>223</v>
      </c>
      <c r="E22" s="131" t="s">
        <v>28</v>
      </c>
      <c r="F22" s="10">
        <v>33</v>
      </c>
      <c r="G22" s="117">
        <v>459500</v>
      </c>
    </row>
    <row r="23" spans="1:7" ht="19.5" customHeight="1">
      <c r="A23" s="6" t="s">
        <v>32</v>
      </c>
      <c r="B23" s="10"/>
      <c r="C23" s="117">
        <v>2500</v>
      </c>
      <c r="D23" s="14">
        <v>0</v>
      </c>
      <c r="E23" s="131"/>
      <c r="F23" s="10"/>
      <c r="G23" s="15"/>
    </row>
    <row r="24" spans="1:7" ht="19.5" customHeight="1">
      <c r="A24" s="6" t="s">
        <v>33</v>
      </c>
      <c r="B24" s="10"/>
      <c r="C24" s="117">
        <v>11000</v>
      </c>
      <c r="D24" s="14">
        <v>0</v>
      </c>
      <c r="E24" s="136" t="s">
        <v>36</v>
      </c>
      <c r="F24" s="10">
        <v>48</v>
      </c>
      <c r="G24" s="117">
        <v>90226</v>
      </c>
    </row>
    <row r="25" spans="1:7" ht="19.5" customHeight="1">
      <c r="A25" s="6" t="s">
        <v>34</v>
      </c>
      <c r="B25" s="10"/>
      <c r="C25" s="118">
        <v>1932000</v>
      </c>
      <c r="D25" s="15">
        <v>0</v>
      </c>
      <c r="E25" s="131" t="s">
        <v>9</v>
      </c>
      <c r="F25" s="10">
        <v>0</v>
      </c>
      <c r="G25" s="15">
        <v>0</v>
      </c>
    </row>
    <row r="26" spans="1:7" ht="19.5" customHeight="1">
      <c r="A26" s="6" t="s">
        <v>35</v>
      </c>
      <c r="B26" s="10"/>
      <c r="C26" s="118">
        <v>1280000</v>
      </c>
      <c r="D26" s="15">
        <v>0</v>
      </c>
      <c r="E26" s="131" t="s">
        <v>28</v>
      </c>
      <c r="F26" s="10">
        <v>48</v>
      </c>
      <c r="G26" s="117">
        <v>90226</v>
      </c>
    </row>
    <row r="27" spans="1:6" ht="19.5" customHeight="1">
      <c r="A27" s="114" t="s">
        <v>37</v>
      </c>
      <c r="B27" s="10">
        <v>1</v>
      </c>
      <c r="C27" s="118">
        <v>5000</v>
      </c>
      <c r="D27" s="117">
        <v>2200</v>
      </c>
      <c r="E27" s="131"/>
      <c r="F27" s="10"/>
    </row>
    <row r="28" spans="1:7" ht="19.5" customHeight="1">
      <c r="A28" s="6" t="s">
        <v>38</v>
      </c>
      <c r="B28" s="10"/>
      <c r="C28" s="118">
        <v>5000</v>
      </c>
      <c r="D28" s="117">
        <v>2200</v>
      </c>
      <c r="E28" s="131" t="s">
        <v>39</v>
      </c>
      <c r="F28" s="10">
        <v>0</v>
      </c>
      <c r="G28" s="2">
        <v>0</v>
      </c>
    </row>
    <row r="29" spans="1:7" ht="19.5" customHeight="1">
      <c r="A29" s="114" t="s">
        <v>28</v>
      </c>
      <c r="B29" s="10">
        <v>1</v>
      </c>
      <c r="C29" s="118">
        <v>1900</v>
      </c>
      <c r="D29" s="15">
        <v>0</v>
      </c>
      <c r="E29" s="131" t="s">
        <v>28</v>
      </c>
      <c r="F29" s="10">
        <v>0</v>
      </c>
      <c r="G29" s="2">
        <v>0</v>
      </c>
    </row>
    <row r="30" spans="1:6" ht="19.5" customHeight="1">
      <c r="A30" s="21"/>
      <c r="B30" s="10"/>
      <c r="C30" s="117"/>
      <c r="E30" s="131"/>
      <c r="F30" s="10"/>
    </row>
    <row r="31" spans="1:7" ht="19.5" customHeight="1">
      <c r="A31" s="21"/>
      <c r="B31" s="10"/>
      <c r="C31" s="117"/>
      <c r="E31" s="131" t="s">
        <v>257</v>
      </c>
      <c r="F31" s="10">
        <v>0</v>
      </c>
      <c r="G31" s="2">
        <v>0</v>
      </c>
    </row>
    <row r="32" spans="1:7" ht="19.5" customHeight="1">
      <c r="A32" s="16"/>
      <c r="B32" s="10"/>
      <c r="C32" s="2"/>
      <c r="E32" s="131" t="s">
        <v>28</v>
      </c>
      <c r="F32" s="10">
        <v>0</v>
      </c>
      <c r="G32" s="2">
        <v>0</v>
      </c>
    </row>
    <row r="33" spans="1:6" ht="19.5" customHeight="1">
      <c r="A33" s="16"/>
      <c r="B33" s="10"/>
      <c r="C33" s="2"/>
      <c r="E33" s="131"/>
      <c r="F33" s="10"/>
    </row>
    <row r="34" spans="1:7" ht="19.5" customHeight="1">
      <c r="A34" s="16"/>
      <c r="B34" s="10"/>
      <c r="C34" s="2"/>
      <c r="E34" s="131" t="s">
        <v>262</v>
      </c>
      <c r="F34" s="10">
        <v>0</v>
      </c>
      <c r="G34" s="2">
        <v>0</v>
      </c>
    </row>
    <row r="35" spans="1:7" ht="19.5" customHeight="1">
      <c r="A35" s="17"/>
      <c r="B35" s="12"/>
      <c r="C35" s="9"/>
      <c r="D35" s="9"/>
      <c r="E35" s="147" t="s">
        <v>28</v>
      </c>
      <c r="F35" s="12">
        <v>0</v>
      </c>
      <c r="G35" s="9">
        <v>0</v>
      </c>
    </row>
    <row r="36" spans="1:7" s="7" customFormat="1" ht="12" customHeight="1">
      <c r="A36" s="59" t="s">
        <v>181</v>
      </c>
      <c r="D36" s="15"/>
      <c r="F36" s="15"/>
      <c r="G36" s="15"/>
    </row>
    <row r="37" spans="1:4" ht="12" customHeight="1">
      <c r="A37" s="18" t="s">
        <v>180</v>
      </c>
      <c r="B37" s="7"/>
      <c r="C37" s="7"/>
      <c r="D37" s="15"/>
    </row>
    <row r="38" spans="1:4" ht="12" customHeight="1">
      <c r="A38" s="19" t="s">
        <v>258</v>
      </c>
      <c r="B38" s="7"/>
      <c r="C38" s="7"/>
      <c r="D38" s="15"/>
    </row>
    <row r="39" ht="12" customHeight="1">
      <c r="A39" s="19" t="s">
        <v>259</v>
      </c>
    </row>
  </sheetData>
  <printOptions/>
  <pageMargins left="0.4724409448818898" right="0.61" top="0.708661417322834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7" sqref="A7"/>
    </sheetView>
  </sheetViews>
  <sheetFormatPr defaultColWidth="9.00390625" defaultRowHeight="12.75"/>
  <cols>
    <col min="1" max="1" width="12.75390625" style="1" customWidth="1"/>
    <col min="2" max="3" width="11.75390625" style="1" customWidth="1"/>
    <col min="4" max="4" width="11.75390625" style="2" customWidth="1"/>
    <col min="5" max="5" width="11.75390625" style="1" customWidth="1"/>
    <col min="6" max="7" width="11.75390625" style="2" customWidth="1"/>
    <col min="8" max="8" width="11.75390625" style="1" customWidth="1"/>
    <col min="9" max="10" width="10.75390625" style="1" customWidth="1"/>
    <col min="11" max="16384" width="8.875" style="1" customWidth="1"/>
  </cols>
  <sheetData>
    <row r="1" ht="15.75">
      <c r="A1" s="3" t="s">
        <v>183</v>
      </c>
    </row>
    <row r="2" spans="1:8" ht="14.25">
      <c r="A2" s="69" t="s">
        <v>184</v>
      </c>
      <c r="B2" s="62"/>
      <c r="C2" s="62"/>
      <c r="D2" s="62"/>
      <c r="E2" s="62"/>
      <c r="F2" s="62"/>
      <c r="G2" s="62"/>
      <c r="H2" s="62"/>
    </row>
    <row r="3" spans="1:8" ht="13.5" customHeight="1">
      <c r="A3" s="74"/>
      <c r="B3" s="75"/>
      <c r="C3" s="75"/>
      <c r="D3" s="75"/>
      <c r="E3" s="75"/>
      <c r="F3" s="75"/>
      <c r="G3" s="75"/>
      <c r="H3" s="78" t="s">
        <v>186</v>
      </c>
    </row>
    <row r="4" spans="1:8" ht="13.5" customHeight="1">
      <c r="A4" s="76" t="s">
        <v>2</v>
      </c>
      <c r="B4" s="77" t="s">
        <v>185</v>
      </c>
      <c r="C4" s="77" t="s">
        <v>40</v>
      </c>
      <c r="D4" s="77" t="s">
        <v>41</v>
      </c>
      <c r="E4" s="77" t="s">
        <v>42</v>
      </c>
      <c r="F4" s="77" t="s">
        <v>43</v>
      </c>
      <c r="G4" s="77" t="s">
        <v>44</v>
      </c>
      <c r="H4" s="79" t="s">
        <v>187</v>
      </c>
    </row>
    <row r="5" spans="1:8" ht="15.75" customHeight="1">
      <c r="A5" s="71" t="s">
        <v>273</v>
      </c>
      <c r="B5" s="119">
        <v>368721</v>
      </c>
      <c r="C5" s="120">
        <v>84169</v>
      </c>
      <c r="D5" s="120">
        <v>35048</v>
      </c>
      <c r="E5" s="120">
        <v>26736</v>
      </c>
      <c r="F5" s="120">
        <v>20505</v>
      </c>
      <c r="G5" s="120">
        <v>15623</v>
      </c>
      <c r="H5" s="120">
        <v>186640</v>
      </c>
    </row>
    <row r="6" spans="1:8" ht="15.75" customHeight="1">
      <c r="A6" s="71" t="s">
        <v>188</v>
      </c>
      <c r="B6" s="119">
        <v>367847</v>
      </c>
      <c r="C6" s="120">
        <v>84154</v>
      </c>
      <c r="D6" s="120">
        <v>34802</v>
      </c>
      <c r="E6" s="120">
        <v>26472</v>
      </c>
      <c r="F6" s="120">
        <v>20991</v>
      </c>
      <c r="G6" s="120">
        <v>15565</v>
      </c>
      <c r="H6" s="120">
        <v>185863</v>
      </c>
    </row>
    <row r="7" spans="1:8" ht="15.75" customHeight="1">
      <c r="A7" s="71" t="s">
        <v>189</v>
      </c>
      <c r="B7" s="119">
        <v>367141</v>
      </c>
      <c r="C7" s="120">
        <v>84143</v>
      </c>
      <c r="D7" s="120">
        <v>34528</v>
      </c>
      <c r="E7" s="120">
        <v>26300</v>
      </c>
      <c r="F7" s="120">
        <v>20986</v>
      </c>
      <c r="G7" s="120">
        <v>15528</v>
      </c>
      <c r="H7" s="120">
        <v>185656</v>
      </c>
    </row>
    <row r="8" spans="1:8" ht="15.75" customHeight="1">
      <c r="A8" s="71" t="s">
        <v>190</v>
      </c>
      <c r="B8" s="119">
        <v>363635</v>
      </c>
      <c r="C8" s="120">
        <v>83390</v>
      </c>
      <c r="D8" s="120">
        <v>34040</v>
      </c>
      <c r="E8" s="120">
        <v>26014</v>
      </c>
      <c r="F8" s="120">
        <v>20876</v>
      </c>
      <c r="G8" s="120">
        <v>15364</v>
      </c>
      <c r="H8" s="120">
        <v>183951</v>
      </c>
    </row>
    <row r="9" spans="1:8" ht="15.75" customHeight="1">
      <c r="A9" s="71" t="s">
        <v>489</v>
      </c>
      <c r="B9" s="119">
        <v>359181</v>
      </c>
      <c r="C9" s="120">
        <v>81836</v>
      </c>
      <c r="D9" s="120">
        <v>33416</v>
      </c>
      <c r="E9" s="120">
        <v>25567</v>
      </c>
      <c r="F9" s="120">
        <v>20876</v>
      </c>
      <c r="G9" s="120">
        <v>15162</v>
      </c>
      <c r="H9" s="120">
        <v>182324</v>
      </c>
    </row>
    <row r="10" spans="1:8" ht="12" customHeight="1">
      <c r="A10" s="72"/>
      <c r="B10" s="119"/>
      <c r="C10" s="120"/>
      <c r="D10" s="120"/>
      <c r="E10" s="120"/>
      <c r="F10" s="121"/>
      <c r="G10" s="120"/>
      <c r="H10" s="120"/>
    </row>
    <row r="11" spans="1:8" ht="15.75" customHeight="1">
      <c r="A11" s="303" t="s">
        <v>191</v>
      </c>
      <c r="B11" s="119">
        <v>16813</v>
      </c>
      <c r="C11" s="120">
        <v>5195</v>
      </c>
      <c r="D11" s="120">
        <v>1761</v>
      </c>
      <c r="E11" s="120">
        <v>1186</v>
      </c>
      <c r="F11" s="120">
        <v>1340</v>
      </c>
      <c r="G11" s="120">
        <v>668</v>
      </c>
      <c r="H11" s="120">
        <v>6663</v>
      </c>
    </row>
    <row r="12" spans="1:8" ht="15.75" customHeight="1">
      <c r="A12" s="303" t="s">
        <v>192</v>
      </c>
      <c r="B12" s="119">
        <v>246387</v>
      </c>
      <c r="C12" s="120">
        <v>55878</v>
      </c>
      <c r="D12" s="120">
        <v>22263</v>
      </c>
      <c r="E12" s="120">
        <v>19401</v>
      </c>
      <c r="F12" s="120">
        <v>14413</v>
      </c>
      <c r="G12" s="120">
        <v>9146</v>
      </c>
      <c r="H12" s="120">
        <v>125286</v>
      </c>
    </row>
    <row r="13" spans="1:8" ht="15.75" customHeight="1">
      <c r="A13" s="72" t="s">
        <v>193</v>
      </c>
      <c r="B13" s="119">
        <v>235984</v>
      </c>
      <c r="C13" s="120">
        <v>54220</v>
      </c>
      <c r="D13" s="120">
        <v>21002</v>
      </c>
      <c r="E13" s="120">
        <v>18543</v>
      </c>
      <c r="F13" s="120">
        <v>14109</v>
      </c>
      <c r="G13" s="120">
        <v>8779</v>
      </c>
      <c r="H13" s="120">
        <v>119331</v>
      </c>
    </row>
    <row r="14" spans="1:8" ht="15.75" customHeight="1">
      <c r="A14" s="72" t="s">
        <v>194</v>
      </c>
      <c r="B14" s="119">
        <v>10403</v>
      </c>
      <c r="C14" s="120">
        <v>1658</v>
      </c>
      <c r="D14" s="120">
        <v>1261</v>
      </c>
      <c r="E14" s="120">
        <v>858</v>
      </c>
      <c r="F14" s="120">
        <v>304</v>
      </c>
      <c r="G14" s="120">
        <v>367</v>
      </c>
      <c r="H14" s="120">
        <v>5955</v>
      </c>
    </row>
    <row r="15" spans="1:8" ht="15.75" customHeight="1">
      <c r="A15" s="303" t="s">
        <v>490</v>
      </c>
      <c r="B15" s="149" t="s">
        <v>491</v>
      </c>
      <c r="C15" s="150" t="s">
        <v>491</v>
      </c>
      <c r="D15" s="150" t="s">
        <v>491</v>
      </c>
      <c r="E15" s="150" t="s">
        <v>491</v>
      </c>
      <c r="F15" s="150" t="s">
        <v>491</v>
      </c>
      <c r="G15" s="150" t="s">
        <v>491</v>
      </c>
      <c r="H15" s="150" t="s">
        <v>491</v>
      </c>
    </row>
    <row r="16" spans="1:8" ht="15.75" customHeight="1">
      <c r="A16" s="304" t="s">
        <v>196</v>
      </c>
      <c r="B16" s="122">
        <v>95981</v>
      </c>
      <c r="C16" s="123">
        <v>20763</v>
      </c>
      <c r="D16" s="123">
        <v>9392</v>
      </c>
      <c r="E16" s="123">
        <v>4980</v>
      </c>
      <c r="F16" s="123">
        <v>5123</v>
      </c>
      <c r="G16" s="123">
        <v>5348</v>
      </c>
      <c r="H16" s="123">
        <v>50375</v>
      </c>
    </row>
    <row r="17" spans="1:8" ht="12" customHeight="1">
      <c r="A17" s="61" t="s">
        <v>197</v>
      </c>
      <c r="B17" s="62"/>
      <c r="C17" s="62"/>
      <c r="D17" s="62"/>
      <c r="E17" s="62"/>
      <c r="F17" s="62"/>
      <c r="G17" s="62"/>
      <c r="H17" s="62"/>
    </row>
    <row r="18" spans="1:8" ht="12" customHeight="1">
      <c r="A18" s="63"/>
      <c r="B18" s="62"/>
      <c r="C18" s="62"/>
      <c r="D18" s="62"/>
      <c r="E18" s="62"/>
      <c r="F18" s="62"/>
      <c r="G18" s="62"/>
      <c r="H18" s="62"/>
    </row>
    <row r="19" spans="1:8" ht="12">
      <c r="A19" s="64"/>
      <c r="B19" s="62"/>
      <c r="C19" s="62"/>
      <c r="D19" s="62"/>
      <c r="E19" s="62"/>
      <c r="F19" s="62"/>
      <c r="G19" s="62"/>
      <c r="H19" s="62"/>
    </row>
    <row r="20" spans="1:9" ht="14.25">
      <c r="A20" s="70" t="s">
        <v>495</v>
      </c>
      <c r="B20" s="62"/>
      <c r="C20" s="62"/>
      <c r="D20" s="62"/>
      <c r="E20" s="62"/>
      <c r="F20" s="62"/>
      <c r="G20" s="62"/>
      <c r="H20" s="62"/>
      <c r="I20" s="62"/>
    </row>
    <row r="21" spans="1:9" ht="13.5" customHeight="1">
      <c r="A21" s="74"/>
      <c r="B21" s="75"/>
      <c r="C21" s="75"/>
      <c r="D21" s="75"/>
      <c r="E21" s="75"/>
      <c r="F21" s="75"/>
      <c r="G21" s="75"/>
      <c r="H21" s="58" t="s">
        <v>186</v>
      </c>
      <c r="I21" s="20"/>
    </row>
    <row r="22" spans="1:9" ht="13.5" customHeight="1">
      <c r="A22" s="76" t="s">
        <v>2</v>
      </c>
      <c r="B22" s="77" t="s">
        <v>185</v>
      </c>
      <c r="C22" s="77" t="s">
        <v>40</v>
      </c>
      <c r="D22" s="77" t="s">
        <v>41</v>
      </c>
      <c r="E22" s="77" t="s">
        <v>42</v>
      </c>
      <c r="F22" s="77" t="s">
        <v>43</v>
      </c>
      <c r="G22" s="77" t="s">
        <v>44</v>
      </c>
      <c r="H22" s="57" t="s">
        <v>187</v>
      </c>
      <c r="I22" s="20"/>
    </row>
    <row r="23" spans="1:9" ht="15.75" customHeight="1">
      <c r="A23" s="25" t="s">
        <v>492</v>
      </c>
      <c r="B23" s="119">
        <v>10513894</v>
      </c>
      <c r="C23" s="120">
        <v>2368508</v>
      </c>
      <c r="D23" s="120">
        <v>1708799</v>
      </c>
      <c r="E23" s="120">
        <v>1024428</v>
      </c>
      <c r="F23" s="120">
        <v>470920</v>
      </c>
      <c r="G23" s="120">
        <v>420501</v>
      </c>
      <c r="H23" s="120">
        <v>4520738</v>
      </c>
      <c r="I23" s="20"/>
    </row>
    <row r="24" spans="1:9" ht="15.75" customHeight="1">
      <c r="A24" s="24" t="s">
        <v>188</v>
      </c>
      <c r="B24" s="119">
        <v>10561124</v>
      </c>
      <c r="C24" s="120">
        <v>2397569</v>
      </c>
      <c r="D24" s="120">
        <v>1726714</v>
      </c>
      <c r="E24" s="120">
        <v>999323</v>
      </c>
      <c r="F24" s="120">
        <v>478737</v>
      </c>
      <c r="G24" s="120">
        <v>427698</v>
      </c>
      <c r="H24" s="120">
        <v>4531083</v>
      </c>
      <c r="I24" s="20"/>
    </row>
    <row r="25" spans="1:9" ht="15.75" customHeight="1">
      <c r="A25" s="24" t="s">
        <v>189</v>
      </c>
      <c r="B25" s="119">
        <v>10529522</v>
      </c>
      <c r="C25" s="120">
        <v>2387982</v>
      </c>
      <c r="D25" s="120">
        <v>1707254</v>
      </c>
      <c r="E25" s="120">
        <v>985692</v>
      </c>
      <c r="F25" s="120">
        <v>482417</v>
      </c>
      <c r="G25" s="120">
        <v>415291</v>
      </c>
      <c r="H25" s="120">
        <v>4550886</v>
      </c>
      <c r="I25" s="20"/>
    </row>
    <row r="26" spans="1:9" ht="15.75" customHeight="1">
      <c r="A26" s="24" t="s">
        <v>190</v>
      </c>
      <c r="B26" s="119">
        <v>10450544</v>
      </c>
      <c r="C26" s="120">
        <v>2402893</v>
      </c>
      <c r="D26" s="120">
        <v>1654929</v>
      </c>
      <c r="E26" s="120">
        <v>957303</v>
      </c>
      <c r="F26" s="120">
        <v>484667</v>
      </c>
      <c r="G26" s="120">
        <v>411460</v>
      </c>
      <c r="H26" s="120">
        <v>4539292</v>
      </c>
      <c r="I26" s="20"/>
    </row>
    <row r="27" spans="1:9" ht="15.75" customHeight="1">
      <c r="A27" s="24" t="s">
        <v>489</v>
      </c>
      <c r="B27" s="119">
        <v>10388405</v>
      </c>
      <c r="C27" s="120">
        <v>2404127</v>
      </c>
      <c r="D27" s="120">
        <v>1634988</v>
      </c>
      <c r="E27" s="120">
        <v>952386</v>
      </c>
      <c r="F27" s="120">
        <v>482268</v>
      </c>
      <c r="G27" s="120">
        <v>409545</v>
      </c>
      <c r="H27" s="120">
        <v>4505091</v>
      </c>
      <c r="I27" s="20"/>
    </row>
    <row r="28" spans="1:9" ht="12" customHeight="1">
      <c r="A28" s="72"/>
      <c r="B28" s="119"/>
      <c r="C28" s="120"/>
      <c r="D28" s="120"/>
      <c r="E28" s="120"/>
      <c r="F28" s="121"/>
      <c r="G28" s="120"/>
      <c r="H28" s="120"/>
      <c r="I28" s="62"/>
    </row>
    <row r="29" spans="1:9" ht="15.75" customHeight="1">
      <c r="A29" s="303" t="s">
        <v>191</v>
      </c>
      <c r="B29" s="119">
        <v>2328148</v>
      </c>
      <c r="C29" s="124">
        <v>799369</v>
      </c>
      <c r="D29" s="124">
        <v>221983</v>
      </c>
      <c r="E29" s="124">
        <v>154250</v>
      </c>
      <c r="F29" s="124">
        <v>164507</v>
      </c>
      <c r="G29" s="124">
        <v>97665</v>
      </c>
      <c r="H29" s="124">
        <v>890374</v>
      </c>
      <c r="I29" s="62"/>
    </row>
    <row r="30" spans="1:9" ht="15.75" customHeight="1">
      <c r="A30" s="303" t="s">
        <v>192</v>
      </c>
      <c r="B30" s="119">
        <v>3173264</v>
      </c>
      <c r="C30" s="124">
        <v>671461</v>
      </c>
      <c r="D30" s="124">
        <v>332572</v>
      </c>
      <c r="E30" s="124">
        <v>252905</v>
      </c>
      <c r="F30" s="124">
        <v>160294</v>
      </c>
      <c r="G30" s="124">
        <v>125804</v>
      </c>
      <c r="H30" s="124">
        <v>1630228</v>
      </c>
      <c r="I30" s="62"/>
    </row>
    <row r="31" spans="1:9" ht="15.75" customHeight="1">
      <c r="A31" s="72" t="s">
        <v>193</v>
      </c>
      <c r="B31" s="119">
        <v>1965219</v>
      </c>
      <c r="C31" s="124">
        <v>465216</v>
      </c>
      <c r="D31" s="124">
        <v>194101</v>
      </c>
      <c r="E31" s="124">
        <v>161751</v>
      </c>
      <c r="F31" s="124">
        <v>119016</v>
      </c>
      <c r="G31" s="124">
        <v>81013</v>
      </c>
      <c r="H31" s="124">
        <v>944122</v>
      </c>
      <c r="I31" s="62"/>
    </row>
    <row r="32" spans="1:9" ht="15.75" customHeight="1">
      <c r="A32" s="72" t="s">
        <v>194</v>
      </c>
      <c r="B32" s="119">
        <v>1208045</v>
      </c>
      <c r="C32" s="124">
        <v>206245</v>
      </c>
      <c r="D32" s="124">
        <v>138471</v>
      </c>
      <c r="E32" s="124">
        <v>91154</v>
      </c>
      <c r="F32" s="124">
        <v>41278</v>
      </c>
      <c r="G32" s="124">
        <v>44791</v>
      </c>
      <c r="H32" s="124">
        <v>686106</v>
      </c>
      <c r="I32" s="62"/>
    </row>
    <row r="33" spans="1:8" ht="15.75" customHeight="1">
      <c r="A33" s="303" t="s">
        <v>493</v>
      </c>
      <c r="B33" s="149" t="s">
        <v>491</v>
      </c>
      <c r="C33" s="150" t="s">
        <v>491</v>
      </c>
      <c r="D33" s="150" t="s">
        <v>491</v>
      </c>
      <c r="E33" s="150" t="s">
        <v>491</v>
      </c>
      <c r="F33" s="150" t="s">
        <v>491</v>
      </c>
      <c r="G33" s="150" t="s">
        <v>491</v>
      </c>
      <c r="H33" s="150" t="s">
        <v>491</v>
      </c>
    </row>
    <row r="34" spans="1:9" ht="15.75" customHeight="1">
      <c r="A34" s="304" t="s">
        <v>196</v>
      </c>
      <c r="B34" s="122">
        <v>4886993</v>
      </c>
      <c r="C34" s="123">
        <v>933297</v>
      </c>
      <c r="D34" s="123">
        <v>1080433</v>
      </c>
      <c r="E34" s="123">
        <v>545231</v>
      </c>
      <c r="F34" s="123">
        <v>157467</v>
      </c>
      <c r="G34" s="123">
        <v>186076</v>
      </c>
      <c r="H34" s="123">
        <v>1984489</v>
      </c>
      <c r="I34" s="62"/>
    </row>
    <row r="35" spans="1:9" ht="12" customHeight="1">
      <c r="A35" s="61" t="s">
        <v>496</v>
      </c>
      <c r="B35" s="62"/>
      <c r="C35" s="62"/>
      <c r="D35" s="62"/>
      <c r="E35" s="62"/>
      <c r="F35" s="62"/>
      <c r="G35" s="62"/>
      <c r="H35" s="62"/>
      <c r="I35" s="62"/>
    </row>
    <row r="36" spans="1:9" ht="12" customHeight="1">
      <c r="A36" s="61"/>
      <c r="B36" s="62"/>
      <c r="C36" s="62"/>
      <c r="D36" s="62"/>
      <c r="E36" s="62"/>
      <c r="F36" s="62"/>
      <c r="G36" s="62"/>
      <c r="H36" s="62"/>
      <c r="I36" s="62"/>
    </row>
    <row r="38" spans="1:9" ht="14.25">
      <c r="A38" s="70" t="s">
        <v>494</v>
      </c>
      <c r="B38" s="67"/>
      <c r="C38" s="67"/>
      <c r="D38" s="67"/>
      <c r="E38" s="67"/>
      <c r="F38" s="67"/>
      <c r="G38" s="67"/>
      <c r="H38" s="68"/>
      <c r="I38" s="67"/>
    </row>
    <row r="39" spans="1:9" ht="13.5" customHeight="1">
      <c r="A39" s="74"/>
      <c r="B39" s="75"/>
      <c r="C39" s="75"/>
      <c r="D39" s="75"/>
      <c r="E39" s="75"/>
      <c r="F39" s="75"/>
      <c r="G39" s="75"/>
      <c r="H39" s="75" t="s">
        <v>186</v>
      </c>
      <c r="I39" s="67"/>
    </row>
    <row r="40" spans="1:9" ht="13.5" customHeight="1">
      <c r="A40" s="76" t="s">
        <v>2</v>
      </c>
      <c r="B40" s="77" t="s">
        <v>185</v>
      </c>
      <c r="C40" s="77" t="s">
        <v>40</v>
      </c>
      <c r="D40" s="77" t="s">
        <v>41</v>
      </c>
      <c r="E40" s="77" t="s">
        <v>42</v>
      </c>
      <c r="F40" s="77" t="s">
        <v>43</v>
      </c>
      <c r="G40" s="77" t="s">
        <v>44</v>
      </c>
      <c r="H40" s="77" t="s">
        <v>187</v>
      </c>
      <c r="I40" s="67"/>
    </row>
    <row r="41" spans="1:9" ht="15.75" customHeight="1">
      <c r="A41" s="73" t="s">
        <v>274</v>
      </c>
      <c r="B41" s="119">
        <v>27012165</v>
      </c>
      <c r="C41" s="120">
        <v>5604981</v>
      </c>
      <c r="D41" s="120">
        <v>4849288</v>
      </c>
      <c r="E41" s="120">
        <v>3102445</v>
      </c>
      <c r="F41" s="120">
        <v>1155249</v>
      </c>
      <c r="G41" s="120">
        <v>1155678</v>
      </c>
      <c r="H41" s="120">
        <v>11144524</v>
      </c>
      <c r="I41" s="67"/>
    </row>
    <row r="42" spans="1:9" ht="15.75" customHeight="1">
      <c r="A42" s="73" t="s">
        <v>45</v>
      </c>
      <c r="B42" s="119">
        <v>26736040</v>
      </c>
      <c r="C42" s="120">
        <v>5825553</v>
      </c>
      <c r="D42" s="120">
        <v>4375443</v>
      </c>
      <c r="E42" s="120">
        <v>2988407</v>
      </c>
      <c r="F42" s="120">
        <v>1182334</v>
      </c>
      <c r="G42" s="120">
        <v>1188049</v>
      </c>
      <c r="H42" s="120">
        <v>11176254</v>
      </c>
      <c r="I42" s="67"/>
    </row>
    <row r="43" spans="1:9" ht="15.75" customHeight="1">
      <c r="A43" s="73" t="s">
        <v>46</v>
      </c>
      <c r="B43" s="119">
        <v>26744391</v>
      </c>
      <c r="C43" s="120">
        <v>5873427</v>
      </c>
      <c r="D43" s="120">
        <v>4217659</v>
      </c>
      <c r="E43" s="120">
        <v>2909814</v>
      </c>
      <c r="F43" s="120">
        <v>1187516</v>
      </c>
      <c r="G43" s="120">
        <v>1174633</v>
      </c>
      <c r="H43" s="120">
        <v>11381342</v>
      </c>
      <c r="I43" s="67"/>
    </row>
    <row r="44" spans="1:9" ht="15.75" customHeight="1">
      <c r="A44" s="73" t="s">
        <v>198</v>
      </c>
      <c r="B44" s="119">
        <v>27337024</v>
      </c>
      <c r="C44" s="120">
        <v>5929321</v>
      </c>
      <c r="D44" s="120">
        <v>4334509</v>
      </c>
      <c r="E44" s="120">
        <v>2942412</v>
      </c>
      <c r="F44" s="120">
        <v>1201700</v>
      </c>
      <c r="G44" s="120">
        <v>1159731</v>
      </c>
      <c r="H44" s="120">
        <v>11769353</v>
      </c>
      <c r="I44" s="67"/>
    </row>
    <row r="45" spans="1:9" ht="15.75" customHeight="1">
      <c r="A45" s="73" t="s">
        <v>478</v>
      </c>
      <c r="B45" s="119">
        <v>26610922</v>
      </c>
      <c r="C45" s="120">
        <v>5950849</v>
      </c>
      <c r="D45" s="120">
        <v>4095961</v>
      </c>
      <c r="E45" s="120">
        <v>2908323</v>
      </c>
      <c r="F45" s="120">
        <v>1169470</v>
      </c>
      <c r="G45" s="120">
        <v>1124966</v>
      </c>
      <c r="H45" s="120">
        <v>11361353</v>
      </c>
      <c r="I45" s="67"/>
    </row>
    <row r="46" spans="1:9" ht="12" customHeight="1">
      <c r="A46" s="72"/>
      <c r="B46" s="119"/>
      <c r="C46" s="120"/>
      <c r="D46" s="120"/>
      <c r="E46" s="120"/>
      <c r="F46" s="121"/>
      <c r="G46" s="120"/>
      <c r="H46" s="120"/>
      <c r="I46" s="62"/>
    </row>
    <row r="47" spans="1:9" ht="15.75" customHeight="1">
      <c r="A47" s="303" t="s">
        <v>191</v>
      </c>
      <c r="B47" s="119">
        <v>6411753</v>
      </c>
      <c r="C47" s="124">
        <v>2257048</v>
      </c>
      <c r="D47" s="124">
        <v>609137</v>
      </c>
      <c r="E47" s="124">
        <v>429447</v>
      </c>
      <c r="F47" s="124">
        <v>441345</v>
      </c>
      <c r="G47" s="124">
        <v>285227</v>
      </c>
      <c r="H47" s="124">
        <v>2389549</v>
      </c>
      <c r="I47" s="62"/>
    </row>
    <row r="48" spans="1:9" ht="15.75" customHeight="1">
      <c r="A48" s="303" t="s">
        <v>192</v>
      </c>
      <c r="B48" s="119">
        <v>4547217</v>
      </c>
      <c r="C48" s="124">
        <v>915625</v>
      </c>
      <c r="D48" s="124">
        <v>458294</v>
      </c>
      <c r="E48" s="124">
        <v>322728</v>
      </c>
      <c r="F48" s="124">
        <v>217274</v>
      </c>
      <c r="G48" s="124">
        <v>189255</v>
      </c>
      <c r="H48" s="124">
        <v>2444041</v>
      </c>
      <c r="I48" s="62"/>
    </row>
    <row r="49" spans="1:9" ht="15.75" customHeight="1">
      <c r="A49" s="72" t="s">
        <v>193</v>
      </c>
      <c r="B49" s="119">
        <v>1760976</v>
      </c>
      <c r="C49" s="124">
        <v>420102</v>
      </c>
      <c r="D49" s="124">
        <v>167970</v>
      </c>
      <c r="E49" s="124">
        <v>140391</v>
      </c>
      <c r="F49" s="124">
        <v>106608</v>
      </c>
      <c r="G49" s="124">
        <v>84879</v>
      </c>
      <c r="H49" s="124">
        <v>841026</v>
      </c>
      <c r="I49" s="62"/>
    </row>
    <row r="50" spans="1:9" ht="15.75" customHeight="1">
      <c r="A50" s="72" t="s">
        <v>194</v>
      </c>
      <c r="B50" s="119">
        <v>2786240</v>
      </c>
      <c r="C50" s="124">
        <v>495523</v>
      </c>
      <c r="D50" s="124">
        <v>290324</v>
      </c>
      <c r="E50" s="124">
        <v>182337</v>
      </c>
      <c r="F50" s="124">
        <v>110666</v>
      </c>
      <c r="G50" s="124">
        <v>104375</v>
      </c>
      <c r="H50" s="124">
        <v>1603015</v>
      </c>
      <c r="I50" s="62"/>
    </row>
    <row r="51" spans="1:9" ht="15.75" customHeight="1">
      <c r="A51" s="303" t="s">
        <v>195</v>
      </c>
      <c r="B51" s="119">
        <v>12434348</v>
      </c>
      <c r="C51" s="124">
        <v>2220116</v>
      </c>
      <c r="D51" s="124">
        <v>2745791</v>
      </c>
      <c r="E51" s="124">
        <v>1976901</v>
      </c>
      <c r="F51" s="124">
        <v>365685</v>
      </c>
      <c r="G51" s="124">
        <v>501620</v>
      </c>
      <c r="H51" s="124">
        <v>4624235</v>
      </c>
      <c r="I51" s="62"/>
    </row>
    <row r="52" spans="1:9" ht="15.75" customHeight="1">
      <c r="A52" s="304" t="s">
        <v>196</v>
      </c>
      <c r="B52" s="122">
        <v>3217605</v>
      </c>
      <c r="C52" s="123">
        <v>558060</v>
      </c>
      <c r="D52" s="123">
        <v>282739</v>
      </c>
      <c r="E52" s="123">
        <v>179248</v>
      </c>
      <c r="F52" s="123">
        <v>145166</v>
      </c>
      <c r="G52" s="123">
        <v>148864</v>
      </c>
      <c r="H52" s="123">
        <v>1903528</v>
      </c>
      <c r="I52" s="62"/>
    </row>
    <row r="53" spans="1:9" ht="12" customHeight="1">
      <c r="A53" s="61" t="s">
        <v>497</v>
      </c>
      <c r="B53" s="62"/>
      <c r="C53" s="62"/>
      <c r="D53" s="62"/>
      <c r="E53" s="62"/>
      <c r="F53" s="62"/>
      <c r="G53" s="62"/>
      <c r="H53" s="62" t="s">
        <v>0</v>
      </c>
      <c r="I53" s="62"/>
    </row>
    <row r="54" spans="1:9" ht="12" customHeight="1">
      <c r="A54" s="62"/>
      <c r="B54" s="62"/>
      <c r="C54" s="62"/>
      <c r="D54" s="62"/>
      <c r="E54" s="62"/>
      <c r="F54" s="62"/>
      <c r="G54" s="62"/>
      <c r="H54" s="62"/>
      <c r="I54" s="62"/>
    </row>
  </sheetData>
  <printOptions/>
  <pageMargins left="0.67" right="0.59" top="0.5905511811023623" bottom="0.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35" sqref="A35"/>
    </sheetView>
  </sheetViews>
  <sheetFormatPr defaultColWidth="9.00390625" defaultRowHeight="12.75"/>
  <cols>
    <col min="1" max="1" width="12.75390625" style="1" customWidth="1"/>
    <col min="2" max="3" width="11.75390625" style="1" customWidth="1"/>
    <col min="4" max="4" width="11.75390625" style="2" customWidth="1"/>
    <col min="5" max="5" width="11.75390625" style="1" customWidth="1"/>
    <col min="6" max="7" width="11.75390625" style="2" customWidth="1"/>
    <col min="8" max="8" width="11.75390625" style="1" customWidth="1"/>
    <col min="9" max="16384" width="8.875" style="1" customWidth="1"/>
  </cols>
  <sheetData>
    <row r="1" spans="1:9" ht="15.75">
      <c r="A1" s="80" t="s">
        <v>199</v>
      </c>
      <c r="B1" s="81"/>
      <c r="C1" s="81"/>
      <c r="D1" s="81"/>
      <c r="E1" s="81"/>
      <c r="F1" s="81"/>
      <c r="G1" s="81"/>
      <c r="H1" s="81"/>
      <c r="I1" s="21"/>
    </row>
    <row r="2" spans="1:9" ht="14.25">
      <c r="A2" s="85" t="s">
        <v>283</v>
      </c>
      <c r="B2" s="81"/>
      <c r="C2" s="81"/>
      <c r="D2" s="81"/>
      <c r="E2" s="81"/>
      <c r="F2" s="81"/>
      <c r="G2" s="16"/>
      <c r="H2" s="82"/>
      <c r="I2" s="21"/>
    </row>
    <row r="3" spans="1:9" ht="13.5" customHeight="1">
      <c r="A3" s="54"/>
      <c r="B3" s="90"/>
      <c r="C3" s="90"/>
      <c r="D3" s="90"/>
      <c r="E3" s="90"/>
      <c r="F3" s="90"/>
      <c r="G3" s="90"/>
      <c r="H3" s="90" t="s">
        <v>186</v>
      </c>
      <c r="I3" s="21"/>
    </row>
    <row r="4" spans="1:9" ht="13.5" customHeight="1">
      <c r="A4" s="60" t="s">
        <v>2</v>
      </c>
      <c r="B4" s="91" t="s">
        <v>185</v>
      </c>
      <c r="C4" s="91" t="s">
        <v>40</v>
      </c>
      <c r="D4" s="91" t="s">
        <v>41</v>
      </c>
      <c r="E4" s="91" t="s">
        <v>42</v>
      </c>
      <c r="F4" s="91" t="s">
        <v>43</v>
      </c>
      <c r="G4" s="91" t="s">
        <v>44</v>
      </c>
      <c r="H4" s="91" t="s">
        <v>187</v>
      </c>
      <c r="I4" s="21"/>
    </row>
    <row r="5" spans="1:9" ht="16.5" customHeight="1">
      <c r="A5" s="87" t="s">
        <v>275</v>
      </c>
      <c r="B5" s="119">
        <v>2815866</v>
      </c>
      <c r="C5" s="120">
        <v>787452</v>
      </c>
      <c r="D5" s="120">
        <v>248014</v>
      </c>
      <c r="E5" s="120">
        <v>253328</v>
      </c>
      <c r="F5" s="120">
        <v>210088</v>
      </c>
      <c r="G5" s="120">
        <v>140705</v>
      </c>
      <c r="H5" s="120">
        <v>1176279</v>
      </c>
      <c r="I5" s="21"/>
    </row>
    <row r="6" spans="1:9" ht="16.5" customHeight="1">
      <c r="A6" s="87" t="s">
        <v>188</v>
      </c>
      <c r="B6" s="119">
        <v>2865674</v>
      </c>
      <c r="C6" s="120">
        <v>802152</v>
      </c>
      <c r="D6" s="120">
        <v>251049</v>
      </c>
      <c r="E6" s="120">
        <v>254565</v>
      </c>
      <c r="F6" s="120">
        <v>217759</v>
      </c>
      <c r="G6" s="120">
        <v>142041</v>
      </c>
      <c r="H6" s="120">
        <v>1198108</v>
      </c>
      <c r="I6" s="21"/>
    </row>
    <row r="7" spans="1:9" ht="16.5" customHeight="1">
      <c r="A7" s="87" t="s">
        <v>189</v>
      </c>
      <c r="B7" s="119">
        <v>2906800</v>
      </c>
      <c r="C7" s="120">
        <v>809682</v>
      </c>
      <c r="D7" s="120">
        <v>253535</v>
      </c>
      <c r="E7" s="120">
        <v>255698</v>
      </c>
      <c r="F7" s="120">
        <v>222864</v>
      </c>
      <c r="G7" s="120">
        <v>143244</v>
      </c>
      <c r="H7" s="120">
        <v>1221777</v>
      </c>
      <c r="I7" s="21"/>
    </row>
    <row r="8" spans="1:9" ht="16.5" customHeight="1">
      <c r="A8" s="87" t="s">
        <v>190</v>
      </c>
      <c r="B8" s="119">
        <v>2953266</v>
      </c>
      <c r="C8" s="120">
        <v>824706</v>
      </c>
      <c r="D8" s="120">
        <v>257276</v>
      </c>
      <c r="E8" s="120">
        <v>257892</v>
      </c>
      <c r="F8" s="120">
        <v>228183</v>
      </c>
      <c r="G8" s="120">
        <v>145069</v>
      </c>
      <c r="H8" s="120">
        <v>1240140</v>
      </c>
      <c r="I8" s="21"/>
    </row>
    <row r="9" spans="1:9" ht="16.5" customHeight="1">
      <c r="A9" s="87" t="s">
        <v>276</v>
      </c>
      <c r="B9" s="119">
        <v>2991938</v>
      </c>
      <c r="C9" s="120">
        <v>835189</v>
      </c>
      <c r="D9" s="120">
        <v>260590</v>
      </c>
      <c r="E9" s="120">
        <v>259479</v>
      </c>
      <c r="F9" s="120">
        <v>233326</v>
      </c>
      <c r="G9" s="120">
        <v>145903</v>
      </c>
      <c r="H9" s="120">
        <v>1257451</v>
      </c>
      <c r="I9" s="21"/>
    </row>
    <row r="10" spans="1:9" ht="12" customHeight="1">
      <c r="A10" s="6"/>
      <c r="B10" s="119"/>
      <c r="C10" s="120"/>
      <c r="D10" s="120"/>
      <c r="E10" s="120"/>
      <c r="F10" s="120"/>
      <c r="G10" s="120"/>
      <c r="H10" s="120"/>
      <c r="I10" s="21"/>
    </row>
    <row r="11" spans="1:9" ht="16.5" customHeight="1">
      <c r="A11" s="6" t="s">
        <v>200</v>
      </c>
      <c r="B11" s="119">
        <v>493127</v>
      </c>
      <c r="C11" s="120">
        <v>120681</v>
      </c>
      <c r="D11" s="120">
        <v>45647</v>
      </c>
      <c r="E11" s="120">
        <v>31646</v>
      </c>
      <c r="F11" s="120">
        <v>29829</v>
      </c>
      <c r="G11" s="120">
        <v>20092</v>
      </c>
      <c r="H11" s="120">
        <v>245232</v>
      </c>
      <c r="I11" s="21"/>
    </row>
    <row r="12" spans="1:9" ht="16.5" customHeight="1">
      <c r="A12" s="6" t="s">
        <v>201</v>
      </c>
      <c r="B12" s="119">
        <v>2375256</v>
      </c>
      <c r="C12" s="120">
        <v>685650</v>
      </c>
      <c r="D12" s="120">
        <v>201032</v>
      </c>
      <c r="E12" s="120">
        <v>219812</v>
      </c>
      <c r="F12" s="120">
        <v>193732</v>
      </c>
      <c r="G12" s="120">
        <v>121469</v>
      </c>
      <c r="H12" s="120">
        <v>953561</v>
      </c>
      <c r="I12" s="21"/>
    </row>
    <row r="13" spans="1:9" ht="16.5" customHeight="1">
      <c r="A13" s="6" t="s">
        <v>202</v>
      </c>
      <c r="B13" s="119">
        <v>68207</v>
      </c>
      <c r="C13" s="120">
        <v>17491</v>
      </c>
      <c r="D13" s="120">
        <v>7230</v>
      </c>
      <c r="E13" s="120">
        <v>5912</v>
      </c>
      <c r="F13" s="120">
        <v>5871</v>
      </c>
      <c r="G13" s="120">
        <v>2337</v>
      </c>
      <c r="H13" s="120">
        <v>29366</v>
      </c>
      <c r="I13" s="21"/>
    </row>
    <row r="14" spans="1:9" ht="16.5" customHeight="1">
      <c r="A14" s="88" t="s">
        <v>203</v>
      </c>
      <c r="B14" s="119">
        <v>46869</v>
      </c>
      <c r="C14" s="124">
        <v>9498</v>
      </c>
      <c r="D14" s="124">
        <v>5796</v>
      </c>
      <c r="E14" s="124">
        <v>1645</v>
      </c>
      <c r="F14" s="124">
        <v>3342</v>
      </c>
      <c r="G14" s="124">
        <v>1651</v>
      </c>
      <c r="H14" s="124">
        <v>24937</v>
      </c>
      <c r="I14" s="21"/>
    </row>
    <row r="15" spans="1:9" ht="16.5" customHeight="1">
      <c r="A15" s="89" t="s">
        <v>204</v>
      </c>
      <c r="B15" s="122">
        <v>8479</v>
      </c>
      <c r="C15" s="123">
        <v>1869</v>
      </c>
      <c r="D15" s="123">
        <v>885</v>
      </c>
      <c r="E15" s="123">
        <v>464</v>
      </c>
      <c r="F15" s="123">
        <v>552</v>
      </c>
      <c r="G15" s="123">
        <v>354</v>
      </c>
      <c r="H15" s="123">
        <v>4355</v>
      </c>
      <c r="I15" s="21"/>
    </row>
    <row r="16" spans="1:9" ht="12" customHeight="1">
      <c r="A16" s="21" t="s">
        <v>205</v>
      </c>
      <c r="B16" s="81"/>
      <c r="C16" s="81"/>
      <c r="D16" s="81"/>
      <c r="E16" s="81"/>
      <c r="F16" s="81"/>
      <c r="G16" s="81"/>
      <c r="H16" s="81"/>
      <c r="I16" s="21"/>
    </row>
    <row r="17" spans="1:9" ht="12" customHeight="1">
      <c r="A17" s="21"/>
      <c r="B17" s="81"/>
      <c r="C17" s="81"/>
      <c r="D17" s="81"/>
      <c r="E17" s="81"/>
      <c r="F17" s="81"/>
      <c r="G17" s="81"/>
      <c r="H17" s="81"/>
      <c r="I17" s="21"/>
    </row>
    <row r="19" spans="1:8" ht="14.25">
      <c r="A19" s="85" t="s">
        <v>284</v>
      </c>
      <c r="B19" s="81"/>
      <c r="C19" s="81"/>
      <c r="D19" s="81"/>
      <c r="E19" s="81"/>
      <c r="F19" s="81"/>
      <c r="G19" s="16"/>
      <c r="H19" s="82"/>
    </row>
    <row r="20" spans="1:8" ht="13.5" customHeight="1">
      <c r="A20" s="54"/>
      <c r="B20" s="90"/>
      <c r="C20" s="90"/>
      <c r="D20" s="90"/>
      <c r="E20" s="90"/>
      <c r="F20" s="90"/>
      <c r="G20" s="90"/>
      <c r="H20" s="90" t="s">
        <v>186</v>
      </c>
    </row>
    <row r="21" spans="1:8" ht="13.5" customHeight="1">
      <c r="A21" s="60" t="s">
        <v>2</v>
      </c>
      <c r="B21" s="91" t="s">
        <v>185</v>
      </c>
      <c r="C21" s="91" t="s">
        <v>40</v>
      </c>
      <c r="D21" s="91" t="s">
        <v>41</v>
      </c>
      <c r="E21" s="91" t="s">
        <v>42</v>
      </c>
      <c r="F21" s="91" t="s">
        <v>43</v>
      </c>
      <c r="G21" s="91" t="s">
        <v>44</v>
      </c>
      <c r="H21" s="91" t="s">
        <v>187</v>
      </c>
    </row>
    <row r="22" spans="1:8" ht="16.5" customHeight="1">
      <c r="A22" s="87" t="s">
        <v>277</v>
      </c>
      <c r="B22" s="119">
        <v>802666</v>
      </c>
      <c r="C22" s="120">
        <v>206562</v>
      </c>
      <c r="D22" s="120">
        <v>85558</v>
      </c>
      <c r="E22" s="120">
        <v>64345</v>
      </c>
      <c r="F22" s="120">
        <v>71083</v>
      </c>
      <c r="G22" s="120">
        <v>25968</v>
      </c>
      <c r="H22" s="120">
        <v>349150</v>
      </c>
    </row>
    <row r="23" spans="1:8" ht="16.5" customHeight="1">
      <c r="A23" s="87" t="s">
        <v>188</v>
      </c>
      <c r="B23" s="119">
        <v>852826</v>
      </c>
      <c r="C23" s="120">
        <v>220025</v>
      </c>
      <c r="D23" s="120">
        <v>91674</v>
      </c>
      <c r="E23" s="120">
        <v>67087</v>
      </c>
      <c r="F23" s="120">
        <v>74808</v>
      </c>
      <c r="G23" s="120">
        <v>27524</v>
      </c>
      <c r="H23" s="120">
        <v>371708</v>
      </c>
    </row>
    <row r="24" spans="1:8" ht="16.5" customHeight="1">
      <c r="A24" s="87" t="s">
        <v>189</v>
      </c>
      <c r="B24" s="119">
        <v>902696</v>
      </c>
      <c r="C24" s="120">
        <v>232032</v>
      </c>
      <c r="D24" s="120">
        <v>96928</v>
      </c>
      <c r="E24" s="120">
        <v>69567</v>
      </c>
      <c r="F24" s="120">
        <v>77959</v>
      </c>
      <c r="G24" s="120">
        <v>29950</v>
      </c>
      <c r="H24" s="120">
        <v>396260</v>
      </c>
    </row>
    <row r="25" spans="1:8" ht="16.5" customHeight="1">
      <c r="A25" s="87" t="s">
        <v>190</v>
      </c>
      <c r="B25" s="119">
        <v>904681</v>
      </c>
      <c r="C25" s="120">
        <v>241633</v>
      </c>
      <c r="D25" s="120">
        <v>104019</v>
      </c>
      <c r="E25" s="120">
        <v>72263</v>
      </c>
      <c r="F25" s="120">
        <v>82091</v>
      </c>
      <c r="G25" s="120">
        <v>32605</v>
      </c>
      <c r="H25" s="120">
        <v>372070</v>
      </c>
    </row>
    <row r="26" spans="1:8" ht="16.5" customHeight="1">
      <c r="A26" s="87" t="s">
        <v>276</v>
      </c>
      <c r="B26" s="119">
        <v>1068080</v>
      </c>
      <c r="C26" s="120">
        <v>258322</v>
      </c>
      <c r="D26" s="120">
        <v>116983</v>
      </c>
      <c r="E26" s="120">
        <v>75844</v>
      </c>
      <c r="F26" s="120">
        <v>89843</v>
      </c>
      <c r="G26" s="120">
        <v>36463</v>
      </c>
      <c r="H26" s="120">
        <v>490625</v>
      </c>
    </row>
    <row r="27" spans="1:8" ht="12" customHeight="1">
      <c r="A27" s="6"/>
      <c r="B27" s="119"/>
      <c r="C27" s="120"/>
      <c r="D27" s="120"/>
      <c r="E27" s="120"/>
      <c r="F27" s="120"/>
      <c r="G27" s="120"/>
      <c r="H27" s="120"/>
    </row>
    <row r="28" spans="1:8" ht="16.5" customHeight="1">
      <c r="A28" s="6" t="s">
        <v>202</v>
      </c>
      <c r="B28" s="119">
        <v>822904</v>
      </c>
      <c r="C28" s="120">
        <v>211383</v>
      </c>
      <c r="D28" s="120">
        <v>85143</v>
      </c>
      <c r="E28" s="120">
        <v>68272</v>
      </c>
      <c r="F28" s="120">
        <v>73390</v>
      </c>
      <c r="G28" s="120">
        <v>27977</v>
      </c>
      <c r="H28" s="120">
        <v>356739</v>
      </c>
    </row>
    <row r="29" spans="1:8" ht="16.5" customHeight="1">
      <c r="A29" s="88" t="s">
        <v>203</v>
      </c>
      <c r="B29" s="119">
        <v>245176</v>
      </c>
      <c r="C29" s="120">
        <v>46939</v>
      </c>
      <c r="D29" s="120">
        <v>31840</v>
      </c>
      <c r="E29" s="120">
        <v>7572</v>
      </c>
      <c r="F29" s="120">
        <v>16453</v>
      </c>
      <c r="G29" s="120">
        <v>8486</v>
      </c>
      <c r="H29" s="120">
        <v>133886</v>
      </c>
    </row>
    <row r="30" spans="1:8" ht="16.5" customHeight="1">
      <c r="A30" s="35" t="s">
        <v>204</v>
      </c>
      <c r="B30" s="66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</row>
    <row r="31" spans="1:8" ht="12" customHeight="1">
      <c r="A31" s="83" t="s">
        <v>240</v>
      </c>
      <c r="B31" s="84"/>
      <c r="C31" s="84"/>
      <c r="D31" s="84"/>
      <c r="E31" s="84"/>
      <c r="F31" s="84"/>
      <c r="G31" s="84"/>
      <c r="H31" s="84"/>
    </row>
    <row r="32" spans="1:8" ht="12">
      <c r="A32" s="16"/>
      <c r="B32" s="81"/>
      <c r="C32" s="81"/>
      <c r="D32" s="81"/>
      <c r="E32" s="81"/>
      <c r="F32" s="81"/>
      <c r="G32" s="81"/>
      <c r="H32" s="81"/>
    </row>
    <row r="34" spans="1:9" ht="14.25">
      <c r="A34" s="86" t="s">
        <v>285</v>
      </c>
      <c r="B34" s="81"/>
      <c r="C34" s="81"/>
      <c r="D34" s="81"/>
      <c r="E34" s="81"/>
      <c r="F34" s="81"/>
      <c r="G34" s="16"/>
      <c r="H34" s="82"/>
      <c r="I34" s="21"/>
    </row>
    <row r="35" spans="1:9" ht="13.5" customHeight="1">
      <c r="A35" s="54"/>
      <c r="B35" s="90"/>
      <c r="C35" s="90"/>
      <c r="D35" s="90"/>
      <c r="E35" s="90"/>
      <c r="F35" s="90"/>
      <c r="G35" s="90"/>
      <c r="H35" s="90" t="s">
        <v>186</v>
      </c>
      <c r="I35" s="21"/>
    </row>
    <row r="36" spans="1:9" ht="13.5" customHeight="1">
      <c r="A36" s="60" t="s">
        <v>2</v>
      </c>
      <c r="B36" s="91" t="s">
        <v>185</v>
      </c>
      <c r="C36" s="91" t="s">
        <v>40</v>
      </c>
      <c r="D36" s="91" t="s">
        <v>41</v>
      </c>
      <c r="E36" s="91" t="s">
        <v>42</v>
      </c>
      <c r="F36" s="91" t="s">
        <v>43</v>
      </c>
      <c r="G36" s="91" t="s">
        <v>44</v>
      </c>
      <c r="H36" s="91" t="s">
        <v>187</v>
      </c>
      <c r="I36" s="21"/>
    </row>
    <row r="37" spans="1:9" ht="16.5" customHeight="1">
      <c r="A37" s="87" t="s">
        <v>278</v>
      </c>
      <c r="B37" s="119">
        <v>10282257</v>
      </c>
      <c r="C37" s="120">
        <v>2812461</v>
      </c>
      <c r="D37" s="120">
        <v>923107</v>
      </c>
      <c r="E37" s="120">
        <v>917017</v>
      </c>
      <c r="F37" s="120">
        <v>795009</v>
      </c>
      <c r="G37" s="120">
        <v>498444</v>
      </c>
      <c r="H37" s="120">
        <v>4336219</v>
      </c>
      <c r="I37" s="21"/>
    </row>
    <row r="38" spans="1:9" ht="16.5" customHeight="1">
      <c r="A38" s="87" t="s">
        <v>45</v>
      </c>
      <c r="B38" s="119">
        <v>10814850</v>
      </c>
      <c r="C38" s="120">
        <v>2969113</v>
      </c>
      <c r="D38" s="120">
        <v>966179</v>
      </c>
      <c r="E38" s="120">
        <v>959113</v>
      </c>
      <c r="F38" s="120">
        <v>854567</v>
      </c>
      <c r="G38" s="120">
        <v>524017</v>
      </c>
      <c r="H38" s="120">
        <v>4541861</v>
      </c>
      <c r="I38" s="21"/>
    </row>
    <row r="39" spans="1:9" ht="16.5" customHeight="1">
      <c r="A39" s="87" t="s">
        <v>46</v>
      </c>
      <c r="B39" s="119">
        <v>11133407</v>
      </c>
      <c r="C39" s="120">
        <v>3057751</v>
      </c>
      <c r="D39" s="120">
        <v>987699</v>
      </c>
      <c r="E39" s="120">
        <v>973899</v>
      </c>
      <c r="F39" s="120">
        <v>893879</v>
      </c>
      <c r="G39" s="120">
        <v>535558</v>
      </c>
      <c r="H39" s="120">
        <v>4684621</v>
      </c>
      <c r="I39" s="21"/>
    </row>
    <row r="40" spans="1:9" ht="16.5" customHeight="1">
      <c r="A40" s="87" t="s">
        <v>198</v>
      </c>
      <c r="B40" s="119">
        <v>11374811</v>
      </c>
      <c r="C40" s="120">
        <v>3117792</v>
      </c>
      <c r="D40" s="120">
        <v>1011256</v>
      </c>
      <c r="E40" s="120">
        <v>983817</v>
      </c>
      <c r="F40" s="120">
        <v>920353</v>
      </c>
      <c r="G40" s="120">
        <v>544118</v>
      </c>
      <c r="H40" s="120">
        <v>4797474</v>
      </c>
      <c r="I40" s="21"/>
    </row>
    <row r="41" spans="1:9" ht="16.5" customHeight="1">
      <c r="A41" s="87" t="s">
        <v>279</v>
      </c>
      <c r="B41" s="119">
        <v>11393954</v>
      </c>
      <c r="C41" s="120">
        <v>3113172</v>
      </c>
      <c r="D41" s="120">
        <v>1014631</v>
      </c>
      <c r="E41" s="120">
        <v>973577</v>
      </c>
      <c r="F41" s="120">
        <v>924098</v>
      </c>
      <c r="G41" s="120">
        <v>543225</v>
      </c>
      <c r="H41" s="120">
        <v>4825251</v>
      </c>
      <c r="I41" s="231"/>
    </row>
    <row r="42" spans="1:9" ht="12" customHeight="1">
      <c r="A42" s="6"/>
      <c r="B42" s="119"/>
      <c r="C42" s="120"/>
      <c r="D42" s="120"/>
      <c r="E42" s="120"/>
      <c r="F42" s="120"/>
      <c r="G42" s="120"/>
      <c r="H42" s="120"/>
      <c r="I42" s="21"/>
    </row>
    <row r="43" spans="1:9" ht="16.5" customHeight="1">
      <c r="A43" s="6" t="s">
        <v>200</v>
      </c>
      <c r="B43" s="119">
        <v>320259</v>
      </c>
      <c r="C43" s="120">
        <v>101272</v>
      </c>
      <c r="D43" s="120">
        <v>26144</v>
      </c>
      <c r="E43" s="120">
        <v>24640</v>
      </c>
      <c r="F43" s="120">
        <v>21942</v>
      </c>
      <c r="G43" s="120">
        <v>13442</v>
      </c>
      <c r="H43" s="120">
        <v>132819</v>
      </c>
      <c r="I43" s="231"/>
    </row>
    <row r="44" spans="1:9" ht="16.5" customHeight="1">
      <c r="A44" s="6" t="s">
        <v>201</v>
      </c>
      <c r="B44" s="119">
        <v>9285729</v>
      </c>
      <c r="C44" s="120">
        <v>2586308</v>
      </c>
      <c r="D44" s="120">
        <v>785761</v>
      </c>
      <c r="E44" s="120">
        <v>816151</v>
      </c>
      <c r="F44" s="120">
        <v>765754</v>
      </c>
      <c r="G44" s="120">
        <v>463560</v>
      </c>
      <c r="H44" s="120">
        <v>3868195</v>
      </c>
      <c r="I44" s="231"/>
    </row>
    <row r="45" spans="1:9" ht="16.5" customHeight="1">
      <c r="A45" s="6" t="s">
        <v>202</v>
      </c>
      <c r="B45" s="119">
        <v>1324233</v>
      </c>
      <c r="C45" s="124">
        <v>344075</v>
      </c>
      <c r="D45" s="124">
        <v>144197</v>
      </c>
      <c r="E45" s="124">
        <v>118123</v>
      </c>
      <c r="F45" s="124">
        <v>109355</v>
      </c>
      <c r="G45" s="124">
        <v>49676</v>
      </c>
      <c r="H45" s="124">
        <v>558807</v>
      </c>
      <c r="I45" s="231"/>
    </row>
    <row r="46" spans="1:9" ht="16.5" customHeight="1">
      <c r="A46" s="88" t="s">
        <v>203</v>
      </c>
      <c r="B46" s="119">
        <v>432413</v>
      </c>
      <c r="C46" s="124">
        <v>72593</v>
      </c>
      <c r="D46" s="124">
        <v>56143</v>
      </c>
      <c r="E46" s="124">
        <v>12342</v>
      </c>
      <c r="F46" s="124">
        <v>23850</v>
      </c>
      <c r="G46" s="124">
        <v>15218</v>
      </c>
      <c r="H46" s="124">
        <v>252267</v>
      </c>
      <c r="I46" s="231"/>
    </row>
    <row r="47" spans="1:9" ht="16.5" customHeight="1">
      <c r="A47" s="89" t="s">
        <v>204</v>
      </c>
      <c r="B47" s="122">
        <v>31320</v>
      </c>
      <c r="C47" s="123">
        <v>8924</v>
      </c>
      <c r="D47" s="123">
        <v>2385</v>
      </c>
      <c r="E47" s="123">
        <v>2320</v>
      </c>
      <c r="F47" s="123">
        <v>3196</v>
      </c>
      <c r="G47" s="123">
        <v>1329</v>
      </c>
      <c r="H47" s="123">
        <v>13166</v>
      </c>
      <c r="I47" s="231"/>
    </row>
    <row r="48" spans="1:9" ht="12" customHeight="1">
      <c r="A48" s="61" t="s">
        <v>282</v>
      </c>
      <c r="B48" s="81"/>
      <c r="C48" s="81"/>
      <c r="D48" s="81"/>
      <c r="E48" s="81"/>
      <c r="F48" s="81"/>
      <c r="G48" s="81"/>
      <c r="H48" s="81"/>
      <c r="I48" s="21"/>
    </row>
    <row r="49" spans="1:9" ht="10.5">
      <c r="A49" s="21"/>
      <c r="B49" s="81"/>
      <c r="C49" s="81"/>
      <c r="D49" s="81"/>
      <c r="E49" s="81"/>
      <c r="F49" s="81"/>
      <c r="G49" s="81"/>
      <c r="H49" s="81"/>
      <c r="I49" s="21"/>
    </row>
    <row r="50" spans="1:9" ht="10.5">
      <c r="A50" s="21"/>
      <c r="B50" s="81"/>
      <c r="C50" s="81"/>
      <c r="D50" s="81"/>
      <c r="E50" s="81"/>
      <c r="F50" s="81"/>
      <c r="G50" s="81"/>
      <c r="H50" s="81"/>
      <c r="I50" s="21"/>
    </row>
  </sheetData>
  <printOptions/>
  <pageMargins left="0.71" right="0.59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25">
      <selection activeCell="A39" sqref="A39"/>
    </sheetView>
  </sheetViews>
  <sheetFormatPr defaultColWidth="9.00390625" defaultRowHeight="12.75"/>
  <cols>
    <col min="1" max="1" width="22.75390625" style="1" customWidth="1"/>
    <col min="2" max="7" width="12.75390625" style="1" customWidth="1"/>
    <col min="8" max="16384" width="8.875" style="1" customWidth="1"/>
  </cols>
  <sheetData>
    <row r="1" spans="1:8" ht="15.75">
      <c r="A1" s="22" t="s">
        <v>206</v>
      </c>
      <c r="B1" s="92"/>
      <c r="C1" s="92"/>
      <c r="D1" s="92"/>
      <c r="E1" s="92"/>
      <c r="F1" s="92"/>
      <c r="G1" s="92"/>
      <c r="H1" s="93"/>
    </row>
    <row r="2" spans="2:7" ht="3" customHeight="1">
      <c r="B2" s="2"/>
      <c r="C2" s="23"/>
      <c r="D2" s="24"/>
      <c r="E2" s="2"/>
      <c r="F2" s="23"/>
      <c r="G2" s="24"/>
    </row>
    <row r="3" spans="1:7" ht="13.5" customHeight="1">
      <c r="A3" s="94"/>
      <c r="B3" s="95"/>
      <c r="C3" s="220" t="s">
        <v>207</v>
      </c>
      <c r="D3" s="53"/>
      <c r="E3" s="95"/>
      <c r="F3" s="220" t="s">
        <v>280</v>
      </c>
      <c r="G3" s="53"/>
    </row>
    <row r="4" spans="1:7" ht="13.5" customHeight="1">
      <c r="A4" s="100" t="s">
        <v>241</v>
      </c>
      <c r="B4" s="99" t="s">
        <v>208</v>
      </c>
      <c r="C4" s="99" t="s">
        <v>209</v>
      </c>
      <c r="D4" s="99" t="s">
        <v>210</v>
      </c>
      <c r="E4" s="99" t="s">
        <v>208</v>
      </c>
      <c r="F4" s="99" t="s">
        <v>209</v>
      </c>
      <c r="G4" s="99" t="s">
        <v>210</v>
      </c>
    </row>
    <row r="5" spans="1:7" ht="21.75" customHeight="1">
      <c r="A5" s="134" t="s">
        <v>211</v>
      </c>
      <c r="B5" s="117">
        <v>2047</v>
      </c>
      <c r="C5" s="117">
        <v>5086236</v>
      </c>
      <c r="D5" s="117">
        <v>17580602</v>
      </c>
      <c r="E5" s="117">
        <v>2038</v>
      </c>
      <c r="F5" s="117">
        <v>5039007</v>
      </c>
      <c r="G5" s="117">
        <v>16962606</v>
      </c>
    </row>
    <row r="6" spans="1:7" ht="12" customHeight="1">
      <c r="A6" s="134"/>
      <c r="B6" s="2"/>
      <c r="C6" s="2"/>
      <c r="D6" s="2"/>
      <c r="E6" s="2"/>
      <c r="F6" s="2"/>
      <c r="G6" s="2"/>
    </row>
    <row r="7" spans="1:7" ht="21.75" customHeight="1">
      <c r="A7" s="134" t="s">
        <v>212</v>
      </c>
      <c r="B7" s="2">
        <v>5</v>
      </c>
      <c r="C7" s="117">
        <v>4385</v>
      </c>
      <c r="D7" s="117">
        <v>5971</v>
      </c>
      <c r="E7" s="2">
        <v>5</v>
      </c>
      <c r="F7" s="117">
        <v>3175</v>
      </c>
      <c r="G7" s="117">
        <v>5417</v>
      </c>
    </row>
    <row r="8" spans="1:7" ht="12" customHeight="1">
      <c r="A8" s="134"/>
      <c r="B8" s="2"/>
      <c r="C8" s="2"/>
      <c r="D8" s="2"/>
      <c r="E8" s="2"/>
      <c r="F8" s="2"/>
      <c r="G8" s="2"/>
    </row>
    <row r="9" spans="1:7" ht="21.75" customHeight="1">
      <c r="A9" s="134" t="s">
        <v>213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ht="12" customHeight="1">
      <c r="A10" s="134"/>
      <c r="B10" s="2"/>
      <c r="C10" s="2"/>
      <c r="D10" s="2"/>
      <c r="E10" s="2"/>
      <c r="F10" s="2"/>
      <c r="G10" s="2"/>
    </row>
    <row r="11" spans="1:7" ht="21.75" customHeight="1">
      <c r="A11" s="134" t="s">
        <v>214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2" customHeight="1">
      <c r="A12" s="134"/>
      <c r="B12" s="2"/>
      <c r="C12" s="2"/>
      <c r="D12" s="2"/>
      <c r="E12" s="2"/>
      <c r="F12" s="2"/>
      <c r="G12" s="2"/>
    </row>
    <row r="13" spans="1:7" ht="21.75" customHeight="1">
      <c r="A13" s="134" t="s">
        <v>215</v>
      </c>
      <c r="B13" s="2">
        <v>27</v>
      </c>
      <c r="C13" s="117">
        <v>28806</v>
      </c>
      <c r="D13" s="117">
        <v>57982</v>
      </c>
      <c r="E13" s="2">
        <v>27</v>
      </c>
      <c r="F13" s="117">
        <v>27213</v>
      </c>
      <c r="G13" s="117">
        <v>52752</v>
      </c>
    </row>
    <row r="14" spans="1:7" ht="12" customHeight="1">
      <c r="A14" s="134"/>
      <c r="B14" s="2"/>
      <c r="C14" s="2"/>
      <c r="D14" s="2"/>
      <c r="E14" s="2"/>
      <c r="F14" s="2"/>
      <c r="G14" s="2"/>
    </row>
    <row r="15" spans="1:7" ht="21.75" customHeight="1">
      <c r="A15" s="134" t="s">
        <v>216</v>
      </c>
      <c r="B15" s="2">
        <v>10</v>
      </c>
      <c r="C15" s="117">
        <v>21810</v>
      </c>
      <c r="D15" s="117">
        <v>47467</v>
      </c>
      <c r="E15" s="2">
        <v>9</v>
      </c>
      <c r="F15" s="117">
        <v>21852</v>
      </c>
      <c r="G15" s="117">
        <v>47826</v>
      </c>
    </row>
    <row r="16" spans="1:7" ht="12" customHeight="1">
      <c r="A16" s="134"/>
      <c r="B16" s="2"/>
      <c r="C16" s="117"/>
      <c r="D16" s="117"/>
      <c r="E16" s="2"/>
      <c r="F16" s="117"/>
      <c r="G16" s="117"/>
    </row>
    <row r="17" spans="1:7" ht="21.75" customHeight="1">
      <c r="A17" s="134" t="s">
        <v>217</v>
      </c>
      <c r="B17" s="117">
        <v>1017</v>
      </c>
      <c r="C17" s="117">
        <v>3538559</v>
      </c>
      <c r="D17" s="117">
        <v>12105296</v>
      </c>
      <c r="E17" s="117">
        <v>999</v>
      </c>
      <c r="F17" s="117">
        <v>3497275</v>
      </c>
      <c r="G17" s="117">
        <v>11407872</v>
      </c>
    </row>
    <row r="18" spans="1:7" ht="21.75" customHeight="1">
      <c r="A18" s="132" t="s">
        <v>218</v>
      </c>
      <c r="B18" s="2">
        <v>202</v>
      </c>
      <c r="C18" s="117">
        <v>317327</v>
      </c>
      <c r="D18" s="117">
        <v>1157185</v>
      </c>
      <c r="E18" s="2">
        <v>204</v>
      </c>
      <c r="F18" s="117">
        <v>315396</v>
      </c>
      <c r="G18" s="117">
        <v>1141355</v>
      </c>
    </row>
    <row r="19" spans="1:7" ht="21.75" customHeight="1">
      <c r="A19" s="132" t="s">
        <v>219</v>
      </c>
      <c r="B19" s="2">
        <v>30</v>
      </c>
      <c r="C19" s="117">
        <v>34407</v>
      </c>
      <c r="D19" s="117">
        <v>119578</v>
      </c>
      <c r="E19" s="2">
        <v>27</v>
      </c>
      <c r="F19" s="117">
        <v>30403</v>
      </c>
      <c r="G19" s="117">
        <v>103090</v>
      </c>
    </row>
    <row r="20" spans="1:7" ht="21.75" customHeight="1">
      <c r="A20" s="133" t="s">
        <v>220</v>
      </c>
      <c r="B20" s="2">
        <v>35</v>
      </c>
      <c r="C20" s="117">
        <v>98125</v>
      </c>
      <c r="D20" s="117">
        <v>444609</v>
      </c>
      <c r="E20" s="2">
        <v>35</v>
      </c>
      <c r="F20" s="117">
        <v>97955</v>
      </c>
      <c r="G20" s="117">
        <v>439373</v>
      </c>
    </row>
    <row r="21" spans="1:7" ht="21.75" customHeight="1">
      <c r="A21" s="132" t="s">
        <v>221</v>
      </c>
      <c r="B21" s="2">
        <v>134</v>
      </c>
      <c r="C21" s="117">
        <v>484372</v>
      </c>
      <c r="D21" s="117">
        <v>1901878</v>
      </c>
      <c r="E21" s="2">
        <v>137</v>
      </c>
      <c r="F21" s="117">
        <v>486301</v>
      </c>
      <c r="G21" s="117">
        <v>1839675</v>
      </c>
    </row>
    <row r="22" spans="1:7" ht="21.75" customHeight="1">
      <c r="A22" s="133" t="s">
        <v>222</v>
      </c>
      <c r="B22" s="2">
        <v>2</v>
      </c>
      <c r="C22" s="117">
        <v>15060</v>
      </c>
      <c r="D22" s="117">
        <v>33414</v>
      </c>
      <c r="E22" s="2">
        <v>2</v>
      </c>
      <c r="F22" s="117">
        <v>15060</v>
      </c>
      <c r="G22" s="117">
        <v>34835</v>
      </c>
    </row>
    <row r="23" spans="1:7" ht="21.75" customHeight="1">
      <c r="A23" s="132" t="s">
        <v>223</v>
      </c>
      <c r="B23" s="2">
        <v>26</v>
      </c>
      <c r="C23" s="117">
        <v>43505</v>
      </c>
      <c r="D23" s="117">
        <v>143259</v>
      </c>
      <c r="E23" s="2">
        <v>26</v>
      </c>
      <c r="F23" s="117">
        <v>43045</v>
      </c>
      <c r="G23" s="117">
        <v>141656</v>
      </c>
    </row>
    <row r="24" spans="1:7" ht="21.75" customHeight="1">
      <c r="A24" s="133" t="s">
        <v>224</v>
      </c>
      <c r="B24" s="2">
        <v>46</v>
      </c>
      <c r="C24" s="117">
        <v>126551</v>
      </c>
      <c r="D24" s="117">
        <v>515234</v>
      </c>
      <c r="E24" s="2">
        <v>46</v>
      </c>
      <c r="F24" s="117">
        <v>122452</v>
      </c>
      <c r="G24" s="117">
        <v>471181</v>
      </c>
    </row>
    <row r="25" spans="1:7" ht="21.75" customHeight="1">
      <c r="A25" s="132" t="s">
        <v>225</v>
      </c>
      <c r="B25" s="2">
        <v>73</v>
      </c>
      <c r="C25" s="117">
        <v>1328088</v>
      </c>
      <c r="D25" s="117">
        <v>3222246</v>
      </c>
      <c r="E25" s="2">
        <v>72</v>
      </c>
      <c r="F25" s="117">
        <v>1323240</v>
      </c>
      <c r="G25" s="117">
        <v>2889406</v>
      </c>
    </row>
    <row r="26" spans="1:7" ht="21.75" customHeight="1">
      <c r="A26" s="132" t="s">
        <v>226</v>
      </c>
      <c r="B26" s="2">
        <v>46</v>
      </c>
      <c r="C26" s="117">
        <v>155804</v>
      </c>
      <c r="D26" s="117">
        <v>861143</v>
      </c>
      <c r="E26" s="2">
        <v>43</v>
      </c>
      <c r="F26" s="117">
        <v>151610</v>
      </c>
      <c r="G26" s="117">
        <v>815129</v>
      </c>
    </row>
    <row r="27" spans="1:7" ht="21.75" customHeight="1">
      <c r="A27" s="132" t="s">
        <v>227</v>
      </c>
      <c r="B27" s="2">
        <v>195</v>
      </c>
      <c r="C27" s="117">
        <v>642561</v>
      </c>
      <c r="D27" s="117">
        <v>2648920</v>
      </c>
      <c r="E27" s="2">
        <v>189</v>
      </c>
      <c r="F27" s="117">
        <v>628353</v>
      </c>
      <c r="G27" s="117">
        <v>2515349</v>
      </c>
    </row>
    <row r="28" spans="1:7" ht="21.75" customHeight="1">
      <c r="A28" s="132" t="s">
        <v>228</v>
      </c>
      <c r="B28" s="2">
        <v>228</v>
      </c>
      <c r="C28" s="117">
        <v>292759</v>
      </c>
      <c r="D28" s="117">
        <v>1057831</v>
      </c>
      <c r="E28" s="2">
        <v>218</v>
      </c>
      <c r="F28" s="117">
        <v>283460</v>
      </c>
      <c r="G28" s="117">
        <v>1016823</v>
      </c>
    </row>
    <row r="29" spans="1:7" ht="12" customHeight="1">
      <c r="A29" s="96"/>
      <c r="B29" s="2"/>
      <c r="C29" s="117"/>
      <c r="D29" s="117"/>
      <c r="E29" s="2"/>
      <c r="F29" s="117"/>
      <c r="G29" s="117"/>
    </row>
    <row r="30" spans="1:7" ht="21.75" customHeight="1">
      <c r="A30" s="134" t="s">
        <v>229</v>
      </c>
      <c r="B30" s="2">
        <v>74</v>
      </c>
      <c r="C30" s="117">
        <v>336165</v>
      </c>
      <c r="D30" s="117">
        <v>1373188</v>
      </c>
      <c r="E30" s="2">
        <v>81</v>
      </c>
      <c r="F30" s="117">
        <v>339375</v>
      </c>
      <c r="G30" s="117">
        <v>1425798</v>
      </c>
    </row>
    <row r="31" spans="1:7" ht="21.75" customHeight="1">
      <c r="A31" s="132" t="s">
        <v>230</v>
      </c>
      <c r="B31" s="2">
        <v>1</v>
      </c>
      <c r="C31" s="117">
        <v>160029</v>
      </c>
      <c r="D31" s="117">
        <v>664531</v>
      </c>
      <c r="E31" s="2">
        <v>1</v>
      </c>
      <c r="F31" s="117">
        <v>156373</v>
      </c>
      <c r="G31" s="117">
        <v>667528</v>
      </c>
    </row>
    <row r="32" spans="1:7" ht="21.75" customHeight="1">
      <c r="A32" s="132" t="s">
        <v>231</v>
      </c>
      <c r="B32" s="2">
        <v>10</v>
      </c>
      <c r="C32" s="117">
        <v>110412</v>
      </c>
      <c r="D32" s="117">
        <v>479886</v>
      </c>
      <c r="E32" s="2">
        <v>9</v>
      </c>
      <c r="F32" s="117">
        <v>112713</v>
      </c>
      <c r="G32" s="117">
        <v>502731</v>
      </c>
    </row>
    <row r="33" spans="1:7" ht="21.75" customHeight="1">
      <c r="A33" s="132" t="s">
        <v>232</v>
      </c>
      <c r="B33" s="2">
        <v>19</v>
      </c>
      <c r="C33" s="117">
        <v>18142</v>
      </c>
      <c r="D33" s="117">
        <v>89409</v>
      </c>
      <c r="E33" s="2">
        <v>20</v>
      </c>
      <c r="F33" s="117">
        <v>18454</v>
      </c>
      <c r="G33" s="117">
        <v>94786</v>
      </c>
    </row>
    <row r="34" spans="1:7" ht="21.75" customHeight="1">
      <c r="A34" s="133" t="s">
        <v>233</v>
      </c>
      <c r="B34" s="2">
        <v>44</v>
      </c>
      <c r="C34" s="117">
        <v>47582</v>
      </c>
      <c r="D34" s="117">
        <v>139362</v>
      </c>
      <c r="E34" s="2">
        <v>51</v>
      </c>
      <c r="F34" s="117">
        <v>51835</v>
      </c>
      <c r="G34" s="117">
        <v>160753</v>
      </c>
    </row>
    <row r="35" spans="1:7" ht="12" customHeight="1">
      <c r="A35" s="97"/>
      <c r="B35" s="2"/>
      <c r="C35" s="117"/>
      <c r="D35" s="117"/>
      <c r="E35" s="2"/>
      <c r="F35" s="117"/>
      <c r="G35" s="117"/>
    </row>
    <row r="36" spans="1:7" ht="21.75" customHeight="1">
      <c r="A36" s="134" t="s">
        <v>234</v>
      </c>
      <c r="B36" s="2">
        <v>72</v>
      </c>
      <c r="C36" s="117">
        <v>142059</v>
      </c>
      <c r="D36" s="117">
        <v>625775</v>
      </c>
      <c r="E36" s="2">
        <v>71</v>
      </c>
      <c r="F36" s="117">
        <v>137743</v>
      </c>
      <c r="G36" s="117">
        <v>619759</v>
      </c>
    </row>
    <row r="37" spans="1:7" ht="21.75" customHeight="1">
      <c r="A37" s="132" t="s">
        <v>235</v>
      </c>
      <c r="B37" s="2">
        <v>1</v>
      </c>
      <c r="C37" s="117">
        <v>8200</v>
      </c>
      <c r="D37" s="117">
        <v>14244</v>
      </c>
      <c r="E37" s="2">
        <v>2</v>
      </c>
      <c r="F37" s="117">
        <v>6288</v>
      </c>
      <c r="G37" s="117">
        <v>13502</v>
      </c>
    </row>
    <row r="38" spans="1:7" ht="21.75" customHeight="1">
      <c r="A38" s="132" t="s">
        <v>236</v>
      </c>
      <c r="B38" s="2">
        <v>71</v>
      </c>
      <c r="C38" s="120">
        <v>133859</v>
      </c>
      <c r="D38" s="117">
        <v>611531</v>
      </c>
      <c r="E38" s="2">
        <v>69</v>
      </c>
      <c r="F38" s="120">
        <v>131455</v>
      </c>
      <c r="G38" s="117">
        <v>606257</v>
      </c>
    </row>
    <row r="39" spans="1:7" ht="21.75" customHeight="1">
      <c r="A39" s="100" t="s">
        <v>237</v>
      </c>
      <c r="B39" s="9">
        <v>842</v>
      </c>
      <c r="C39" s="125">
        <v>1014452</v>
      </c>
      <c r="D39" s="125">
        <v>3364921</v>
      </c>
      <c r="E39" s="9">
        <v>846</v>
      </c>
      <c r="F39" s="125">
        <v>1012374</v>
      </c>
      <c r="G39" s="125">
        <v>3403182</v>
      </c>
    </row>
    <row r="40" spans="1:7" ht="12" customHeight="1">
      <c r="A40" s="42" t="s">
        <v>238</v>
      </c>
      <c r="B40" s="2"/>
      <c r="C40" s="2"/>
      <c r="D40" s="2"/>
      <c r="E40" s="2"/>
      <c r="F40" s="2"/>
      <c r="G40" s="2"/>
    </row>
    <row r="41" spans="1:7" ht="12" customHeight="1">
      <c r="A41" s="13" t="s">
        <v>239</v>
      </c>
      <c r="B41" s="2"/>
      <c r="C41" s="2"/>
      <c r="D41" s="2"/>
      <c r="E41" s="2"/>
      <c r="F41" s="2"/>
      <c r="G41" s="2"/>
    </row>
    <row r="42" spans="1:8" ht="12" customHeight="1">
      <c r="A42" s="13" t="s">
        <v>253</v>
      </c>
      <c r="B42" s="2"/>
      <c r="C42" s="2"/>
      <c r="D42" s="2"/>
      <c r="E42" s="2"/>
      <c r="F42" s="2"/>
      <c r="G42" s="2"/>
      <c r="H42" s="98"/>
    </row>
    <row r="43" spans="1:8" ht="12" customHeight="1">
      <c r="A43" s="13" t="s">
        <v>254</v>
      </c>
      <c r="B43" s="2"/>
      <c r="C43" s="2"/>
      <c r="D43" s="2"/>
      <c r="E43" s="2"/>
      <c r="F43" s="2"/>
      <c r="G43" s="2"/>
      <c r="H43" s="98"/>
    </row>
  </sheetData>
  <printOptions/>
  <pageMargins left="0.58" right="0.59" top="0.5905511811023623" bottom="0.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4"/>
  <sheetViews>
    <sheetView workbookViewId="0" topLeftCell="B1">
      <selection activeCell="B114" sqref="B114"/>
    </sheetView>
  </sheetViews>
  <sheetFormatPr defaultColWidth="9.00390625" defaultRowHeight="12.75"/>
  <cols>
    <col min="1" max="1" width="3.375" style="48" hidden="1" customWidth="1"/>
    <col min="2" max="2" width="4.375" style="43" customWidth="1"/>
    <col min="3" max="3" width="10.75390625" style="46" customWidth="1"/>
    <col min="4" max="4" width="9.75390625" style="44" customWidth="1"/>
    <col min="5" max="5" width="8.75390625" style="44" customWidth="1"/>
    <col min="6" max="6" width="9.375" style="44" customWidth="1"/>
    <col min="7" max="7" width="8.75390625" style="44" customWidth="1"/>
    <col min="8" max="8" width="9.375" style="44" customWidth="1"/>
    <col min="9" max="9" width="8.75390625" style="44" customWidth="1"/>
    <col min="10" max="10" width="9.375" style="44" customWidth="1"/>
    <col min="11" max="11" width="8.75390625" style="44" customWidth="1"/>
    <col min="12" max="12" width="9.375" style="44" customWidth="1"/>
    <col min="13" max="13" width="8.75390625" style="45" customWidth="1"/>
    <col min="14" max="16" width="9.375" style="44" customWidth="1"/>
    <col min="17" max="16384" width="8.875" style="43" customWidth="1"/>
  </cols>
  <sheetData>
    <row r="1" spans="2:5" ht="18.75" customHeight="1">
      <c r="B1" s="235" t="s">
        <v>412</v>
      </c>
      <c r="C1" s="22"/>
      <c r="E1" s="236"/>
    </row>
    <row r="2" spans="3:16" ht="4.5" customHeight="1">
      <c r="C2" s="1"/>
      <c r="M2" s="237"/>
      <c r="P2" s="238"/>
    </row>
    <row r="3" spans="1:16" s="158" customFormat="1" ht="15" customHeight="1">
      <c r="A3" s="156" t="s">
        <v>286</v>
      </c>
      <c r="B3" s="157"/>
      <c r="C3" s="157"/>
      <c r="D3" s="239"/>
      <c r="E3" s="305" t="s">
        <v>413</v>
      </c>
      <c r="F3" s="307"/>
      <c r="G3" s="305" t="s">
        <v>414</v>
      </c>
      <c r="H3" s="307"/>
      <c r="I3" s="305" t="s">
        <v>415</v>
      </c>
      <c r="J3" s="307"/>
      <c r="K3" s="305" t="s">
        <v>416</v>
      </c>
      <c r="L3" s="307"/>
      <c r="M3" s="240"/>
      <c r="N3" s="239" t="s">
        <v>287</v>
      </c>
      <c r="O3" s="305" t="s">
        <v>417</v>
      </c>
      <c r="P3" s="306"/>
    </row>
    <row r="4" spans="1:16" s="158" customFormat="1" ht="15" customHeight="1">
      <c r="A4" s="156"/>
      <c r="B4" s="159"/>
      <c r="C4" s="241" t="s">
        <v>418</v>
      </c>
      <c r="D4" s="242" t="s">
        <v>288</v>
      </c>
      <c r="E4" s="243" t="s">
        <v>289</v>
      </c>
      <c r="F4" s="243" t="s">
        <v>290</v>
      </c>
      <c r="G4" s="243" t="s">
        <v>289</v>
      </c>
      <c r="H4" s="243" t="s">
        <v>290</v>
      </c>
      <c r="I4" s="243" t="s">
        <v>289</v>
      </c>
      <c r="J4" s="243" t="s">
        <v>290</v>
      </c>
      <c r="K4" s="243" t="s">
        <v>289</v>
      </c>
      <c r="L4" s="243" t="s">
        <v>290</v>
      </c>
      <c r="M4" s="244" t="s">
        <v>291</v>
      </c>
      <c r="N4" s="243" t="s">
        <v>292</v>
      </c>
      <c r="O4" s="243" t="s">
        <v>293</v>
      </c>
      <c r="P4" s="243" t="s">
        <v>290</v>
      </c>
    </row>
    <row r="5" spans="1:16" s="248" customFormat="1" ht="15.75" customHeight="1">
      <c r="A5" s="151"/>
      <c r="B5" s="153"/>
      <c r="C5" s="245" t="s">
        <v>294</v>
      </c>
      <c r="D5" s="246">
        <v>5444811</v>
      </c>
      <c r="E5" s="246">
        <v>74</v>
      </c>
      <c r="F5" s="246">
        <v>5182307</v>
      </c>
      <c r="G5" s="246">
        <v>221</v>
      </c>
      <c r="H5" s="246">
        <v>230577</v>
      </c>
      <c r="I5" s="246">
        <v>86</v>
      </c>
      <c r="J5" s="246">
        <v>2968</v>
      </c>
      <c r="K5" s="246">
        <v>381</v>
      </c>
      <c r="L5" s="246">
        <v>5415852</v>
      </c>
      <c r="M5" s="247">
        <v>99.47</v>
      </c>
      <c r="N5" s="246">
        <v>0</v>
      </c>
      <c r="O5" s="246">
        <v>193</v>
      </c>
      <c r="P5" s="246">
        <v>3979</v>
      </c>
    </row>
    <row r="6" spans="1:16" s="248" customFormat="1" ht="15.75" customHeight="1">
      <c r="A6" s="151"/>
      <c r="B6" s="153"/>
      <c r="C6" s="245" t="s">
        <v>295</v>
      </c>
      <c r="D6" s="246">
        <v>5471544</v>
      </c>
      <c r="E6" s="246">
        <v>74</v>
      </c>
      <c r="F6" s="246">
        <v>5213808</v>
      </c>
      <c r="G6" s="246">
        <v>211</v>
      </c>
      <c r="H6" s="246">
        <v>228134</v>
      </c>
      <c r="I6" s="246">
        <v>84</v>
      </c>
      <c r="J6" s="246">
        <v>3092</v>
      </c>
      <c r="K6" s="246">
        <v>369</v>
      </c>
      <c r="L6" s="246">
        <v>5445034</v>
      </c>
      <c r="M6" s="247">
        <v>99.52</v>
      </c>
      <c r="N6" s="246">
        <v>0</v>
      </c>
      <c r="O6" s="246">
        <v>188</v>
      </c>
      <c r="P6" s="246">
        <v>3625</v>
      </c>
    </row>
    <row r="7" spans="1:16" s="248" customFormat="1" ht="15.75" customHeight="1">
      <c r="A7" s="151"/>
      <c r="B7" s="153"/>
      <c r="C7" s="245" t="s">
        <v>296</v>
      </c>
      <c r="D7" s="246">
        <v>5492112</v>
      </c>
      <c r="E7" s="246">
        <v>74</v>
      </c>
      <c r="F7" s="246">
        <v>5247674</v>
      </c>
      <c r="G7" s="246">
        <v>203</v>
      </c>
      <c r="H7" s="246">
        <v>219257</v>
      </c>
      <c r="I7" s="246">
        <v>80</v>
      </c>
      <c r="J7" s="246">
        <v>2628</v>
      </c>
      <c r="K7" s="246">
        <v>357</v>
      </c>
      <c r="L7" s="246">
        <v>5469559</v>
      </c>
      <c r="M7" s="247">
        <v>99.59</v>
      </c>
      <c r="N7" s="246">
        <v>0</v>
      </c>
      <c r="O7" s="246">
        <v>178</v>
      </c>
      <c r="P7" s="246">
        <v>2945</v>
      </c>
    </row>
    <row r="8" spans="1:16" s="248" customFormat="1" ht="15.75" customHeight="1">
      <c r="A8" s="151"/>
      <c r="B8" s="153"/>
      <c r="C8" s="245" t="s">
        <v>297</v>
      </c>
      <c r="D8" s="246">
        <v>5548891</v>
      </c>
      <c r="E8" s="246">
        <v>74</v>
      </c>
      <c r="F8" s="246">
        <v>5317942</v>
      </c>
      <c r="G8" s="246">
        <v>197</v>
      </c>
      <c r="H8" s="246">
        <v>208331</v>
      </c>
      <c r="I8" s="246">
        <v>81</v>
      </c>
      <c r="J8" s="246">
        <v>2462</v>
      </c>
      <c r="K8" s="246">
        <v>352</v>
      </c>
      <c r="L8" s="246">
        <v>5528735</v>
      </c>
      <c r="M8" s="247">
        <v>99.63675624552725</v>
      </c>
      <c r="N8" s="246">
        <v>0</v>
      </c>
      <c r="O8" s="246">
        <v>167</v>
      </c>
      <c r="P8" s="246">
        <v>2473</v>
      </c>
    </row>
    <row r="9" spans="1:16" s="248" customFormat="1" ht="15.75" customHeight="1">
      <c r="A9" s="151"/>
      <c r="B9" s="153"/>
      <c r="C9" s="245" t="s">
        <v>298</v>
      </c>
      <c r="D9" s="246">
        <v>5563231</v>
      </c>
      <c r="E9" s="246">
        <v>73</v>
      </c>
      <c r="F9" s="246">
        <v>5335551</v>
      </c>
      <c r="G9" s="246">
        <v>184</v>
      </c>
      <c r="H9" s="246">
        <v>208063</v>
      </c>
      <c r="I9" s="246">
        <v>79</v>
      </c>
      <c r="J9" s="246">
        <v>2370</v>
      </c>
      <c r="K9" s="246">
        <v>336</v>
      </c>
      <c r="L9" s="246">
        <v>5545984</v>
      </c>
      <c r="M9" s="247">
        <v>99.6899823142343</v>
      </c>
      <c r="N9" s="246">
        <v>0</v>
      </c>
      <c r="O9" s="246">
        <v>163</v>
      </c>
      <c r="P9" s="246">
        <v>2195</v>
      </c>
    </row>
    <row r="10" spans="1:16" s="248" customFormat="1" ht="4.5" customHeight="1">
      <c r="A10" s="151"/>
      <c r="B10" s="153"/>
      <c r="C10" s="155"/>
      <c r="D10" s="246"/>
      <c r="E10" s="246"/>
      <c r="F10" s="246"/>
      <c r="G10" s="246"/>
      <c r="H10" s="246"/>
      <c r="I10" s="246"/>
      <c r="J10" s="246"/>
      <c r="K10" s="246"/>
      <c r="L10" s="246"/>
      <c r="M10" s="247"/>
      <c r="N10" s="246"/>
      <c r="O10" s="246"/>
      <c r="P10" s="246"/>
    </row>
    <row r="11" spans="1:16" s="248" customFormat="1" ht="15.75" customHeight="1">
      <c r="A11" s="160">
        <v>11</v>
      </c>
      <c r="B11" s="153"/>
      <c r="C11" s="155" t="s">
        <v>299</v>
      </c>
      <c r="D11" s="246">
        <v>996267</v>
      </c>
      <c r="E11" s="246">
        <v>4</v>
      </c>
      <c r="F11" s="246">
        <v>995735</v>
      </c>
      <c r="G11" s="246">
        <v>0</v>
      </c>
      <c r="H11" s="246">
        <v>0</v>
      </c>
      <c r="I11" s="246">
        <v>14</v>
      </c>
      <c r="J11" s="246">
        <v>369</v>
      </c>
      <c r="K11" s="246">
        <v>18</v>
      </c>
      <c r="L11" s="246">
        <v>996104</v>
      </c>
      <c r="M11" s="247">
        <v>99.98363892410367</v>
      </c>
      <c r="N11" s="246">
        <v>0</v>
      </c>
      <c r="O11" s="246">
        <v>2</v>
      </c>
      <c r="P11" s="246">
        <v>6</v>
      </c>
    </row>
    <row r="12" spans="1:16" s="248" customFormat="1" ht="15.75" customHeight="1">
      <c r="A12" s="160">
        <v>15</v>
      </c>
      <c r="B12" s="153"/>
      <c r="C12" s="155" t="s">
        <v>300</v>
      </c>
      <c r="D12" s="246">
        <v>703756</v>
      </c>
      <c r="E12" s="246">
        <v>5</v>
      </c>
      <c r="F12" s="246">
        <v>696549</v>
      </c>
      <c r="G12" s="246">
        <v>3</v>
      </c>
      <c r="H12" s="246">
        <v>3767</v>
      </c>
      <c r="I12" s="246">
        <v>7</v>
      </c>
      <c r="J12" s="246">
        <v>357</v>
      </c>
      <c r="K12" s="246">
        <v>15</v>
      </c>
      <c r="L12" s="246">
        <v>700673</v>
      </c>
      <c r="M12" s="247">
        <v>99.56192202979442</v>
      </c>
      <c r="N12" s="246">
        <v>0</v>
      </c>
      <c r="O12" s="246">
        <v>20</v>
      </c>
      <c r="P12" s="246">
        <v>125</v>
      </c>
    </row>
    <row r="13" spans="1:16" s="248" customFormat="1" ht="15.75" customHeight="1">
      <c r="A13" s="160">
        <v>21</v>
      </c>
      <c r="B13" s="153"/>
      <c r="C13" s="155" t="s">
        <v>301</v>
      </c>
      <c r="D13" s="246">
        <v>719642</v>
      </c>
      <c r="E13" s="246">
        <v>5</v>
      </c>
      <c r="F13" s="246">
        <v>709519</v>
      </c>
      <c r="G13" s="246">
        <v>12</v>
      </c>
      <c r="H13" s="246">
        <v>9242</v>
      </c>
      <c r="I13" s="246">
        <v>16</v>
      </c>
      <c r="J13" s="246">
        <v>810</v>
      </c>
      <c r="K13" s="246">
        <v>33</v>
      </c>
      <c r="L13" s="246">
        <v>719571</v>
      </c>
      <c r="M13" s="247">
        <v>99.99013398328613</v>
      </c>
      <c r="N13" s="246">
        <v>0</v>
      </c>
      <c r="O13" s="246">
        <v>13</v>
      </c>
      <c r="P13" s="246">
        <v>0</v>
      </c>
    </row>
    <row r="14" spans="1:16" s="248" customFormat="1" ht="15.75" customHeight="1">
      <c r="A14" s="160">
        <v>27</v>
      </c>
      <c r="B14" s="153"/>
      <c r="C14" s="155" t="s">
        <v>302</v>
      </c>
      <c r="D14" s="246">
        <v>296680</v>
      </c>
      <c r="E14" s="246">
        <v>10</v>
      </c>
      <c r="F14" s="246">
        <v>277723</v>
      </c>
      <c r="G14" s="246">
        <v>6</v>
      </c>
      <c r="H14" s="246">
        <v>15665</v>
      </c>
      <c r="I14" s="246">
        <v>5</v>
      </c>
      <c r="J14" s="246">
        <v>50</v>
      </c>
      <c r="K14" s="246">
        <v>21</v>
      </c>
      <c r="L14" s="246">
        <v>293438</v>
      </c>
      <c r="M14" s="247">
        <v>98.9136443305919</v>
      </c>
      <c r="N14" s="246">
        <v>19</v>
      </c>
      <c r="O14" s="246">
        <v>22</v>
      </c>
      <c r="P14" s="246">
        <v>178</v>
      </c>
    </row>
    <row r="15" spans="1:16" s="248" customFormat="1" ht="15.75" customHeight="1">
      <c r="A15" s="160">
        <v>40</v>
      </c>
      <c r="B15" s="153"/>
      <c r="C15" s="155" t="s">
        <v>303</v>
      </c>
      <c r="D15" s="246">
        <v>577260</v>
      </c>
      <c r="E15" s="246">
        <v>7</v>
      </c>
      <c r="F15" s="246">
        <v>562367</v>
      </c>
      <c r="G15" s="246">
        <v>13</v>
      </c>
      <c r="H15" s="246">
        <v>11695</v>
      </c>
      <c r="I15" s="246">
        <v>8</v>
      </c>
      <c r="J15" s="246">
        <v>113</v>
      </c>
      <c r="K15" s="246">
        <v>28</v>
      </c>
      <c r="L15" s="246">
        <v>574175</v>
      </c>
      <c r="M15" s="247">
        <v>99.46557876866576</v>
      </c>
      <c r="N15" s="246">
        <v>0</v>
      </c>
      <c r="O15" s="246">
        <v>17</v>
      </c>
      <c r="P15" s="246">
        <v>139</v>
      </c>
    </row>
    <row r="16" spans="1:16" s="248" customFormat="1" ht="15.75" customHeight="1">
      <c r="A16" s="160">
        <v>49</v>
      </c>
      <c r="B16" s="153"/>
      <c r="C16" s="155" t="s">
        <v>304</v>
      </c>
      <c r="D16" s="246">
        <v>291388</v>
      </c>
      <c r="E16" s="246">
        <v>11</v>
      </c>
      <c r="F16" s="246">
        <v>246763</v>
      </c>
      <c r="G16" s="246">
        <v>28</v>
      </c>
      <c r="H16" s="246">
        <v>40745</v>
      </c>
      <c r="I16" s="246">
        <v>2</v>
      </c>
      <c r="J16" s="246">
        <v>338</v>
      </c>
      <c r="K16" s="246">
        <v>41</v>
      </c>
      <c r="L16" s="246">
        <v>287846</v>
      </c>
      <c r="M16" s="247">
        <v>98.78443861792525</v>
      </c>
      <c r="N16" s="246">
        <v>0</v>
      </c>
      <c r="O16" s="246">
        <v>24</v>
      </c>
      <c r="P16" s="246">
        <v>484</v>
      </c>
    </row>
    <row r="17" spans="1:16" s="248" customFormat="1" ht="15.75" customHeight="1">
      <c r="A17" s="160">
        <v>67</v>
      </c>
      <c r="B17" s="153"/>
      <c r="C17" s="155" t="s">
        <v>305</v>
      </c>
      <c r="D17" s="246">
        <v>198656</v>
      </c>
      <c r="E17" s="246">
        <v>11</v>
      </c>
      <c r="F17" s="246">
        <v>127335</v>
      </c>
      <c r="G17" s="246">
        <v>81</v>
      </c>
      <c r="H17" s="246">
        <v>69466</v>
      </c>
      <c r="I17" s="246">
        <v>3</v>
      </c>
      <c r="J17" s="246">
        <v>320</v>
      </c>
      <c r="K17" s="246">
        <v>95</v>
      </c>
      <c r="L17" s="246">
        <v>197121</v>
      </c>
      <c r="M17" s="247">
        <v>99.2273075064433</v>
      </c>
      <c r="N17" s="246">
        <v>0</v>
      </c>
      <c r="O17" s="246">
        <v>24</v>
      </c>
      <c r="P17" s="246">
        <v>834</v>
      </c>
    </row>
    <row r="18" spans="1:16" s="248" customFormat="1" ht="15.75" customHeight="1">
      <c r="A18" s="160">
        <v>87</v>
      </c>
      <c r="B18" s="153"/>
      <c r="C18" s="155" t="s">
        <v>306</v>
      </c>
      <c r="D18" s="246">
        <v>118693</v>
      </c>
      <c r="E18" s="246">
        <v>7</v>
      </c>
      <c r="F18" s="246">
        <v>71925</v>
      </c>
      <c r="G18" s="246">
        <v>20</v>
      </c>
      <c r="H18" s="246">
        <v>46647</v>
      </c>
      <c r="I18" s="246">
        <v>0</v>
      </c>
      <c r="J18" s="246">
        <v>0</v>
      </c>
      <c r="K18" s="246">
        <v>27</v>
      </c>
      <c r="L18" s="246">
        <v>118572</v>
      </c>
      <c r="M18" s="247">
        <v>99.88204864650821</v>
      </c>
      <c r="N18" s="246">
        <v>-19</v>
      </c>
      <c r="O18" s="246">
        <v>11</v>
      </c>
      <c r="P18" s="246">
        <v>53</v>
      </c>
    </row>
    <row r="19" spans="1:16" s="248" customFormat="1" ht="15.75" customHeight="1">
      <c r="A19" s="160">
        <v>95</v>
      </c>
      <c r="B19" s="153"/>
      <c r="C19" s="155" t="s">
        <v>307</v>
      </c>
      <c r="D19" s="246">
        <v>157111</v>
      </c>
      <c r="E19" s="246">
        <v>11</v>
      </c>
      <c r="F19" s="246">
        <v>148670</v>
      </c>
      <c r="G19" s="246">
        <v>8</v>
      </c>
      <c r="H19" s="246">
        <v>7041</v>
      </c>
      <c r="I19" s="246">
        <v>1</v>
      </c>
      <c r="J19" s="246">
        <v>13</v>
      </c>
      <c r="K19" s="246">
        <v>20</v>
      </c>
      <c r="L19" s="246">
        <v>155724</v>
      </c>
      <c r="M19" s="247">
        <v>99.11718466561858</v>
      </c>
      <c r="N19" s="246">
        <v>0</v>
      </c>
      <c r="O19" s="246">
        <v>6</v>
      </c>
      <c r="P19" s="246">
        <v>160</v>
      </c>
    </row>
    <row r="20" spans="1:16" s="248" customFormat="1" ht="4.5" customHeight="1">
      <c r="A20" s="249"/>
      <c r="B20" s="153"/>
      <c r="C20" s="155"/>
      <c r="D20" s="246"/>
      <c r="E20" s="246"/>
      <c r="F20" s="246"/>
      <c r="G20" s="246"/>
      <c r="H20" s="246"/>
      <c r="I20" s="246"/>
      <c r="J20" s="246"/>
      <c r="K20" s="246"/>
      <c r="L20" s="246"/>
      <c r="M20" s="247"/>
      <c r="N20" s="246"/>
      <c r="O20" s="246"/>
      <c r="P20" s="246"/>
    </row>
    <row r="21" spans="1:16" s="248" customFormat="1" ht="15.75" customHeight="1">
      <c r="A21" s="160">
        <v>1</v>
      </c>
      <c r="B21" s="161">
        <v>100</v>
      </c>
      <c r="C21" s="155" t="s">
        <v>308</v>
      </c>
      <c r="D21" s="246">
        <v>1503778</v>
      </c>
      <c r="E21" s="246">
        <v>2</v>
      </c>
      <c r="F21" s="246">
        <v>1498965</v>
      </c>
      <c r="G21" s="246">
        <v>13</v>
      </c>
      <c r="H21" s="246">
        <v>3795</v>
      </c>
      <c r="I21" s="246">
        <v>23</v>
      </c>
      <c r="J21" s="246">
        <v>0</v>
      </c>
      <c r="K21" s="246">
        <v>38</v>
      </c>
      <c r="L21" s="246">
        <v>1502760</v>
      </c>
      <c r="M21" s="247">
        <v>99.93230383740152</v>
      </c>
      <c r="N21" s="246">
        <v>0</v>
      </c>
      <c r="O21" s="246">
        <v>24</v>
      </c>
      <c r="P21" s="246">
        <v>216</v>
      </c>
    </row>
    <row r="22" spans="1:16" s="248" customFormat="1" ht="15.75" customHeight="1">
      <c r="A22" s="160">
        <v>41</v>
      </c>
      <c r="B22" s="16">
        <v>201</v>
      </c>
      <c r="C22" s="155" t="s">
        <v>309</v>
      </c>
      <c r="D22" s="246">
        <v>478970</v>
      </c>
      <c r="E22" s="246">
        <v>1</v>
      </c>
      <c r="F22" s="246">
        <v>476096</v>
      </c>
      <c r="G22" s="246">
        <v>0</v>
      </c>
      <c r="H22" s="246">
        <v>0</v>
      </c>
      <c r="I22" s="246">
        <v>7</v>
      </c>
      <c r="J22" s="246">
        <v>113</v>
      </c>
      <c r="K22" s="246">
        <v>8</v>
      </c>
      <c r="L22" s="246">
        <v>476209</v>
      </c>
      <c r="M22" s="247">
        <v>99.42355471115101</v>
      </c>
      <c r="N22" s="246">
        <v>0</v>
      </c>
      <c r="O22" s="246">
        <v>10</v>
      </c>
      <c r="P22" s="246">
        <v>81</v>
      </c>
    </row>
    <row r="23" spans="1:16" s="248" customFormat="1" ht="15.75" customHeight="1">
      <c r="A23" s="160">
        <v>12</v>
      </c>
      <c r="B23" s="16">
        <v>202</v>
      </c>
      <c r="C23" s="155" t="s">
        <v>310</v>
      </c>
      <c r="D23" s="246">
        <v>463090</v>
      </c>
      <c r="E23" s="246">
        <v>1</v>
      </c>
      <c r="F23" s="246">
        <v>463082</v>
      </c>
      <c r="G23" s="246">
        <v>0</v>
      </c>
      <c r="H23" s="246">
        <v>0</v>
      </c>
      <c r="I23" s="246">
        <v>1</v>
      </c>
      <c r="J23" s="246">
        <v>0</v>
      </c>
      <c r="K23" s="246">
        <v>2</v>
      </c>
      <c r="L23" s="246">
        <v>463082</v>
      </c>
      <c r="M23" s="247">
        <v>99.99827247403313</v>
      </c>
      <c r="N23" s="246">
        <v>0</v>
      </c>
      <c r="O23" s="246">
        <v>0</v>
      </c>
      <c r="P23" s="246">
        <v>0</v>
      </c>
    </row>
    <row r="24" spans="1:16" s="248" customFormat="1" ht="15.75" customHeight="1">
      <c r="A24" s="160">
        <v>22</v>
      </c>
      <c r="B24" s="16">
        <v>203</v>
      </c>
      <c r="C24" s="155" t="s">
        <v>311</v>
      </c>
      <c r="D24" s="246">
        <v>291896</v>
      </c>
      <c r="E24" s="246">
        <v>1</v>
      </c>
      <c r="F24" s="246">
        <v>291823</v>
      </c>
      <c r="G24" s="246">
        <v>0</v>
      </c>
      <c r="H24" s="246">
        <v>0</v>
      </c>
      <c r="I24" s="246">
        <v>12</v>
      </c>
      <c r="J24" s="246">
        <v>8</v>
      </c>
      <c r="K24" s="246">
        <v>13</v>
      </c>
      <c r="L24" s="246">
        <v>291831</v>
      </c>
      <c r="M24" s="247">
        <v>99.97773179488586</v>
      </c>
      <c r="N24" s="246">
        <v>0</v>
      </c>
      <c r="O24" s="246">
        <v>3</v>
      </c>
      <c r="P24" s="246">
        <v>0</v>
      </c>
    </row>
    <row r="25" spans="1:16" s="248" customFormat="1" ht="15.75" customHeight="1">
      <c r="A25" s="160">
        <v>13</v>
      </c>
      <c r="B25" s="16">
        <v>204</v>
      </c>
      <c r="C25" s="155" t="s">
        <v>312</v>
      </c>
      <c r="D25" s="246">
        <v>446771</v>
      </c>
      <c r="E25" s="246">
        <v>2</v>
      </c>
      <c r="F25" s="246">
        <v>446351</v>
      </c>
      <c r="G25" s="246">
        <v>0</v>
      </c>
      <c r="H25" s="246">
        <v>0</v>
      </c>
      <c r="I25" s="246">
        <v>11</v>
      </c>
      <c r="J25" s="246">
        <v>265</v>
      </c>
      <c r="K25" s="246">
        <v>13</v>
      </c>
      <c r="L25" s="246">
        <v>446616</v>
      </c>
      <c r="M25" s="247">
        <v>99.96530661121693</v>
      </c>
      <c r="N25" s="246">
        <v>0</v>
      </c>
      <c r="O25" s="246">
        <v>2</v>
      </c>
      <c r="P25" s="246">
        <v>6</v>
      </c>
    </row>
    <row r="26" spans="1:16" s="248" customFormat="1" ht="15.75" customHeight="1">
      <c r="A26" s="160">
        <v>96</v>
      </c>
      <c r="B26" s="16">
        <v>205</v>
      </c>
      <c r="C26" s="155" t="s">
        <v>313</v>
      </c>
      <c r="D26" s="246">
        <v>40679</v>
      </c>
      <c r="E26" s="246">
        <v>1</v>
      </c>
      <c r="F26" s="246">
        <v>40383</v>
      </c>
      <c r="G26" s="246">
        <v>2</v>
      </c>
      <c r="H26" s="246">
        <v>165</v>
      </c>
      <c r="I26" s="246">
        <v>0</v>
      </c>
      <c r="J26" s="246">
        <v>0</v>
      </c>
      <c r="K26" s="246">
        <v>3</v>
      </c>
      <c r="L26" s="246">
        <v>40548</v>
      </c>
      <c r="M26" s="247">
        <v>99.67796651835098</v>
      </c>
      <c r="N26" s="246">
        <v>0</v>
      </c>
      <c r="O26" s="246">
        <v>3</v>
      </c>
      <c r="P26" s="246">
        <v>84</v>
      </c>
    </row>
    <row r="27" spans="1:16" s="248" customFormat="1" ht="15.75" customHeight="1">
      <c r="A27" s="160">
        <v>14</v>
      </c>
      <c r="B27" s="16">
        <v>206</v>
      </c>
      <c r="C27" s="155" t="s">
        <v>314</v>
      </c>
      <c r="D27" s="246">
        <v>86406</v>
      </c>
      <c r="E27" s="246">
        <v>1</v>
      </c>
      <c r="F27" s="246">
        <v>86302</v>
      </c>
      <c r="G27" s="246">
        <v>0</v>
      </c>
      <c r="H27" s="246">
        <v>0</v>
      </c>
      <c r="I27" s="246">
        <v>2</v>
      </c>
      <c r="J27" s="246">
        <v>104</v>
      </c>
      <c r="K27" s="246">
        <v>3</v>
      </c>
      <c r="L27" s="246">
        <v>86406</v>
      </c>
      <c r="M27" s="247">
        <v>100</v>
      </c>
      <c r="N27" s="246">
        <v>0</v>
      </c>
      <c r="O27" s="246">
        <v>0</v>
      </c>
      <c r="P27" s="246">
        <v>0</v>
      </c>
    </row>
    <row r="28" spans="1:16" s="248" customFormat="1" ht="15.75" customHeight="1">
      <c r="A28" s="160">
        <v>16</v>
      </c>
      <c r="B28" s="16">
        <v>207</v>
      </c>
      <c r="C28" s="155" t="s">
        <v>315</v>
      </c>
      <c r="D28" s="246">
        <v>191107</v>
      </c>
      <c r="E28" s="246">
        <v>1</v>
      </c>
      <c r="F28" s="246">
        <v>191075</v>
      </c>
      <c r="G28" s="246">
        <v>0</v>
      </c>
      <c r="H28" s="246">
        <v>0</v>
      </c>
      <c r="I28" s="246">
        <v>1</v>
      </c>
      <c r="J28" s="246">
        <v>0</v>
      </c>
      <c r="K28" s="246">
        <v>2</v>
      </c>
      <c r="L28" s="246">
        <v>191075</v>
      </c>
      <c r="M28" s="247">
        <v>99.98325545375104</v>
      </c>
      <c r="N28" s="246">
        <v>0</v>
      </c>
      <c r="O28" s="246">
        <v>2</v>
      </c>
      <c r="P28" s="246">
        <v>0</v>
      </c>
    </row>
    <row r="29" spans="1:16" s="248" customFormat="1" ht="15.75" customHeight="1">
      <c r="A29" s="160">
        <v>50</v>
      </c>
      <c r="B29" s="16">
        <v>208</v>
      </c>
      <c r="C29" s="155" t="s">
        <v>316</v>
      </c>
      <c r="D29" s="246">
        <v>33797</v>
      </c>
      <c r="E29" s="246">
        <v>1</v>
      </c>
      <c r="F29" s="246">
        <v>33765</v>
      </c>
      <c r="G29" s="246">
        <v>0</v>
      </c>
      <c r="H29" s="246">
        <v>0</v>
      </c>
      <c r="I29" s="246">
        <v>0</v>
      </c>
      <c r="J29" s="246">
        <v>0</v>
      </c>
      <c r="K29" s="246">
        <v>1</v>
      </c>
      <c r="L29" s="246">
        <v>33765</v>
      </c>
      <c r="M29" s="247">
        <v>99.90531703997397</v>
      </c>
      <c r="N29" s="246">
        <v>0</v>
      </c>
      <c r="O29" s="246">
        <v>1</v>
      </c>
      <c r="P29" s="246">
        <v>32</v>
      </c>
    </row>
    <row r="30" spans="1:16" s="248" customFormat="1" ht="15.75" customHeight="1">
      <c r="A30" s="160">
        <v>68</v>
      </c>
      <c r="B30" s="16">
        <v>209</v>
      </c>
      <c r="C30" s="155" t="s">
        <v>317</v>
      </c>
      <c r="D30" s="246">
        <v>47039</v>
      </c>
      <c r="E30" s="246">
        <v>1</v>
      </c>
      <c r="F30" s="246">
        <v>37392</v>
      </c>
      <c r="G30" s="246">
        <v>8</v>
      </c>
      <c r="H30" s="246">
        <v>9544</v>
      </c>
      <c r="I30" s="246">
        <v>1</v>
      </c>
      <c r="J30" s="246">
        <v>0</v>
      </c>
      <c r="K30" s="246">
        <v>10</v>
      </c>
      <c r="L30" s="246">
        <v>46936</v>
      </c>
      <c r="M30" s="247">
        <v>99.78103276005017</v>
      </c>
      <c r="N30" s="246">
        <v>0</v>
      </c>
      <c r="O30" s="246">
        <v>1</v>
      </c>
      <c r="P30" s="246">
        <v>77</v>
      </c>
    </row>
    <row r="31" spans="1:16" s="248" customFormat="1" ht="15.75" customHeight="1">
      <c r="A31" s="160">
        <v>23</v>
      </c>
      <c r="B31" s="16">
        <v>210</v>
      </c>
      <c r="C31" s="155" t="s">
        <v>54</v>
      </c>
      <c r="D31" s="246">
        <v>266127</v>
      </c>
      <c r="E31" s="246">
        <v>1</v>
      </c>
      <c r="F31" s="246">
        <v>251698</v>
      </c>
      <c r="G31" s="246">
        <v>12</v>
      </c>
      <c r="H31" s="246">
        <v>9242</v>
      </c>
      <c r="I31" s="246">
        <v>3</v>
      </c>
      <c r="J31" s="246">
        <v>561</v>
      </c>
      <c r="K31" s="246">
        <v>16</v>
      </c>
      <c r="L31" s="246">
        <v>261501</v>
      </c>
      <c r="M31" s="247">
        <v>100</v>
      </c>
      <c r="N31" s="246">
        <v>4626</v>
      </c>
      <c r="O31" s="246">
        <v>4</v>
      </c>
      <c r="P31" s="246">
        <v>0</v>
      </c>
    </row>
    <row r="32" spans="1:16" s="248" customFormat="1" ht="15.75" customHeight="1">
      <c r="A32" s="160">
        <v>51</v>
      </c>
      <c r="B32" s="16">
        <v>211</v>
      </c>
      <c r="C32" s="155" t="s">
        <v>318</v>
      </c>
      <c r="D32" s="246">
        <v>40371</v>
      </c>
      <c r="E32" s="246">
        <v>1</v>
      </c>
      <c r="F32" s="246">
        <v>40418</v>
      </c>
      <c r="G32" s="246">
        <v>0</v>
      </c>
      <c r="H32" s="246">
        <v>0</v>
      </c>
      <c r="I32" s="246">
        <v>0</v>
      </c>
      <c r="J32" s="246">
        <v>0</v>
      </c>
      <c r="K32" s="246">
        <v>1</v>
      </c>
      <c r="L32" s="246">
        <v>40418</v>
      </c>
      <c r="M32" s="247">
        <v>99.49716380570212</v>
      </c>
      <c r="N32" s="246">
        <v>-250</v>
      </c>
      <c r="O32" s="246">
        <v>0</v>
      </c>
      <c r="P32" s="246">
        <v>0</v>
      </c>
    </row>
    <row r="33" spans="1:16" s="248" customFormat="1" ht="15.75" customHeight="1">
      <c r="A33" s="160">
        <v>52</v>
      </c>
      <c r="B33" s="16">
        <v>212</v>
      </c>
      <c r="C33" s="155" t="s">
        <v>319</v>
      </c>
      <c r="D33" s="246">
        <v>52001</v>
      </c>
      <c r="E33" s="246">
        <v>2</v>
      </c>
      <c r="F33" s="246">
        <v>51993</v>
      </c>
      <c r="G33" s="246">
        <v>0</v>
      </c>
      <c r="H33" s="246">
        <v>0</v>
      </c>
      <c r="I33" s="246">
        <v>0</v>
      </c>
      <c r="J33" s="246">
        <v>0</v>
      </c>
      <c r="K33" s="246">
        <v>2</v>
      </c>
      <c r="L33" s="246">
        <v>51993</v>
      </c>
      <c r="M33" s="247">
        <v>99.98461568046768</v>
      </c>
      <c r="N33" s="246">
        <v>0</v>
      </c>
      <c r="O33" s="246">
        <v>0</v>
      </c>
      <c r="P33" s="246">
        <v>0</v>
      </c>
    </row>
    <row r="34" spans="1:16" s="248" customFormat="1" ht="15.75" customHeight="1">
      <c r="A34" s="160">
        <v>28</v>
      </c>
      <c r="B34" s="16">
        <v>213</v>
      </c>
      <c r="C34" s="155" t="s">
        <v>320</v>
      </c>
      <c r="D34" s="246">
        <v>37511</v>
      </c>
      <c r="E34" s="246">
        <v>1</v>
      </c>
      <c r="F34" s="246">
        <v>35234</v>
      </c>
      <c r="G34" s="246">
        <v>1</v>
      </c>
      <c r="H34" s="246">
        <v>2259</v>
      </c>
      <c r="I34" s="246">
        <v>0</v>
      </c>
      <c r="J34" s="246">
        <v>0</v>
      </c>
      <c r="K34" s="246">
        <v>2</v>
      </c>
      <c r="L34" s="246">
        <v>37493</v>
      </c>
      <c r="M34" s="247">
        <v>99.95201407587108</v>
      </c>
      <c r="N34" s="246">
        <v>0</v>
      </c>
      <c r="O34" s="246">
        <v>1</v>
      </c>
      <c r="P34" s="246">
        <v>13</v>
      </c>
    </row>
    <row r="35" spans="1:16" s="248" customFormat="1" ht="15.75" customHeight="1">
      <c r="A35" s="160">
        <v>17</v>
      </c>
      <c r="B35" s="16">
        <v>214</v>
      </c>
      <c r="C35" s="155" t="s">
        <v>321</v>
      </c>
      <c r="D35" s="246">
        <v>215577</v>
      </c>
      <c r="E35" s="246">
        <v>1</v>
      </c>
      <c r="F35" s="246">
        <v>212528</v>
      </c>
      <c r="G35" s="246">
        <v>1</v>
      </c>
      <c r="H35" s="246">
        <v>3117</v>
      </c>
      <c r="I35" s="246">
        <v>2</v>
      </c>
      <c r="J35" s="246">
        <v>0</v>
      </c>
      <c r="K35" s="246">
        <v>4</v>
      </c>
      <c r="L35" s="246">
        <v>215645</v>
      </c>
      <c r="M35" s="247">
        <v>99.8840321555639</v>
      </c>
      <c r="N35" s="246">
        <v>-318</v>
      </c>
      <c r="O35" s="246">
        <v>6</v>
      </c>
      <c r="P35" s="246">
        <v>0</v>
      </c>
    </row>
    <row r="36" spans="1:16" s="248" customFormat="1" ht="15.75" customHeight="1">
      <c r="A36" s="160">
        <v>29</v>
      </c>
      <c r="B36" s="16">
        <v>215</v>
      </c>
      <c r="C36" s="155" t="s">
        <v>322</v>
      </c>
      <c r="D36" s="246">
        <v>75795</v>
      </c>
      <c r="E36" s="246">
        <v>1</v>
      </c>
      <c r="F36" s="246">
        <v>75495</v>
      </c>
      <c r="G36" s="246">
        <v>0</v>
      </c>
      <c r="H36" s="246">
        <v>0</v>
      </c>
      <c r="I36" s="246">
        <v>3</v>
      </c>
      <c r="J36" s="246">
        <v>0</v>
      </c>
      <c r="K36" s="246">
        <v>4</v>
      </c>
      <c r="L36" s="246">
        <v>75495</v>
      </c>
      <c r="M36" s="247">
        <v>99.7361303516063</v>
      </c>
      <c r="N36" s="246">
        <v>100</v>
      </c>
      <c r="O36" s="246">
        <v>9</v>
      </c>
      <c r="P36" s="246">
        <v>100</v>
      </c>
    </row>
    <row r="37" spans="1:16" s="248" customFormat="1" ht="15.75" customHeight="1">
      <c r="A37" s="160">
        <v>24</v>
      </c>
      <c r="B37" s="16">
        <v>216</v>
      </c>
      <c r="C37" s="155" t="s">
        <v>323</v>
      </c>
      <c r="D37" s="246">
        <v>95753</v>
      </c>
      <c r="E37" s="246">
        <v>1</v>
      </c>
      <c r="F37" s="246">
        <v>100373</v>
      </c>
      <c r="G37" s="246">
        <v>0</v>
      </c>
      <c r="H37" s="246">
        <v>0</v>
      </c>
      <c r="I37" s="246">
        <v>0</v>
      </c>
      <c r="J37" s="246">
        <v>0</v>
      </c>
      <c r="K37" s="246">
        <v>1</v>
      </c>
      <c r="L37" s="246">
        <v>100373</v>
      </c>
      <c r="M37" s="247">
        <v>99.99373387778972</v>
      </c>
      <c r="N37" s="246">
        <v>-4626</v>
      </c>
      <c r="O37" s="246">
        <v>3</v>
      </c>
      <c r="P37" s="246">
        <v>0</v>
      </c>
    </row>
    <row r="38" spans="1:16" s="248" customFormat="1" ht="15.75" customHeight="1">
      <c r="A38" s="160">
        <v>18</v>
      </c>
      <c r="B38" s="16">
        <v>217</v>
      </c>
      <c r="C38" s="155" t="s">
        <v>324</v>
      </c>
      <c r="D38" s="246">
        <v>155230</v>
      </c>
      <c r="E38" s="246">
        <v>1</v>
      </c>
      <c r="F38" s="246">
        <v>154780</v>
      </c>
      <c r="G38" s="246">
        <v>0</v>
      </c>
      <c r="H38" s="246">
        <v>0</v>
      </c>
      <c r="I38" s="246">
        <v>0</v>
      </c>
      <c r="J38" s="246">
        <v>0</v>
      </c>
      <c r="K38" s="246">
        <v>1</v>
      </c>
      <c r="L38" s="246">
        <v>154780</v>
      </c>
      <c r="M38" s="247">
        <v>99.91496489080718</v>
      </c>
      <c r="N38" s="246">
        <v>318</v>
      </c>
      <c r="O38" s="246">
        <v>4</v>
      </c>
      <c r="P38" s="246">
        <v>0</v>
      </c>
    </row>
    <row r="39" spans="1:16" s="248" customFormat="1" ht="15.75" customHeight="1">
      <c r="A39" s="160">
        <v>30</v>
      </c>
      <c r="B39" s="16">
        <v>218</v>
      </c>
      <c r="C39" s="155" t="s">
        <v>325</v>
      </c>
      <c r="D39" s="246">
        <v>49508</v>
      </c>
      <c r="E39" s="246">
        <v>1</v>
      </c>
      <c r="F39" s="246">
        <v>49670</v>
      </c>
      <c r="G39" s="246">
        <v>0</v>
      </c>
      <c r="H39" s="246">
        <v>0</v>
      </c>
      <c r="I39" s="246">
        <v>0</v>
      </c>
      <c r="J39" s="246">
        <v>0</v>
      </c>
      <c r="K39" s="246">
        <v>1</v>
      </c>
      <c r="L39" s="246">
        <v>49670</v>
      </c>
      <c r="M39" s="247">
        <v>100</v>
      </c>
      <c r="N39" s="246">
        <v>-162</v>
      </c>
      <c r="O39" s="246">
        <v>1</v>
      </c>
      <c r="P39" s="246">
        <v>0</v>
      </c>
    </row>
    <row r="40" spans="1:16" s="248" customFormat="1" ht="15.75" customHeight="1">
      <c r="A40" s="160">
        <v>19</v>
      </c>
      <c r="B40" s="16">
        <v>219</v>
      </c>
      <c r="C40" s="155" t="s">
        <v>326</v>
      </c>
      <c r="D40" s="246">
        <v>112826</v>
      </c>
      <c r="E40" s="246">
        <v>1</v>
      </c>
      <c r="F40" s="246">
        <v>109179</v>
      </c>
      <c r="G40" s="246">
        <v>2</v>
      </c>
      <c r="H40" s="246">
        <v>650</v>
      </c>
      <c r="I40" s="246">
        <v>4</v>
      </c>
      <c r="J40" s="246">
        <v>357</v>
      </c>
      <c r="K40" s="246">
        <v>7</v>
      </c>
      <c r="L40" s="246">
        <v>110186</v>
      </c>
      <c r="M40" s="247">
        <v>97.66011380355592</v>
      </c>
      <c r="N40" s="246">
        <v>0</v>
      </c>
      <c r="O40" s="246">
        <v>8</v>
      </c>
      <c r="P40" s="246">
        <v>125</v>
      </c>
    </row>
    <row r="41" spans="1:16" s="248" customFormat="1" ht="15.75" customHeight="1">
      <c r="A41" s="160">
        <v>31</v>
      </c>
      <c r="B41" s="16">
        <v>220</v>
      </c>
      <c r="C41" s="155" t="s">
        <v>327</v>
      </c>
      <c r="D41" s="246">
        <v>50744</v>
      </c>
      <c r="E41" s="246">
        <v>1</v>
      </c>
      <c r="F41" s="246">
        <v>49377</v>
      </c>
      <c r="G41" s="246">
        <v>0</v>
      </c>
      <c r="H41" s="246">
        <v>0</v>
      </c>
      <c r="I41" s="246">
        <v>0</v>
      </c>
      <c r="J41" s="246">
        <v>0</v>
      </c>
      <c r="K41" s="246">
        <v>1</v>
      </c>
      <c r="L41" s="246">
        <v>49377</v>
      </c>
      <c r="M41" s="247">
        <v>97.42826738136529</v>
      </c>
      <c r="N41" s="246">
        <v>62</v>
      </c>
      <c r="O41" s="246">
        <v>1</v>
      </c>
      <c r="P41" s="246">
        <v>45</v>
      </c>
    </row>
    <row r="42" spans="1:16" s="248" customFormat="1" ht="15.75" customHeight="1">
      <c r="A42" s="160">
        <v>88</v>
      </c>
      <c r="B42" s="16">
        <v>221</v>
      </c>
      <c r="C42" s="155" t="s">
        <v>328</v>
      </c>
      <c r="D42" s="246">
        <v>46408</v>
      </c>
      <c r="E42" s="246">
        <v>1</v>
      </c>
      <c r="F42" s="246">
        <v>27147</v>
      </c>
      <c r="G42" s="246">
        <v>8</v>
      </c>
      <c r="H42" s="246">
        <v>19280</v>
      </c>
      <c r="I42" s="246">
        <v>0</v>
      </c>
      <c r="J42" s="246">
        <v>0</v>
      </c>
      <c r="K42" s="246">
        <v>9</v>
      </c>
      <c r="L42" s="246">
        <v>46427</v>
      </c>
      <c r="M42" s="247">
        <v>100</v>
      </c>
      <c r="N42" s="246">
        <v>-19</v>
      </c>
      <c r="O42" s="246">
        <v>6</v>
      </c>
      <c r="P42" s="246">
        <v>0</v>
      </c>
    </row>
    <row r="43" spans="1:16" s="248" customFormat="1" ht="15.75" customHeight="1">
      <c r="A43" s="160">
        <v>20</v>
      </c>
      <c r="B43" s="16">
        <v>301</v>
      </c>
      <c r="C43" s="155" t="s">
        <v>66</v>
      </c>
      <c r="D43" s="246">
        <v>29016</v>
      </c>
      <c r="E43" s="246">
        <v>1</v>
      </c>
      <c r="F43" s="246">
        <v>28987</v>
      </c>
      <c r="G43" s="246">
        <v>0</v>
      </c>
      <c r="H43" s="246">
        <v>0</v>
      </c>
      <c r="I43" s="246">
        <v>0</v>
      </c>
      <c r="J43" s="246">
        <v>0</v>
      </c>
      <c r="K43" s="246">
        <v>1</v>
      </c>
      <c r="L43" s="246">
        <v>28987</v>
      </c>
      <c r="M43" s="247">
        <v>99.90005514199063</v>
      </c>
      <c r="N43" s="246">
        <v>0</v>
      </c>
      <c r="O43" s="246">
        <v>0</v>
      </c>
      <c r="P43" s="246">
        <v>0</v>
      </c>
    </row>
    <row r="44" spans="1:16" s="248" customFormat="1" ht="15.75" customHeight="1">
      <c r="A44" s="160">
        <v>32</v>
      </c>
      <c r="B44" s="16">
        <v>321</v>
      </c>
      <c r="C44" s="155" t="s">
        <v>329</v>
      </c>
      <c r="D44" s="246">
        <v>9583</v>
      </c>
      <c r="E44" s="246">
        <v>1</v>
      </c>
      <c r="F44" s="246">
        <v>9545</v>
      </c>
      <c r="G44" s="246">
        <v>0</v>
      </c>
      <c r="H44" s="246">
        <v>0</v>
      </c>
      <c r="I44" s="246">
        <v>0</v>
      </c>
      <c r="J44" s="246">
        <v>0</v>
      </c>
      <c r="K44" s="246">
        <v>1</v>
      </c>
      <c r="L44" s="246">
        <v>9545</v>
      </c>
      <c r="M44" s="247">
        <v>99.60346446832932</v>
      </c>
      <c r="N44" s="246">
        <v>0</v>
      </c>
      <c r="O44" s="246">
        <v>1</v>
      </c>
      <c r="P44" s="246">
        <v>0</v>
      </c>
    </row>
    <row r="45" spans="1:16" s="248" customFormat="1" ht="15.75" customHeight="1">
      <c r="A45" s="160">
        <v>33</v>
      </c>
      <c r="B45" s="16">
        <v>341</v>
      </c>
      <c r="C45" s="155" t="s">
        <v>330</v>
      </c>
      <c r="D45" s="246">
        <v>21230</v>
      </c>
      <c r="E45" s="246">
        <v>1</v>
      </c>
      <c r="F45" s="246">
        <v>20991</v>
      </c>
      <c r="G45" s="246">
        <v>0</v>
      </c>
      <c r="H45" s="246">
        <v>0</v>
      </c>
      <c r="I45" s="246">
        <v>1</v>
      </c>
      <c r="J45" s="246">
        <v>50</v>
      </c>
      <c r="K45" s="246">
        <v>2</v>
      </c>
      <c r="L45" s="246">
        <v>21041</v>
      </c>
      <c r="M45" s="247">
        <v>98.99670277908619</v>
      </c>
      <c r="N45" s="246">
        <v>-24</v>
      </c>
      <c r="O45" s="246">
        <v>2</v>
      </c>
      <c r="P45" s="246">
        <v>10</v>
      </c>
    </row>
    <row r="46" spans="1:16" s="248" customFormat="1" ht="15.75" customHeight="1">
      <c r="A46" s="160">
        <v>34</v>
      </c>
      <c r="B46" s="16">
        <v>342</v>
      </c>
      <c r="C46" s="155" t="s">
        <v>331</v>
      </c>
      <c r="D46" s="246">
        <v>11864</v>
      </c>
      <c r="E46" s="246">
        <v>1</v>
      </c>
      <c r="F46" s="246">
        <v>11828</v>
      </c>
      <c r="G46" s="246">
        <v>0</v>
      </c>
      <c r="H46" s="246">
        <v>0</v>
      </c>
      <c r="I46" s="246">
        <v>1</v>
      </c>
      <c r="J46" s="246">
        <v>0</v>
      </c>
      <c r="K46" s="246">
        <v>2</v>
      </c>
      <c r="L46" s="246">
        <v>11828</v>
      </c>
      <c r="M46" s="247">
        <v>99.69656102494943</v>
      </c>
      <c r="N46" s="246">
        <v>0</v>
      </c>
      <c r="O46" s="246">
        <v>0</v>
      </c>
      <c r="P46" s="246">
        <v>0</v>
      </c>
    </row>
    <row r="47" spans="1:16" s="248" customFormat="1" ht="15.75" customHeight="1">
      <c r="A47" s="160">
        <v>35</v>
      </c>
      <c r="B47" s="16">
        <v>343</v>
      </c>
      <c r="C47" s="155" t="s">
        <v>332</v>
      </c>
      <c r="D47" s="246">
        <v>7260</v>
      </c>
      <c r="E47" s="246">
        <v>1</v>
      </c>
      <c r="F47" s="246">
        <v>6868</v>
      </c>
      <c r="G47" s="246">
        <v>0</v>
      </c>
      <c r="H47" s="246">
        <v>0</v>
      </c>
      <c r="I47" s="246">
        <v>0</v>
      </c>
      <c r="J47" s="246">
        <v>0</v>
      </c>
      <c r="K47" s="246">
        <v>1</v>
      </c>
      <c r="L47" s="246">
        <v>6868</v>
      </c>
      <c r="M47" s="247">
        <v>95.19283746556474</v>
      </c>
      <c r="N47" s="246">
        <v>43</v>
      </c>
      <c r="O47" s="246">
        <v>5</v>
      </c>
      <c r="P47" s="246">
        <v>10</v>
      </c>
    </row>
    <row r="48" spans="1:16" s="248" customFormat="1" ht="15.75" customHeight="1">
      <c r="A48" s="160">
        <v>36</v>
      </c>
      <c r="B48" s="16">
        <v>361</v>
      </c>
      <c r="C48" s="155" t="s">
        <v>333</v>
      </c>
      <c r="D48" s="246">
        <v>11666</v>
      </c>
      <c r="E48" s="246">
        <v>1</v>
      </c>
      <c r="F48" s="246">
        <v>10966</v>
      </c>
      <c r="G48" s="246">
        <v>0</v>
      </c>
      <c r="H48" s="246">
        <v>0</v>
      </c>
      <c r="I48" s="246">
        <v>0</v>
      </c>
      <c r="J48" s="246">
        <v>0</v>
      </c>
      <c r="K48" s="246">
        <v>1</v>
      </c>
      <c r="L48" s="246">
        <v>10966</v>
      </c>
      <c r="M48" s="247">
        <v>93.99965712326419</v>
      </c>
      <c r="N48" s="246">
        <v>0</v>
      </c>
      <c r="O48" s="246">
        <v>1</v>
      </c>
      <c r="P48" s="246">
        <v>0</v>
      </c>
    </row>
    <row r="49" spans="1:16" s="248" customFormat="1" ht="15.75" customHeight="1">
      <c r="A49" s="160">
        <v>37</v>
      </c>
      <c r="B49" s="16">
        <v>362</v>
      </c>
      <c r="C49" s="155" t="s">
        <v>334</v>
      </c>
      <c r="D49" s="246">
        <v>7377</v>
      </c>
      <c r="E49" s="246">
        <v>0</v>
      </c>
      <c r="F49" s="246">
        <v>0</v>
      </c>
      <c r="G49" s="246">
        <v>3</v>
      </c>
      <c r="H49" s="246">
        <v>7314</v>
      </c>
      <c r="I49" s="246">
        <v>0</v>
      </c>
      <c r="J49" s="246">
        <v>0</v>
      </c>
      <c r="K49" s="246">
        <v>3</v>
      </c>
      <c r="L49" s="246">
        <v>7314</v>
      </c>
      <c r="M49" s="247">
        <v>99.14599430662872</v>
      </c>
      <c r="N49" s="246">
        <v>0</v>
      </c>
      <c r="O49" s="246">
        <v>0</v>
      </c>
      <c r="P49" s="246">
        <v>0</v>
      </c>
    </row>
    <row r="50" spans="1:16" s="248" customFormat="1" ht="15.75" customHeight="1">
      <c r="A50" s="160">
        <v>38</v>
      </c>
      <c r="B50" s="16">
        <v>363</v>
      </c>
      <c r="C50" s="155" t="s">
        <v>72</v>
      </c>
      <c r="D50" s="246">
        <v>6281</v>
      </c>
      <c r="E50" s="246">
        <v>0</v>
      </c>
      <c r="F50" s="246">
        <v>0</v>
      </c>
      <c r="G50" s="246">
        <v>2</v>
      </c>
      <c r="H50" s="246">
        <v>6092</v>
      </c>
      <c r="I50" s="246">
        <v>0</v>
      </c>
      <c r="J50" s="246">
        <v>0</v>
      </c>
      <c r="K50" s="246">
        <v>2</v>
      </c>
      <c r="L50" s="246">
        <v>6092</v>
      </c>
      <c r="M50" s="247">
        <v>96.99092501194077</v>
      </c>
      <c r="N50" s="246">
        <v>0</v>
      </c>
      <c r="O50" s="246">
        <v>1</v>
      </c>
      <c r="P50" s="246">
        <v>0</v>
      </c>
    </row>
    <row r="51" spans="1:16" s="248" customFormat="1" ht="15.75" customHeight="1">
      <c r="A51" s="160">
        <v>39</v>
      </c>
      <c r="B51" s="16">
        <v>364</v>
      </c>
      <c r="C51" s="155" t="s">
        <v>73</v>
      </c>
      <c r="D51" s="246">
        <v>7861</v>
      </c>
      <c r="E51" s="246">
        <v>1</v>
      </c>
      <c r="F51" s="246">
        <v>7749</v>
      </c>
      <c r="G51" s="246">
        <v>0</v>
      </c>
      <c r="H51" s="246">
        <v>0</v>
      </c>
      <c r="I51" s="246">
        <v>0</v>
      </c>
      <c r="J51" s="246">
        <v>0</v>
      </c>
      <c r="K51" s="246">
        <v>1</v>
      </c>
      <c r="L51" s="246">
        <v>7749</v>
      </c>
      <c r="M51" s="247">
        <v>98.57524487978628</v>
      </c>
      <c r="N51" s="246">
        <v>0</v>
      </c>
      <c r="O51" s="246">
        <v>0</v>
      </c>
      <c r="P51" s="246">
        <v>0</v>
      </c>
    </row>
    <row r="52" spans="1:16" s="248" customFormat="1" ht="15.75" customHeight="1">
      <c r="A52" s="160">
        <v>25</v>
      </c>
      <c r="B52" s="16">
        <v>381</v>
      </c>
      <c r="C52" s="155" t="s">
        <v>335</v>
      </c>
      <c r="D52" s="246">
        <v>32208</v>
      </c>
      <c r="E52" s="246">
        <v>1</v>
      </c>
      <c r="F52" s="246">
        <v>31967</v>
      </c>
      <c r="G52" s="246">
        <v>0</v>
      </c>
      <c r="H52" s="246">
        <v>0</v>
      </c>
      <c r="I52" s="246">
        <v>1</v>
      </c>
      <c r="J52" s="246">
        <v>241</v>
      </c>
      <c r="K52" s="246">
        <v>2</v>
      </c>
      <c r="L52" s="246">
        <v>32208</v>
      </c>
      <c r="M52" s="247">
        <v>100</v>
      </c>
      <c r="N52" s="246">
        <v>0</v>
      </c>
      <c r="O52" s="246">
        <v>3</v>
      </c>
      <c r="P52" s="246">
        <v>0</v>
      </c>
    </row>
    <row r="53" spans="1:16" s="248" customFormat="1" ht="15.75" customHeight="1">
      <c r="A53" s="160">
        <v>26</v>
      </c>
      <c r="B53" s="16">
        <v>382</v>
      </c>
      <c r="C53" s="155" t="s">
        <v>336</v>
      </c>
      <c r="D53" s="246">
        <v>33658</v>
      </c>
      <c r="E53" s="246">
        <v>1</v>
      </c>
      <c r="F53" s="246">
        <v>33658</v>
      </c>
      <c r="G53" s="246">
        <v>0</v>
      </c>
      <c r="H53" s="246">
        <v>0</v>
      </c>
      <c r="I53" s="246">
        <v>0</v>
      </c>
      <c r="J53" s="246">
        <v>0</v>
      </c>
      <c r="K53" s="246">
        <v>1</v>
      </c>
      <c r="L53" s="246">
        <v>33658</v>
      </c>
      <c r="M53" s="247">
        <v>100</v>
      </c>
      <c r="N53" s="246">
        <v>0</v>
      </c>
      <c r="O53" s="246">
        <v>0</v>
      </c>
      <c r="P53" s="246">
        <v>0</v>
      </c>
    </row>
    <row r="54" spans="1:16" s="248" customFormat="1" ht="15.75" customHeight="1">
      <c r="A54" s="160">
        <v>42</v>
      </c>
      <c r="B54" s="16">
        <v>421</v>
      </c>
      <c r="C54" s="155" t="s">
        <v>337</v>
      </c>
      <c r="D54" s="246">
        <v>8910</v>
      </c>
      <c r="E54" s="246">
        <v>1</v>
      </c>
      <c r="F54" s="246">
        <v>5562</v>
      </c>
      <c r="G54" s="246">
        <v>1</v>
      </c>
      <c r="H54" s="246">
        <v>3348</v>
      </c>
      <c r="I54" s="246">
        <v>0</v>
      </c>
      <c r="J54" s="246">
        <v>0</v>
      </c>
      <c r="K54" s="246">
        <v>2</v>
      </c>
      <c r="L54" s="246">
        <v>8910</v>
      </c>
      <c r="M54" s="247">
        <v>100</v>
      </c>
      <c r="N54" s="246">
        <v>0</v>
      </c>
      <c r="O54" s="246">
        <v>0</v>
      </c>
      <c r="P54" s="246">
        <v>0</v>
      </c>
    </row>
    <row r="55" spans="1:16" s="248" customFormat="1" ht="15.75" customHeight="1">
      <c r="A55" s="160">
        <v>43</v>
      </c>
      <c r="B55" s="16">
        <v>422</v>
      </c>
      <c r="C55" s="155" t="s">
        <v>338</v>
      </c>
      <c r="D55" s="246">
        <v>21629</v>
      </c>
      <c r="E55" s="246">
        <v>1</v>
      </c>
      <c r="F55" s="246">
        <v>20689</v>
      </c>
      <c r="G55" s="246">
        <v>6</v>
      </c>
      <c r="H55" s="246">
        <v>900</v>
      </c>
      <c r="I55" s="246">
        <v>0</v>
      </c>
      <c r="J55" s="246">
        <v>0</v>
      </c>
      <c r="K55" s="246">
        <v>7</v>
      </c>
      <c r="L55" s="246">
        <v>21589</v>
      </c>
      <c r="M55" s="247">
        <v>99.8150631097138</v>
      </c>
      <c r="N55" s="246">
        <v>0</v>
      </c>
      <c r="O55" s="246">
        <v>2</v>
      </c>
      <c r="P55" s="246">
        <v>18</v>
      </c>
    </row>
    <row r="56" spans="1:16" s="248" customFormat="1" ht="15.75" customHeight="1">
      <c r="A56" s="160">
        <v>44</v>
      </c>
      <c r="B56" s="16">
        <v>441</v>
      </c>
      <c r="C56" s="155" t="s">
        <v>339</v>
      </c>
      <c r="D56" s="246">
        <v>8308</v>
      </c>
      <c r="E56" s="246">
        <v>1</v>
      </c>
      <c r="F56" s="246">
        <v>5947</v>
      </c>
      <c r="G56" s="246">
        <v>3</v>
      </c>
      <c r="H56" s="246">
        <v>2283</v>
      </c>
      <c r="I56" s="246">
        <v>0</v>
      </c>
      <c r="J56" s="246">
        <v>0</v>
      </c>
      <c r="K56" s="246">
        <v>4</v>
      </c>
      <c r="L56" s="246">
        <v>8230</v>
      </c>
      <c r="M56" s="247">
        <v>99.0611458834858</v>
      </c>
      <c r="N56" s="246">
        <v>0</v>
      </c>
      <c r="O56" s="246">
        <v>2</v>
      </c>
      <c r="P56" s="246">
        <v>0</v>
      </c>
    </row>
    <row r="57" spans="1:16" s="248" customFormat="1" ht="15.75" customHeight="1">
      <c r="A57" s="160">
        <v>45</v>
      </c>
      <c r="B57" s="16">
        <v>442</v>
      </c>
      <c r="C57" s="155" t="s">
        <v>340</v>
      </c>
      <c r="D57" s="246">
        <v>14653</v>
      </c>
      <c r="E57" s="246">
        <v>1</v>
      </c>
      <c r="F57" s="246">
        <v>14623</v>
      </c>
      <c r="G57" s="246">
        <v>0</v>
      </c>
      <c r="H57" s="246">
        <v>0</v>
      </c>
      <c r="I57" s="246">
        <v>0</v>
      </c>
      <c r="J57" s="246">
        <v>0</v>
      </c>
      <c r="K57" s="246">
        <v>1</v>
      </c>
      <c r="L57" s="246">
        <v>14623</v>
      </c>
      <c r="M57" s="247">
        <v>99.79526376851156</v>
      </c>
      <c r="N57" s="246">
        <v>0</v>
      </c>
      <c r="O57" s="246">
        <v>0</v>
      </c>
      <c r="P57" s="246">
        <v>0</v>
      </c>
    </row>
    <row r="58" spans="1:16" s="248" customFormat="1" ht="15.75" customHeight="1">
      <c r="A58" s="160">
        <v>46</v>
      </c>
      <c r="B58" s="16">
        <v>443</v>
      </c>
      <c r="C58" s="155" t="s">
        <v>341</v>
      </c>
      <c r="D58" s="246">
        <v>19836</v>
      </c>
      <c r="E58" s="246">
        <v>1</v>
      </c>
      <c r="F58" s="246">
        <v>19737</v>
      </c>
      <c r="G58" s="246">
        <v>0</v>
      </c>
      <c r="H58" s="246">
        <v>0</v>
      </c>
      <c r="I58" s="246">
        <v>1</v>
      </c>
      <c r="J58" s="246">
        <v>0</v>
      </c>
      <c r="K58" s="246">
        <v>2</v>
      </c>
      <c r="L58" s="246">
        <v>19737</v>
      </c>
      <c r="M58" s="247">
        <v>99.50090744101632</v>
      </c>
      <c r="N58" s="246">
        <v>0</v>
      </c>
      <c r="O58" s="246">
        <v>1</v>
      </c>
      <c r="P58" s="246">
        <v>0</v>
      </c>
    </row>
    <row r="59" spans="1:16" s="248" customFormat="1" ht="15.75" customHeight="1">
      <c r="A59" s="160">
        <v>47</v>
      </c>
      <c r="B59" s="16">
        <v>444</v>
      </c>
      <c r="C59" s="155" t="s">
        <v>342</v>
      </c>
      <c r="D59" s="246">
        <v>19733</v>
      </c>
      <c r="E59" s="246">
        <v>1</v>
      </c>
      <c r="F59" s="246">
        <v>19713</v>
      </c>
      <c r="G59" s="246">
        <v>0</v>
      </c>
      <c r="H59" s="246">
        <v>0</v>
      </c>
      <c r="I59" s="246">
        <v>0</v>
      </c>
      <c r="J59" s="246">
        <v>0</v>
      </c>
      <c r="K59" s="246">
        <v>1</v>
      </c>
      <c r="L59" s="246">
        <v>19713</v>
      </c>
      <c r="M59" s="247">
        <v>99.89864693660367</v>
      </c>
      <c r="N59" s="246">
        <v>0</v>
      </c>
      <c r="O59" s="246">
        <v>1</v>
      </c>
      <c r="P59" s="246">
        <v>0</v>
      </c>
    </row>
    <row r="60" spans="1:16" s="248" customFormat="1" ht="15.75" customHeight="1">
      <c r="A60" s="160">
        <v>48</v>
      </c>
      <c r="B60" s="16">
        <v>445</v>
      </c>
      <c r="C60" s="155" t="s">
        <v>80</v>
      </c>
      <c r="D60" s="246">
        <v>5221</v>
      </c>
      <c r="E60" s="246">
        <v>0</v>
      </c>
      <c r="F60" s="246">
        <v>0</v>
      </c>
      <c r="G60" s="246">
        <v>3</v>
      </c>
      <c r="H60" s="246">
        <v>5164</v>
      </c>
      <c r="I60" s="246">
        <v>0</v>
      </c>
      <c r="J60" s="246">
        <v>0</v>
      </c>
      <c r="K60" s="246">
        <v>3</v>
      </c>
      <c r="L60" s="246">
        <v>5164</v>
      </c>
      <c r="M60" s="247">
        <v>98.90825512353956</v>
      </c>
      <c r="N60" s="246">
        <v>0</v>
      </c>
      <c r="O60" s="246">
        <v>1</v>
      </c>
      <c r="P60" s="246">
        <v>40</v>
      </c>
    </row>
    <row r="61" spans="1:16" s="248" customFormat="1" ht="15.75" customHeight="1">
      <c r="A61" s="160">
        <v>53</v>
      </c>
      <c r="B61" s="16">
        <v>461</v>
      </c>
      <c r="C61" s="155" t="s">
        <v>343</v>
      </c>
      <c r="D61" s="246">
        <v>17261</v>
      </c>
      <c r="E61" s="246">
        <v>1</v>
      </c>
      <c r="F61" s="246">
        <v>17158</v>
      </c>
      <c r="G61" s="246">
        <v>1</v>
      </c>
      <c r="H61" s="246">
        <v>94</v>
      </c>
      <c r="I61" s="246">
        <v>0</v>
      </c>
      <c r="J61" s="246">
        <v>0</v>
      </c>
      <c r="K61" s="246">
        <v>2</v>
      </c>
      <c r="L61" s="246">
        <v>17252</v>
      </c>
      <c r="M61" s="247">
        <v>99.94785933607555</v>
      </c>
      <c r="N61" s="246">
        <v>0</v>
      </c>
      <c r="O61" s="246">
        <v>2</v>
      </c>
      <c r="P61" s="246">
        <v>9</v>
      </c>
    </row>
    <row r="62" spans="1:16" s="248" customFormat="1" ht="15.75" customHeight="1">
      <c r="A62" s="160">
        <v>54</v>
      </c>
      <c r="B62" s="16">
        <v>462</v>
      </c>
      <c r="C62" s="155" t="s">
        <v>82</v>
      </c>
      <c r="D62" s="246">
        <v>12925</v>
      </c>
      <c r="E62" s="246">
        <v>0</v>
      </c>
      <c r="F62" s="246">
        <v>12675</v>
      </c>
      <c r="G62" s="24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12675</v>
      </c>
      <c r="M62" s="247">
        <v>100</v>
      </c>
      <c r="N62" s="246">
        <v>250</v>
      </c>
      <c r="O62" s="246">
        <v>0</v>
      </c>
      <c r="P62" s="246">
        <v>0</v>
      </c>
    </row>
    <row r="63" spans="1:16" s="248" customFormat="1" ht="15.75" customHeight="1">
      <c r="A63" s="160">
        <v>55</v>
      </c>
      <c r="B63" s="16">
        <v>463</v>
      </c>
      <c r="C63" s="155" t="s">
        <v>344</v>
      </c>
      <c r="D63" s="246">
        <v>12017</v>
      </c>
      <c r="E63" s="246">
        <v>0</v>
      </c>
      <c r="F63" s="246">
        <v>12017</v>
      </c>
      <c r="G63" s="246">
        <v>0</v>
      </c>
      <c r="H63" s="246">
        <v>0</v>
      </c>
      <c r="I63" s="246">
        <v>0</v>
      </c>
      <c r="J63" s="246">
        <v>0</v>
      </c>
      <c r="K63" s="246">
        <v>0</v>
      </c>
      <c r="L63" s="246">
        <v>12017</v>
      </c>
      <c r="M63" s="247">
        <v>100</v>
      </c>
      <c r="N63" s="246">
        <v>0</v>
      </c>
      <c r="O63" s="246">
        <v>0</v>
      </c>
      <c r="P63" s="246">
        <v>0</v>
      </c>
    </row>
    <row r="64" spans="1:16" s="248" customFormat="1" ht="15.75" customHeight="1">
      <c r="A64" s="160">
        <v>56</v>
      </c>
      <c r="B64" s="16">
        <v>464</v>
      </c>
      <c r="C64" s="155" t="s">
        <v>345</v>
      </c>
      <c r="D64" s="246">
        <v>32293</v>
      </c>
      <c r="E64" s="246">
        <v>1</v>
      </c>
      <c r="F64" s="246">
        <v>32034</v>
      </c>
      <c r="G64" s="246">
        <v>0</v>
      </c>
      <c r="H64" s="246">
        <v>0</v>
      </c>
      <c r="I64" s="246">
        <v>0</v>
      </c>
      <c r="J64" s="246">
        <v>0</v>
      </c>
      <c r="K64" s="246">
        <v>1</v>
      </c>
      <c r="L64" s="246">
        <v>32034</v>
      </c>
      <c r="M64" s="247">
        <v>99.19796860000619</v>
      </c>
      <c r="N64" s="246">
        <v>0</v>
      </c>
      <c r="O64" s="246">
        <v>0</v>
      </c>
      <c r="P64" s="246">
        <v>0</v>
      </c>
    </row>
    <row r="65" spans="1:16" s="248" customFormat="1" ht="15.75" customHeight="1">
      <c r="A65" s="160">
        <v>57</v>
      </c>
      <c r="B65" s="16">
        <v>481</v>
      </c>
      <c r="C65" s="155" t="s">
        <v>346</v>
      </c>
      <c r="D65" s="246">
        <v>18178</v>
      </c>
      <c r="E65" s="246">
        <v>2</v>
      </c>
      <c r="F65" s="246">
        <v>17629</v>
      </c>
      <c r="G65" s="246">
        <v>1</v>
      </c>
      <c r="H65" s="246">
        <v>85</v>
      </c>
      <c r="I65" s="246">
        <v>0</v>
      </c>
      <c r="J65" s="246">
        <v>0</v>
      </c>
      <c r="K65" s="246">
        <v>3</v>
      </c>
      <c r="L65" s="246">
        <v>17714</v>
      </c>
      <c r="M65" s="247">
        <v>97.44746396743315</v>
      </c>
      <c r="N65" s="246">
        <v>0</v>
      </c>
      <c r="O65" s="246">
        <v>6</v>
      </c>
      <c r="P65" s="246">
        <v>136</v>
      </c>
    </row>
    <row r="66" spans="1:16" s="248" customFormat="1" ht="15.75" customHeight="1">
      <c r="A66" s="160">
        <v>58</v>
      </c>
      <c r="B66" s="16">
        <v>501</v>
      </c>
      <c r="C66" s="155" t="s">
        <v>347</v>
      </c>
      <c r="D66" s="246">
        <v>8581</v>
      </c>
      <c r="E66" s="246">
        <v>0</v>
      </c>
      <c r="F66" s="246">
        <v>0</v>
      </c>
      <c r="G66" s="246">
        <v>2</v>
      </c>
      <c r="H66" s="246">
        <v>8158</v>
      </c>
      <c r="I66" s="246">
        <v>0</v>
      </c>
      <c r="J66" s="246">
        <v>0</v>
      </c>
      <c r="K66" s="246">
        <v>2</v>
      </c>
      <c r="L66" s="246">
        <v>8158</v>
      </c>
      <c r="M66" s="247">
        <v>95.0705046031931</v>
      </c>
      <c r="N66" s="246">
        <v>0</v>
      </c>
      <c r="O66" s="246">
        <v>2</v>
      </c>
      <c r="P66" s="246">
        <v>0</v>
      </c>
    </row>
    <row r="67" spans="1:16" s="248" customFormat="1" ht="15.75" customHeight="1">
      <c r="A67" s="160">
        <v>59</v>
      </c>
      <c r="B67" s="16">
        <v>502</v>
      </c>
      <c r="C67" s="155" t="s">
        <v>348</v>
      </c>
      <c r="D67" s="246">
        <v>5468</v>
      </c>
      <c r="E67" s="246">
        <v>1</v>
      </c>
      <c r="F67" s="246">
        <v>5435</v>
      </c>
      <c r="G67" s="246">
        <v>0</v>
      </c>
      <c r="H67" s="246">
        <v>0</v>
      </c>
      <c r="I67" s="246">
        <v>0</v>
      </c>
      <c r="J67" s="246">
        <v>0</v>
      </c>
      <c r="K67" s="246">
        <v>1</v>
      </c>
      <c r="L67" s="246">
        <v>5435</v>
      </c>
      <c r="M67" s="247">
        <v>99.39648866130212</v>
      </c>
      <c r="N67" s="246">
        <v>0</v>
      </c>
      <c r="O67" s="246">
        <v>0</v>
      </c>
      <c r="P67" s="246">
        <v>0</v>
      </c>
    </row>
    <row r="68" spans="1:16" s="248" customFormat="1" ht="15.75" customHeight="1">
      <c r="A68" s="160">
        <v>60</v>
      </c>
      <c r="B68" s="16">
        <v>503</v>
      </c>
      <c r="C68" s="155" t="s">
        <v>349</v>
      </c>
      <c r="D68" s="246">
        <v>4465</v>
      </c>
      <c r="E68" s="246">
        <v>0</v>
      </c>
      <c r="F68" s="246">
        <v>0</v>
      </c>
      <c r="G68" s="246">
        <v>3</v>
      </c>
      <c r="H68" s="246">
        <v>4420</v>
      </c>
      <c r="I68" s="246">
        <v>0</v>
      </c>
      <c r="J68" s="246">
        <v>0</v>
      </c>
      <c r="K68" s="246">
        <v>3</v>
      </c>
      <c r="L68" s="246">
        <v>4420</v>
      </c>
      <c r="M68" s="247">
        <v>98.99216125419933</v>
      </c>
      <c r="N68" s="246">
        <v>0</v>
      </c>
      <c r="O68" s="246">
        <v>0</v>
      </c>
      <c r="P68" s="246">
        <v>0</v>
      </c>
    </row>
    <row r="69" spans="1:16" s="248" customFormat="1" ht="15.75" customHeight="1">
      <c r="A69" s="160">
        <v>61</v>
      </c>
      <c r="B69" s="17">
        <v>504</v>
      </c>
      <c r="C69" s="162" t="s">
        <v>88</v>
      </c>
      <c r="D69" s="250">
        <v>3329</v>
      </c>
      <c r="E69" s="250">
        <v>1</v>
      </c>
      <c r="F69" s="250">
        <v>0</v>
      </c>
      <c r="G69" s="250">
        <v>1</v>
      </c>
      <c r="H69" s="250">
        <v>3312</v>
      </c>
      <c r="I69" s="250">
        <v>0</v>
      </c>
      <c r="J69" s="250">
        <v>0</v>
      </c>
      <c r="K69" s="250">
        <v>2</v>
      </c>
      <c r="L69" s="250">
        <v>3312</v>
      </c>
      <c r="M69" s="251">
        <v>99.48933613697807</v>
      </c>
      <c r="N69" s="250">
        <v>0</v>
      </c>
      <c r="O69" s="250">
        <v>0</v>
      </c>
      <c r="P69" s="250">
        <v>0</v>
      </c>
    </row>
    <row r="70" spans="1:16" ht="18.75" customHeight="1">
      <c r="A70" s="252"/>
      <c r="B70" s="253"/>
      <c r="C70" s="254"/>
      <c r="D70" s="255"/>
      <c r="E70" s="255"/>
      <c r="F70" s="255"/>
      <c r="G70" s="255"/>
      <c r="H70" s="255"/>
      <c r="I70" s="255"/>
      <c r="J70" s="255"/>
      <c r="K70" s="255"/>
      <c r="L70" s="255"/>
      <c r="M70" s="256"/>
      <c r="N70" s="256"/>
      <c r="O70" s="255"/>
      <c r="P70" s="255"/>
    </row>
    <row r="71" spans="1:17" s="158" customFormat="1" ht="15" customHeight="1">
      <c r="A71" s="257"/>
      <c r="B71" s="157"/>
      <c r="C71" s="157"/>
      <c r="D71" s="239"/>
      <c r="E71" s="305" t="s">
        <v>350</v>
      </c>
      <c r="F71" s="307"/>
      <c r="G71" s="305" t="s">
        <v>351</v>
      </c>
      <c r="H71" s="307"/>
      <c r="I71" s="305" t="s">
        <v>352</v>
      </c>
      <c r="J71" s="307"/>
      <c r="K71" s="305" t="s">
        <v>353</v>
      </c>
      <c r="L71" s="307"/>
      <c r="M71" s="240"/>
      <c r="N71" s="239" t="s">
        <v>287</v>
      </c>
      <c r="O71" s="305" t="s">
        <v>354</v>
      </c>
      <c r="P71" s="306"/>
      <c r="Q71" s="258"/>
    </row>
    <row r="72" spans="1:17" s="158" customFormat="1" ht="15" customHeight="1">
      <c r="A72" s="257"/>
      <c r="B72" s="159"/>
      <c r="C72" s="241" t="s">
        <v>355</v>
      </c>
      <c r="D72" s="242" t="s">
        <v>288</v>
      </c>
      <c r="E72" s="243" t="s">
        <v>289</v>
      </c>
      <c r="F72" s="243" t="s">
        <v>290</v>
      </c>
      <c r="G72" s="243" t="s">
        <v>289</v>
      </c>
      <c r="H72" s="243" t="s">
        <v>290</v>
      </c>
      <c r="I72" s="243" t="s">
        <v>289</v>
      </c>
      <c r="J72" s="243" t="s">
        <v>290</v>
      </c>
      <c r="K72" s="243" t="s">
        <v>289</v>
      </c>
      <c r="L72" s="243" t="s">
        <v>290</v>
      </c>
      <c r="M72" s="244" t="s">
        <v>291</v>
      </c>
      <c r="N72" s="243" t="s">
        <v>292</v>
      </c>
      <c r="O72" s="243" t="s">
        <v>293</v>
      </c>
      <c r="P72" s="243" t="s">
        <v>290</v>
      </c>
      <c r="Q72" s="258"/>
    </row>
    <row r="73" spans="1:17" s="248" customFormat="1" ht="15.75" customHeight="1">
      <c r="A73" s="160">
        <v>62</v>
      </c>
      <c r="B73" s="16">
        <v>521</v>
      </c>
      <c r="C73" s="155" t="s">
        <v>356</v>
      </c>
      <c r="D73" s="246">
        <v>25687</v>
      </c>
      <c r="E73" s="246">
        <v>1</v>
      </c>
      <c r="F73" s="246">
        <v>23639</v>
      </c>
      <c r="G73" s="246">
        <v>6</v>
      </c>
      <c r="H73" s="246">
        <v>1933</v>
      </c>
      <c r="I73" s="246">
        <v>0</v>
      </c>
      <c r="J73" s="246">
        <v>0</v>
      </c>
      <c r="K73" s="246">
        <v>7</v>
      </c>
      <c r="L73" s="246">
        <v>25572</v>
      </c>
      <c r="M73" s="247">
        <v>99.55230272122085</v>
      </c>
      <c r="N73" s="246">
        <v>0</v>
      </c>
      <c r="O73" s="246">
        <v>3</v>
      </c>
      <c r="P73" s="246">
        <v>81</v>
      </c>
      <c r="Q73" s="259"/>
    </row>
    <row r="74" spans="1:17" s="248" customFormat="1" ht="15.75" customHeight="1">
      <c r="A74" s="160">
        <v>63</v>
      </c>
      <c r="B74" s="260">
        <v>522</v>
      </c>
      <c r="C74" s="155" t="s">
        <v>357</v>
      </c>
      <c r="D74" s="246">
        <v>5825</v>
      </c>
      <c r="E74" s="246">
        <v>0</v>
      </c>
      <c r="F74" s="246">
        <v>0</v>
      </c>
      <c r="G74" s="246">
        <v>2</v>
      </c>
      <c r="H74" s="246">
        <v>5481</v>
      </c>
      <c r="I74" s="246">
        <v>2</v>
      </c>
      <c r="J74" s="246">
        <v>338</v>
      </c>
      <c r="K74" s="246">
        <v>4</v>
      </c>
      <c r="L74" s="246">
        <v>5819</v>
      </c>
      <c r="M74" s="247">
        <v>99.8969957081545</v>
      </c>
      <c r="N74" s="246">
        <v>0</v>
      </c>
      <c r="O74" s="246">
        <v>0</v>
      </c>
      <c r="P74" s="246">
        <v>0</v>
      </c>
      <c r="Q74" s="259"/>
    </row>
    <row r="75" spans="1:17" s="248" customFormat="1" ht="15.75" customHeight="1">
      <c r="A75" s="160">
        <v>64</v>
      </c>
      <c r="B75" s="16">
        <v>523</v>
      </c>
      <c r="C75" s="155" t="s">
        <v>358</v>
      </c>
      <c r="D75" s="246">
        <v>10439</v>
      </c>
      <c r="E75" s="246">
        <v>0</v>
      </c>
      <c r="F75" s="246">
        <v>0</v>
      </c>
      <c r="G75" s="246">
        <v>7</v>
      </c>
      <c r="H75" s="246">
        <v>10297</v>
      </c>
      <c r="I75" s="246">
        <v>0</v>
      </c>
      <c r="J75" s="246">
        <v>0</v>
      </c>
      <c r="K75" s="246">
        <v>7</v>
      </c>
      <c r="L75" s="246">
        <v>10297</v>
      </c>
      <c r="M75" s="247">
        <v>98.63971644793563</v>
      </c>
      <c r="N75" s="246">
        <v>0</v>
      </c>
      <c r="O75" s="246">
        <v>2</v>
      </c>
      <c r="P75" s="246">
        <v>45</v>
      </c>
      <c r="Q75" s="259"/>
    </row>
    <row r="76" spans="1:17" s="248" customFormat="1" ht="15.75" customHeight="1">
      <c r="A76" s="160">
        <v>65</v>
      </c>
      <c r="B76" s="16">
        <v>524</v>
      </c>
      <c r="C76" s="155" t="s">
        <v>359</v>
      </c>
      <c r="D76" s="246">
        <v>4796</v>
      </c>
      <c r="E76" s="246">
        <v>0</v>
      </c>
      <c r="F76" s="246">
        <v>0</v>
      </c>
      <c r="G76" s="246">
        <v>3</v>
      </c>
      <c r="H76" s="246">
        <v>4680</v>
      </c>
      <c r="I76" s="246">
        <v>0</v>
      </c>
      <c r="J76" s="246">
        <v>0</v>
      </c>
      <c r="K76" s="246">
        <v>3</v>
      </c>
      <c r="L76" s="246">
        <v>4680</v>
      </c>
      <c r="M76" s="247">
        <v>97.581317764804</v>
      </c>
      <c r="N76" s="246">
        <v>0</v>
      </c>
      <c r="O76" s="246">
        <v>2</v>
      </c>
      <c r="P76" s="246">
        <v>110</v>
      </c>
      <c r="Q76" s="259"/>
    </row>
    <row r="77" spans="1:17" s="248" customFormat="1" ht="15.75" customHeight="1">
      <c r="A77" s="160">
        <v>66</v>
      </c>
      <c r="B77" s="16">
        <v>525</v>
      </c>
      <c r="C77" s="155" t="s">
        <v>360</v>
      </c>
      <c r="D77" s="246">
        <v>3955</v>
      </c>
      <c r="E77" s="246">
        <v>0</v>
      </c>
      <c r="F77" s="246">
        <v>0</v>
      </c>
      <c r="G77" s="246">
        <v>2</v>
      </c>
      <c r="H77" s="246">
        <v>2285</v>
      </c>
      <c r="I77" s="246">
        <v>0</v>
      </c>
      <c r="J77" s="246">
        <v>0</v>
      </c>
      <c r="K77" s="246">
        <v>2</v>
      </c>
      <c r="L77" s="246">
        <v>2285</v>
      </c>
      <c r="M77" s="247">
        <v>57.77496839443742</v>
      </c>
      <c r="N77" s="246">
        <v>0</v>
      </c>
      <c r="O77" s="246">
        <v>6</v>
      </c>
      <c r="P77" s="246">
        <v>71</v>
      </c>
      <c r="Q77" s="259"/>
    </row>
    <row r="78" spans="1:17" s="248" customFormat="1" ht="15.75" customHeight="1">
      <c r="A78" s="160">
        <v>69</v>
      </c>
      <c r="B78" s="16">
        <v>541</v>
      </c>
      <c r="C78" s="155" t="s">
        <v>361</v>
      </c>
      <c r="D78" s="246">
        <v>4262</v>
      </c>
      <c r="E78" s="246">
        <v>1</v>
      </c>
      <c r="F78" s="246">
        <v>4170</v>
      </c>
      <c r="G78" s="246">
        <v>1</v>
      </c>
      <c r="H78" s="246">
        <v>92</v>
      </c>
      <c r="I78" s="246">
        <v>0</v>
      </c>
      <c r="J78" s="246">
        <v>0</v>
      </c>
      <c r="K78" s="246">
        <v>2</v>
      </c>
      <c r="L78" s="246">
        <v>4262</v>
      </c>
      <c r="M78" s="247">
        <v>100</v>
      </c>
      <c r="N78" s="246">
        <v>0</v>
      </c>
      <c r="O78" s="246">
        <v>0</v>
      </c>
      <c r="P78" s="246">
        <v>0</v>
      </c>
      <c r="Q78" s="259"/>
    </row>
    <row r="79" spans="1:17" s="248" customFormat="1" ht="15.75" customHeight="1">
      <c r="A79" s="160">
        <v>70</v>
      </c>
      <c r="B79" s="16">
        <v>542</v>
      </c>
      <c r="C79" s="155" t="s">
        <v>362</v>
      </c>
      <c r="D79" s="246">
        <v>5710</v>
      </c>
      <c r="E79" s="246">
        <v>0</v>
      </c>
      <c r="F79" s="246">
        <v>0</v>
      </c>
      <c r="G79" s="246">
        <v>5</v>
      </c>
      <c r="H79" s="246">
        <v>5682</v>
      </c>
      <c r="I79" s="246">
        <v>0</v>
      </c>
      <c r="J79" s="246">
        <v>0</v>
      </c>
      <c r="K79" s="246">
        <v>5</v>
      </c>
      <c r="L79" s="246">
        <v>5682</v>
      </c>
      <c r="M79" s="247">
        <v>99.50963222416812</v>
      </c>
      <c r="N79" s="246">
        <v>0</v>
      </c>
      <c r="O79" s="246">
        <v>1</v>
      </c>
      <c r="P79" s="246">
        <v>0</v>
      </c>
      <c r="Q79" s="259"/>
    </row>
    <row r="80" spans="1:17" s="248" customFormat="1" ht="15.75" customHeight="1">
      <c r="A80" s="160">
        <v>71</v>
      </c>
      <c r="B80" s="16">
        <v>543</v>
      </c>
      <c r="C80" s="155" t="s">
        <v>363</v>
      </c>
      <c r="D80" s="246">
        <v>13758</v>
      </c>
      <c r="E80" s="246">
        <v>1</v>
      </c>
      <c r="F80" s="246">
        <v>9602</v>
      </c>
      <c r="G80" s="246">
        <v>9</v>
      </c>
      <c r="H80" s="246">
        <v>4045</v>
      </c>
      <c r="I80" s="246">
        <v>0</v>
      </c>
      <c r="J80" s="246">
        <v>0</v>
      </c>
      <c r="K80" s="246">
        <v>10</v>
      </c>
      <c r="L80" s="246">
        <v>13647</v>
      </c>
      <c r="M80" s="247">
        <v>99.19319668556477</v>
      </c>
      <c r="N80" s="246">
        <v>0</v>
      </c>
      <c r="O80" s="246">
        <v>2</v>
      </c>
      <c r="P80" s="246">
        <v>72</v>
      </c>
      <c r="Q80" s="259"/>
    </row>
    <row r="81" spans="1:17" s="248" customFormat="1" ht="15.75" customHeight="1">
      <c r="A81" s="160">
        <v>72</v>
      </c>
      <c r="B81" s="16">
        <v>544</v>
      </c>
      <c r="C81" s="155" t="s">
        <v>364</v>
      </c>
      <c r="D81" s="246">
        <v>18207</v>
      </c>
      <c r="E81" s="246">
        <v>1</v>
      </c>
      <c r="F81" s="246">
        <v>15109</v>
      </c>
      <c r="G81" s="246">
        <v>4</v>
      </c>
      <c r="H81" s="246">
        <v>3007</v>
      </c>
      <c r="I81" s="246">
        <v>0</v>
      </c>
      <c r="J81" s="246">
        <v>0</v>
      </c>
      <c r="K81" s="246">
        <v>5</v>
      </c>
      <c r="L81" s="246">
        <v>18116</v>
      </c>
      <c r="M81" s="247">
        <v>99.50019223375625</v>
      </c>
      <c r="N81" s="246">
        <v>0</v>
      </c>
      <c r="O81" s="246">
        <v>1</v>
      </c>
      <c r="P81" s="246">
        <v>23</v>
      </c>
      <c r="Q81" s="259"/>
    </row>
    <row r="82" spans="1:17" s="248" customFormat="1" ht="15.75" customHeight="1">
      <c r="A82" s="160">
        <v>73</v>
      </c>
      <c r="B82" s="16">
        <v>561</v>
      </c>
      <c r="C82" s="155" t="s">
        <v>365</v>
      </c>
      <c r="D82" s="246">
        <v>11189</v>
      </c>
      <c r="E82" s="246">
        <v>1</v>
      </c>
      <c r="F82" s="246">
        <v>10001</v>
      </c>
      <c r="G82" s="246">
        <v>2</v>
      </c>
      <c r="H82" s="246">
        <v>1132</v>
      </c>
      <c r="I82" s="246">
        <v>0</v>
      </c>
      <c r="J82" s="246">
        <v>0</v>
      </c>
      <c r="K82" s="246">
        <v>3</v>
      </c>
      <c r="L82" s="246">
        <v>11133</v>
      </c>
      <c r="M82" s="247">
        <v>99.49950844579499</v>
      </c>
      <c r="N82" s="246">
        <v>0</v>
      </c>
      <c r="O82" s="246">
        <v>1</v>
      </c>
      <c r="P82" s="246">
        <v>24</v>
      </c>
      <c r="Q82" s="259"/>
    </row>
    <row r="83" spans="1:17" s="248" customFormat="1" ht="15.75" customHeight="1">
      <c r="A83" s="160">
        <v>74</v>
      </c>
      <c r="B83" s="16">
        <v>562</v>
      </c>
      <c r="C83" s="155" t="s">
        <v>366</v>
      </c>
      <c r="D83" s="246">
        <v>5630</v>
      </c>
      <c r="E83" s="246">
        <v>0</v>
      </c>
      <c r="F83" s="246">
        <v>0</v>
      </c>
      <c r="G83" s="246">
        <v>6</v>
      </c>
      <c r="H83" s="246">
        <v>5468</v>
      </c>
      <c r="I83" s="246">
        <v>0</v>
      </c>
      <c r="J83" s="246">
        <v>0</v>
      </c>
      <c r="K83" s="246">
        <v>6</v>
      </c>
      <c r="L83" s="246">
        <v>5468</v>
      </c>
      <c r="M83" s="247">
        <v>97.12255772646536</v>
      </c>
      <c r="N83" s="246">
        <v>0</v>
      </c>
      <c r="O83" s="246">
        <v>1</v>
      </c>
      <c r="P83" s="246">
        <v>42</v>
      </c>
      <c r="Q83" s="259"/>
    </row>
    <row r="84" spans="1:17" s="248" customFormat="1" ht="15.75" customHeight="1">
      <c r="A84" s="160">
        <v>75</v>
      </c>
      <c r="B84" s="16">
        <v>581</v>
      </c>
      <c r="C84" s="155" t="s">
        <v>367</v>
      </c>
      <c r="D84" s="246">
        <v>6515</v>
      </c>
      <c r="E84" s="246">
        <v>0</v>
      </c>
      <c r="F84" s="246">
        <v>0</v>
      </c>
      <c r="G84" s="246">
        <v>7</v>
      </c>
      <c r="H84" s="246">
        <v>6255</v>
      </c>
      <c r="I84" s="246">
        <v>0</v>
      </c>
      <c r="J84" s="246">
        <v>0</v>
      </c>
      <c r="K84" s="246">
        <v>7</v>
      </c>
      <c r="L84" s="246">
        <v>6255</v>
      </c>
      <c r="M84" s="247">
        <v>96.00920951650038</v>
      </c>
      <c r="N84" s="246">
        <v>0</v>
      </c>
      <c r="O84" s="246">
        <v>5</v>
      </c>
      <c r="P84" s="246">
        <v>176</v>
      </c>
      <c r="Q84" s="259"/>
    </row>
    <row r="85" spans="1:17" s="248" customFormat="1" ht="15.75" customHeight="1">
      <c r="A85" s="160">
        <v>76</v>
      </c>
      <c r="B85" s="16">
        <v>582</v>
      </c>
      <c r="C85" s="155" t="s">
        <v>368</v>
      </c>
      <c r="D85" s="246">
        <v>11020</v>
      </c>
      <c r="E85" s="246">
        <v>1</v>
      </c>
      <c r="F85" s="246">
        <v>8446</v>
      </c>
      <c r="G85" s="246">
        <v>4</v>
      </c>
      <c r="H85" s="246">
        <v>2498</v>
      </c>
      <c r="I85" s="246">
        <v>0</v>
      </c>
      <c r="J85" s="246">
        <v>0</v>
      </c>
      <c r="K85" s="246">
        <v>5</v>
      </c>
      <c r="L85" s="246">
        <v>10944</v>
      </c>
      <c r="M85" s="247">
        <v>99.3103448275862</v>
      </c>
      <c r="N85" s="246">
        <v>0</v>
      </c>
      <c r="O85" s="246">
        <v>1</v>
      </c>
      <c r="P85" s="246">
        <v>41</v>
      </c>
      <c r="Q85" s="259"/>
    </row>
    <row r="86" spans="1:17" s="248" customFormat="1" ht="15.75" customHeight="1">
      <c r="A86" s="160">
        <v>77</v>
      </c>
      <c r="B86" s="16">
        <v>583</v>
      </c>
      <c r="C86" s="155" t="s">
        <v>369</v>
      </c>
      <c r="D86" s="246">
        <v>2559</v>
      </c>
      <c r="E86" s="246">
        <v>0</v>
      </c>
      <c r="F86" s="246">
        <v>0</v>
      </c>
      <c r="G86" s="246">
        <v>1</v>
      </c>
      <c r="H86" s="246">
        <v>2559</v>
      </c>
      <c r="I86" s="246">
        <v>0</v>
      </c>
      <c r="J86" s="246">
        <v>0</v>
      </c>
      <c r="K86" s="246">
        <v>1</v>
      </c>
      <c r="L86" s="246">
        <v>2559</v>
      </c>
      <c r="M86" s="247">
        <v>100</v>
      </c>
      <c r="N86" s="246">
        <v>0</v>
      </c>
      <c r="O86" s="246">
        <v>1</v>
      </c>
      <c r="P86" s="246">
        <v>0</v>
      </c>
      <c r="Q86" s="259"/>
    </row>
    <row r="87" spans="1:17" s="248" customFormat="1" ht="15.75" customHeight="1">
      <c r="A87" s="160">
        <v>78</v>
      </c>
      <c r="B87" s="16">
        <v>584</v>
      </c>
      <c r="C87" s="155" t="s">
        <v>370</v>
      </c>
      <c r="D87" s="246">
        <v>7234</v>
      </c>
      <c r="E87" s="246">
        <v>0</v>
      </c>
      <c r="F87" s="246">
        <v>0</v>
      </c>
      <c r="G87" s="246">
        <v>8</v>
      </c>
      <c r="H87" s="246">
        <v>7116</v>
      </c>
      <c r="I87" s="246">
        <v>0</v>
      </c>
      <c r="J87" s="246">
        <v>0</v>
      </c>
      <c r="K87" s="246">
        <v>8</v>
      </c>
      <c r="L87" s="246">
        <v>7116</v>
      </c>
      <c r="M87" s="247">
        <v>98.36881393419962</v>
      </c>
      <c r="N87" s="246">
        <v>0</v>
      </c>
      <c r="O87" s="246">
        <v>3</v>
      </c>
      <c r="P87" s="246">
        <v>90</v>
      </c>
      <c r="Q87" s="259"/>
    </row>
    <row r="88" spans="1:17" s="248" customFormat="1" ht="15.75" customHeight="1">
      <c r="A88" s="160">
        <v>79</v>
      </c>
      <c r="B88" s="16">
        <v>601</v>
      </c>
      <c r="C88" s="155" t="s">
        <v>371</v>
      </c>
      <c r="D88" s="246">
        <v>11765</v>
      </c>
      <c r="E88" s="246">
        <v>1</v>
      </c>
      <c r="F88" s="246">
        <v>7986</v>
      </c>
      <c r="G88" s="246">
        <v>5</v>
      </c>
      <c r="H88" s="246">
        <v>3701</v>
      </c>
      <c r="I88" s="246">
        <v>0</v>
      </c>
      <c r="J88" s="246">
        <v>0</v>
      </c>
      <c r="K88" s="246">
        <v>6</v>
      </c>
      <c r="L88" s="246">
        <v>11687</v>
      </c>
      <c r="M88" s="247">
        <v>99.33701657458563</v>
      </c>
      <c r="N88" s="246">
        <v>0</v>
      </c>
      <c r="O88" s="246">
        <v>0</v>
      </c>
      <c r="P88" s="246">
        <v>0</v>
      </c>
      <c r="Q88" s="259"/>
    </row>
    <row r="89" spans="1:17" s="248" customFormat="1" ht="15.75" customHeight="1">
      <c r="A89" s="160">
        <v>80</v>
      </c>
      <c r="B89" s="16">
        <v>602</v>
      </c>
      <c r="C89" s="155" t="s">
        <v>372</v>
      </c>
      <c r="D89" s="246">
        <v>8644</v>
      </c>
      <c r="E89" s="246">
        <v>0</v>
      </c>
      <c r="F89" s="246">
        <v>0</v>
      </c>
      <c r="G89" s="246">
        <v>5</v>
      </c>
      <c r="H89" s="246">
        <v>8603</v>
      </c>
      <c r="I89" s="246">
        <v>0</v>
      </c>
      <c r="J89" s="246">
        <v>0</v>
      </c>
      <c r="K89" s="246">
        <v>5</v>
      </c>
      <c r="L89" s="246">
        <v>8603</v>
      </c>
      <c r="M89" s="247">
        <v>99.52568255437298</v>
      </c>
      <c r="N89" s="246">
        <v>0</v>
      </c>
      <c r="O89" s="246">
        <v>1</v>
      </c>
      <c r="P89" s="246">
        <v>0</v>
      </c>
      <c r="Q89" s="259"/>
    </row>
    <row r="90" spans="1:17" s="248" customFormat="1" ht="15.75" customHeight="1">
      <c r="A90" s="160">
        <v>81</v>
      </c>
      <c r="B90" s="16">
        <v>603</v>
      </c>
      <c r="C90" s="155" t="s">
        <v>373</v>
      </c>
      <c r="D90" s="246">
        <v>4665</v>
      </c>
      <c r="E90" s="246">
        <v>0</v>
      </c>
      <c r="F90" s="246">
        <v>0</v>
      </c>
      <c r="G90" s="246">
        <v>5</v>
      </c>
      <c r="H90" s="246">
        <v>4665</v>
      </c>
      <c r="I90" s="246">
        <v>0</v>
      </c>
      <c r="J90" s="246">
        <v>0</v>
      </c>
      <c r="K90" s="246">
        <v>5</v>
      </c>
      <c r="L90" s="246">
        <v>4665</v>
      </c>
      <c r="M90" s="247">
        <v>100</v>
      </c>
      <c r="N90" s="246">
        <v>0</v>
      </c>
      <c r="O90" s="246">
        <v>0</v>
      </c>
      <c r="P90" s="246">
        <v>0</v>
      </c>
      <c r="Q90" s="259"/>
    </row>
    <row r="91" spans="1:17" s="248" customFormat="1" ht="15.75" customHeight="1">
      <c r="A91" s="160">
        <v>82</v>
      </c>
      <c r="B91" s="16">
        <v>604</v>
      </c>
      <c r="C91" s="155" t="s">
        <v>374</v>
      </c>
      <c r="D91" s="246">
        <v>4509</v>
      </c>
      <c r="E91" s="246">
        <v>0</v>
      </c>
      <c r="F91" s="246">
        <v>0</v>
      </c>
      <c r="G91" s="246">
        <v>7</v>
      </c>
      <c r="H91" s="246">
        <v>4285</v>
      </c>
      <c r="I91" s="246">
        <v>0</v>
      </c>
      <c r="J91" s="246">
        <v>0</v>
      </c>
      <c r="K91" s="246">
        <v>7</v>
      </c>
      <c r="L91" s="246">
        <v>4285</v>
      </c>
      <c r="M91" s="247">
        <v>95.0321579064094</v>
      </c>
      <c r="N91" s="246">
        <v>0</v>
      </c>
      <c r="O91" s="246">
        <v>2</v>
      </c>
      <c r="P91" s="246">
        <v>123</v>
      </c>
      <c r="Q91" s="259"/>
    </row>
    <row r="92" spans="1:17" s="248" customFormat="1" ht="15.75" customHeight="1">
      <c r="A92" s="160">
        <v>83</v>
      </c>
      <c r="B92" s="16">
        <v>621</v>
      </c>
      <c r="C92" s="155" t="s">
        <v>375</v>
      </c>
      <c r="D92" s="246">
        <v>4987</v>
      </c>
      <c r="E92" s="246">
        <v>1</v>
      </c>
      <c r="F92" s="246">
        <v>4304</v>
      </c>
      <c r="G92" s="246">
        <v>2</v>
      </c>
      <c r="H92" s="246">
        <v>609</v>
      </c>
      <c r="I92" s="246">
        <v>1</v>
      </c>
      <c r="J92" s="246">
        <v>0</v>
      </c>
      <c r="K92" s="246">
        <v>4</v>
      </c>
      <c r="L92" s="246">
        <v>4913</v>
      </c>
      <c r="M92" s="247">
        <v>98.5161419691197</v>
      </c>
      <c r="N92" s="246">
        <v>0</v>
      </c>
      <c r="O92" s="246">
        <v>2</v>
      </c>
      <c r="P92" s="246">
        <v>53</v>
      </c>
      <c r="Q92" s="259"/>
    </row>
    <row r="93" spans="1:17" s="248" customFormat="1" ht="15.75" customHeight="1">
      <c r="A93" s="160">
        <v>84</v>
      </c>
      <c r="B93" s="16">
        <v>622</v>
      </c>
      <c r="C93" s="155" t="s">
        <v>105</v>
      </c>
      <c r="D93" s="246">
        <v>17111</v>
      </c>
      <c r="E93" s="246">
        <v>1</v>
      </c>
      <c r="F93" s="246">
        <v>16993</v>
      </c>
      <c r="G93" s="246">
        <v>0</v>
      </c>
      <c r="H93" s="246">
        <v>0</v>
      </c>
      <c r="I93" s="246">
        <v>0</v>
      </c>
      <c r="J93" s="246">
        <v>0</v>
      </c>
      <c r="K93" s="246">
        <v>1</v>
      </c>
      <c r="L93" s="246">
        <v>16993</v>
      </c>
      <c r="M93" s="247">
        <v>99.33960610133832</v>
      </c>
      <c r="N93" s="246">
        <v>5</v>
      </c>
      <c r="O93" s="246">
        <v>2</v>
      </c>
      <c r="P93" s="246">
        <v>113</v>
      </c>
      <c r="Q93" s="259"/>
    </row>
    <row r="94" spans="1:17" s="248" customFormat="1" ht="15.75" customHeight="1">
      <c r="A94" s="160">
        <v>85</v>
      </c>
      <c r="B94" s="16">
        <v>623</v>
      </c>
      <c r="C94" s="155" t="s">
        <v>376</v>
      </c>
      <c r="D94" s="246">
        <v>6377</v>
      </c>
      <c r="E94" s="246">
        <v>1</v>
      </c>
      <c r="F94" s="246">
        <v>6254</v>
      </c>
      <c r="G94" s="246">
        <v>1</v>
      </c>
      <c r="H94" s="246">
        <v>128</v>
      </c>
      <c r="I94" s="246">
        <v>0</v>
      </c>
      <c r="J94" s="246">
        <v>0</v>
      </c>
      <c r="K94" s="246">
        <v>2</v>
      </c>
      <c r="L94" s="246">
        <v>6382</v>
      </c>
      <c r="M94" s="247">
        <v>100</v>
      </c>
      <c r="N94" s="246">
        <v>-5</v>
      </c>
      <c r="O94" s="246">
        <v>0</v>
      </c>
      <c r="P94" s="246">
        <v>0</v>
      </c>
      <c r="Q94" s="259"/>
    </row>
    <row r="95" spans="1:17" s="248" customFormat="1" ht="15.75" customHeight="1">
      <c r="A95" s="160">
        <v>86</v>
      </c>
      <c r="B95" s="16">
        <v>624</v>
      </c>
      <c r="C95" s="155" t="s">
        <v>377</v>
      </c>
      <c r="D95" s="246">
        <v>7475</v>
      </c>
      <c r="E95" s="246">
        <v>1</v>
      </c>
      <c r="F95" s="246">
        <v>7078</v>
      </c>
      <c r="G95" s="246">
        <v>1</v>
      </c>
      <c r="H95" s="246">
        <v>77</v>
      </c>
      <c r="I95" s="246">
        <v>1</v>
      </c>
      <c r="J95" s="246">
        <v>320</v>
      </c>
      <c r="K95" s="246">
        <v>3</v>
      </c>
      <c r="L95" s="246">
        <v>7475</v>
      </c>
      <c r="M95" s="247">
        <v>100</v>
      </c>
      <c r="N95" s="246">
        <v>0</v>
      </c>
      <c r="O95" s="246">
        <v>0</v>
      </c>
      <c r="P95" s="246">
        <v>0</v>
      </c>
      <c r="Q95" s="259"/>
    </row>
    <row r="96" spans="1:17" s="248" customFormat="1" ht="15.75" customHeight="1">
      <c r="A96" s="160">
        <v>89</v>
      </c>
      <c r="B96" s="16">
        <v>641</v>
      </c>
      <c r="C96" s="155" t="s">
        <v>378</v>
      </c>
      <c r="D96" s="246">
        <v>10003</v>
      </c>
      <c r="E96" s="246">
        <v>1</v>
      </c>
      <c r="F96" s="246">
        <v>9942</v>
      </c>
      <c r="G96" s="246">
        <v>0</v>
      </c>
      <c r="H96" s="246">
        <v>0</v>
      </c>
      <c r="I96" s="246">
        <v>0</v>
      </c>
      <c r="J96" s="246">
        <v>0</v>
      </c>
      <c r="K96" s="246">
        <v>1</v>
      </c>
      <c r="L96" s="246">
        <v>9942</v>
      </c>
      <c r="M96" s="247">
        <v>99.39018294511646</v>
      </c>
      <c r="N96" s="246">
        <v>0</v>
      </c>
      <c r="O96" s="246">
        <v>1</v>
      </c>
      <c r="P96" s="246">
        <v>0</v>
      </c>
      <c r="Q96" s="259"/>
    </row>
    <row r="97" spans="1:17" s="248" customFormat="1" ht="15.75" customHeight="1">
      <c r="A97" s="160">
        <v>90</v>
      </c>
      <c r="B97" s="16">
        <v>642</v>
      </c>
      <c r="C97" s="155" t="s">
        <v>379</v>
      </c>
      <c r="D97" s="246">
        <v>19123</v>
      </c>
      <c r="E97" s="246">
        <v>1</v>
      </c>
      <c r="F97" s="246">
        <v>9407</v>
      </c>
      <c r="G97" s="246">
        <v>3</v>
      </c>
      <c r="H97" s="246">
        <v>9716</v>
      </c>
      <c r="I97" s="246">
        <v>0</v>
      </c>
      <c r="J97" s="246">
        <v>0</v>
      </c>
      <c r="K97" s="246">
        <v>4</v>
      </c>
      <c r="L97" s="246">
        <v>19123</v>
      </c>
      <c r="M97" s="247">
        <v>100</v>
      </c>
      <c r="N97" s="246">
        <v>0</v>
      </c>
      <c r="O97" s="246">
        <v>1</v>
      </c>
      <c r="P97" s="246">
        <v>0</v>
      </c>
      <c r="Q97" s="259"/>
    </row>
    <row r="98" spans="1:17" s="248" customFormat="1" ht="15.75" customHeight="1">
      <c r="A98" s="160">
        <v>91</v>
      </c>
      <c r="B98" s="16">
        <v>643</v>
      </c>
      <c r="C98" s="155" t="s">
        <v>380</v>
      </c>
      <c r="D98" s="246">
        <v>7315</v>
      </c>
      <c r="E98" s="246">
        <v>1</v>
      </c>
      <c r="F98" s="246">
        <v>7315</v>
      </c>
      <c r="G98" s="246">
        <v>0</v>
      </c>
      <c r="H98" s="246">
        <v>0</v>
      </c>
      <c r="I98" s="246">
        <v>0</v>
      </c>
      <c r="J98" s="246">
        <v>0</v>
      </c>
      <c r="K98" s="246">
        <v>1</v>
      </c>
      <c r="L98" s="246">
        <v>7315</v>
      </c>
      <c r="M98" s="247">
        <v>100</v>
      </c>
      <c r="N98" s="246">
        <v>0</v>
      </c>
      <c r="O98" s="246">
        <v>0</v>
      </c>
      <c r="P98" s="246">
        <v>0</v>
      </c>
      <c r="Q98" s="259"/>
    </row>
    <row r="99" spans="1:17" s="248" customFormat="1" ht="15.75" customHeight="1">
      <c r="A99" s="160">
        <v>92</v>
      </c>
      <c r="B99" s="16">
        <v>644</v>
      </c>
      <c r="C99" s="155" t="s">
        <v>381</v>
      </c>
      <c r="D99" s="246">
        <v>12217</v>
      </c>
      <c r="E99" s="246">
        <v>1</v>
      </c>
      <c r="F99" s="246">
        <v>7214</v>
      </c>
      <c r="G99" s="246">
        <v>4</v>
      </c>
      <c r="H99" s="246">
        <v>4977</v>
      </c>
      <c r="I99" s="246">
        <v>0</v>
      </c>
      <c r="J99" s="246">
        <v>0</v>
      </c>
      <c r="K99" s="246">
        <v>5</v>
      </c>
      <c r="L99" s="246">
        <v>12191</v>
      </c>
      <c r="M99" s="247">
        <v>99.78718179585823</v>
      </c>
      <c r="N99" s="246">
        <v>0</v>
      </c>
      <c r="O99" s="246">
        <v>0</v>
      </c>
      <c r="P99" s="246">
        <v>0</v>
      </c>
      <c r="Q99" s="259"/>
    </row>
    <row r="100" spans="1:17" s="248" customFormat="1" ht="15.75" customHeight="1">
      <c r="A100" s="160">
        <v>93</v>
      </c>
      <c r="B100" s="16">
        <v>645</v>
      </c>
      <c r="C100" s="155" t="s">
        <v>382</v>
      </c>
      <c r="D100" s="246">
        <v>13449</v>
      </c>
      <c r="E100" s="246">
        <v>2</v>
      </c>
      <c r="F100" s="246">
        <v>10900</v>
      </c>
      <c r="G100" s="246">
        <v>1</v>
      </c>
      <c r="H100" s="246">
        <v>2549</v>
      </c>
      <c r="I100" s="246">
        <v>0</v>
      </c>
      <c r="J100" s="246">
        <v>0</v>
      </c>
      <c r="K100" s="246">
        <v>3</v>
      </c>
      <c r="L100" s="246">
        <v>13449</v>
      </c>
      <c r="M100" s="247">
        <v>100</v>
      </c>
      <c r="N100" s="246">
        <v>0</v>
      </c>
      <c r="O100" s="246">
        <v>2</v>
      </c>
      <c r="P100" s="246">
        <v>0</v>
      </c>
      <c r="Q100" s="259"/>
    </row>
    <row r="101" spans="1:17" s="248" customFormat="1" ht="15.75" customHeight="1">
      <c r="A101" s="160">
        <v>94</v>
      </c>
      <c r="B101" s="16">
        <v>646</v>
      </c>
      <c r="C101" s="155" t="s">
        <v>383</v>
      </c>
      <c r="D101" s="246">
        <v>10178</v>
      </c>
      <c r="E101" s="246">
        <v>0</v>
      </c>
      <c r="F101" s="246">
        <v>0</v>
      </c>
      <c r="G101" s="246">
        <v>4</v>
      </c>
      <c r="H101" s="246">
        <v>10125</v>
      </c>
      <c r="I101" s="246">
        <v>0</v>
      </c>
      <c r="J101" s="246">
        <v>0</v>
      </c>
      <c r="K101" s="246">
        <v>4</v>
      </c>
      <c r="L101" s="246">
        <v>10125</v>
      </c>
      <c r="M101" s="247">
        <v>99.47926901159363</v>
      </c>
      <c r="N101" s="246">
        <v>0</v>
      </c>
      <c r="O101" s="246">
        <v>1</v>
      </c>
      <c r="P101" s="246">
        <v>53</v>
      </c>
      <c r="Q101" s="259"/>
    </row>
    <row r="102" spans="1:17" s="248" customFormat="1" ht="15.75" customHeight="1">
      <c r="A102" s="160">
        <v>97</v>
      </c>
      <c r="B102" s="16">
        <v>681</v>
      </c>
      <c r="C102" s="155" t="s">
        <v>384</v>
      </c>
      <c r="D102" s="246">
        <v>16589</v>
      </c>
      <c r="E102" s="246">
        <v>1</v>
      </c>
      <c r="F102" s="246">
        <v>13457</v>
      </c>
      <c r="G102" s="246">
        <v>2</v>
      </c>
      <c r="H102" s="246">
        <v>3004</v>
      </c>
      <c r="I102" s="246">
        <v>0</v>
      </c>
      <c r="J102" s="246">
        <v>0</v>
      </c>
      <c r="K102" s="246">
        <v>3</v>
      </c>
      <c r="L102" s="246">
        <v>16461</v>
      </c>
      <c r="M102" s="247">
        <v>99.22840436433782</v>
      </c>
      <c r="N102" s="246">
        <v>0</v>
      </c>
      <c r="O102" s="246">
        <v>1</v>
      </c>
      <c r="P102" s="246">
        <v>76</v>
      </c>
      <c r="Q102" s="259"/>
    </row>
    <row r="103" spans="1:17" s="248" customFormat="1" ht="15.75" customHeight="1">
      <c r="A103" s="160">
        <v>98</v>
      </c>
      <c r="B103" s="16">
        <v>682</v>
      </c>
      <c r="C103" s="155" t="s">
        <v>385</v>
      </c>
      <c r="D103" s="246">
        <v>6656</v>
      </c>
      <c r="E103" s="246">
        <v>1</v>
      </c>
      <c r="F103" s="246">
        <v>6258</v>
      </c>
      <c r="G103" s="246">
        <v>0</v>
      </c>
      <c r="H103" s="246">
        <v>0</v>
      </c>
      <c r="I103" s="246">
        <v>0</v>
      </c>
      <c r="J103" s="246">
        <v>0</v>
      </c>
      <c r="K103" s="246">
        <v>1</v>
      </c>
      <c r="L103" s="246">
        <v>6258</v>
      </c>
      <c r="M103" s="247">
        <v>99.78966346153845</v>
      </c>
      <c r="N103" s="246">
        <v>384</v>
      </c>
      <c r="O103" s="246">
        <v>0</v>
      </c>
      <c r="P103" s="246">
        <v>0</v>
      </c>
      <c r="Q103" s="259"/>
    </row>
    <row r="104" spans="1:17" s="248" customFormat="1" ht="15.75" customHeight="1">
      <c r="A104" s="160">
        <v>99</v>
      </c>
      <c r="B104" s="16">
        <v>683</v>
      </c>
      <c r="C104" s="155" t="s">
        <v>386</v>
      </c>
      <c r="D104" s="246">
        <v>10072</v>
      </c>
      <c r="E104" s="246">
        <v>1</v>
      </c>
      <c r="F104" s="246">
        <v>7098</v>
      </c>
      <c r="G104" s="246">
        <v>3</v>
      </c>
      <c r="H104" s="246">
        <v>2447</v>
      </c>
      <c r="I104" s="246">
        <v>0</v>
      </c>
      <c r="J104" s="246">
        <v>0</v>
      </c>
      <c r="K104" s="246">
        <v>4</v>
      </c>
      <c r="L104" s="246">
        <v>9545</v>
      </c>
      <c r="M104" s="247">
        <v>94.76767275615568</v>
      </c>
      <c r="N104" s="246">
        <v>0</v>
      </c>
      <c r="O104" s="246">
        <v>0</v>
      </c>
      <c r="P104" s="246">
        <v>0</v>
      </c>
      <c r="Q104" s="259"/>
    </row>
    <row r="105" spans="1:17" s="248" customFormat="1" ht="15.75" customHeight="1">
      <c r="A105" s="160">
        <v>100</v>
      </c>
      <c r="B105" s="16">
        <v>684</v>
      </c>
      <c r="C105" s="155" t="s">
        <v>387</v>
      </c>
      <c r="D105" s="246">
        <v>9071</v>
      </c>
      <c r="E105" s="246">
        <v>1</v>
      </c>
      <c r="F105" s="246">
        <v>9053</v>
      </c>
      <c r="G105" s="246">
        <v>0</v>
      </c>
      <c r="H105" s="246">
        <v>0</v>
      </c>
      <c r="I105" s="246">
        <v>0</v>
      </c>
      <c r="J105" s="246">
        <v>0</v>
      </c>
      <c r="K105" s="246">
        <v>1</v>
      </c>
      <c r="L105" s="246">
        <v>9053</v>
      </c>
      <c r="M105" s="247">
        <v>99.80156542828796</v>
      </c>
      <c r="N105" s="246">
        <v>0</v>
      </c>
      <c r="O105" s="246">
        <v>0</v>
      </c>
      <c r="P105" s="246">
        <v>0</v>
      </c>
      <c r="Q105" s="259"/>
    </row>
    <row r="106" spans="1:17" s="248" customFormat="1" ht="15.75" customHeight="1">
      <c r="A106" s="160">
        <v>101</v>
      </c>
      <c r="B106" s="16">
        <v>685</v>
      </c>
      <c r="C106" s="155" t="s">
        <v>388</v>
      </c>
      <c r="D106" s="246">
        <v>11067</v>
      </c>
      <c r="E106" s="246">
        <v>1</v>
      </c>
      <c r="F106" s="246">
        <v>10839</v>
      </c>
      <c r="G106" s="246">
        <v>0</v>
      </c>
      <c r="H106" s="246">
        <v>0</v>
      </c>
      <c r="I106" s="246">
        <v>1</v>
      </c>
      <c r="J106" s="246">
        <v>13</v>
      </c>
      <c r="K106" s="246">
        <v>2</v>
      </c>
      <c r="L106" s="246">
        <v>10852</v>
      </c>
      <c r="M106" s="247">
        <v>98.05728743110147</v>
      </c>
      <c r="N106" s="246">
        <v>0</v>
      </c>
      <c r="O106" s="246">
        <v>1</v>
      </c>
      <c r="P106" s="246">
        <v>0</v>
      </c>
      <c r="Q106" s="259"/>
    </row>
    <row r="107" spans="1:17" s="248" customFormat="1" ht="15.75" customHeight="1">
      <c r="A107" s="160">
        <v>102</v>
      </c>
      <c r="B107" s="16">
        <v>686</v>
      </c>
      <c r="C107" s="155" t="s">
        <v>389</v>
      </c>
      <c r="D107" s="246">
        <v>8682</v>
      </c>
      <c r="E107" s="246">
        <v>1</v>
      </c>
      <c r="F107" s="246">
        <v>8898</v>
      </c>
      <c r="G107" s="246">
        <v>0</v>
      </c>
      <c r="H107" s="246">
        <v>0</v>
      </c>
      <c r="I107" s="246">
        <v>0</v>
      </c>
      <c r="J107" s="246">
        <v>0</v>
      </c>
      <c r="K107" s="246">
        <v>1</v>
      </c>
      <c r="L107" s="246">
        <v>8898</v>
      </c>
      <c r="M107" s="247">
        <v>98.0649619903248</v>
      </c>
      <c r="N107" s="246">
        <v>-384</v>
      </c>
      <c r="O107" s="246">
        <v>0</v>
      </c>
      <c r="P107" s="246">
        <v>0</v>
      </c>
      <c r="Q107" s="259"/>
    </row>
    <row r="108" spans="1:17" s="248" customFormat="1" ht="15.75" customHeight="1">
      <c r="A108" s="160">
        <v>103</v>
      </c>
      <c r="B108" s="16">
        <v>701</v>
      </c>
      <c r="C108" s="155" t="s">
        <v>390</v>
      </c>
      <c r="D108" s="246">
        <v>6144</v>
      </c>
      <c r="E108" s="246">
        <v>1</v>
      </c>
      <c r="F108" s="246">
        <v>6085</v>
      </c>
      <c r="G108" s="246">
        <v>0</v>
      </c>
      <c r="H108" s="246">
        <v>0</v>
      </c>
      <c r="I108" s="246">
        <v>0</v>
      </c>
      <c r="J108" s="246">
        <v>0</v>
      </c>
      <c r="K108" s="246">
        <v>1</v>
      </c>
      <c r="L108" s="246">
        <v>6085</v>
      </c>
      <c r="M108" s="247">
        <v>99.03971354166666</v>
      </c>
      <c r="N108" s="246">
        <v>0</v>
      </c>
      <c r="O108" s="246">
        <v>0</v>
      </c>
      <c r="P108" s="246">
        <v>0</v>
      </c>
      <c r="Q108" s="259"/>
    </row>
    <row r="109" spans="1:17" s="248" customFormat="1" ht="15.75" customHeight="1">
      <c r="A109" s="160">
        <v>104</v>
      </c>
      <c r="B109" s="16">
        <v>702</v>
      </c>
      <c r="C109" s="155" t="s">
        <v>391</v>
      </c>
      <c r="D109" s="246">
        <v>12267</v>
      </c>
      <c r="E109" s="246">
        <v>1</v>
      </c>
      <c r="F109" s="246">
        <v>12181</v>
      </c>
      <c r="G109" s="246">
        <v>0</v>
      </c>
      <c r="H109" s="246">
        <v>0</v>
      </c>
      <c r="I109" s="246">
        <v>0</v>
      </c>
      <c r="J109" s="246">
        <v>0</v>
      </c>
      <c r="K109" s="246">
        <v>1</v>
      </c>
      <c r="L109" s="246">
        <v>12181</v>
      </c>
      <c r="M109" s="247">
        <v>99.29893209423656</v>
      </c>
      <c r="N109" s="246">
        <v>0</v>
      </c>
      <c r="O109" s="246">
        <v>0</v>
      </c>
      <c r="P109" s="246">
        <v>0</v>
      </c>
      <c r="Q109" s="259"/>
    </row>
    <row r="110" spans="1:17" s="248" customFormat="1" ht="15.75" customHeight="1">
      <c r="A110" s="160">
        <v>105</v>
      </c>
      <c r="B110" s="16">
        <v>703</v>
      </c>
      <c r="C110" s="155" t="s">
        <v>392</v>
      </c>
      <c r="D110" s="246">
        <v>16617</v>
      </c>
      <c r="E110" s="246">
        <v>1</v>
      </c>
      <c r="F110" s="246">
        <v>16587</v>
      </c>
      <c r="G110" s="246">
        <v>0</v>
      </c>
      <c r="H110" s="246">
        <v>0</v>
      </c>
      <c r="I110" s="246">
        <v>0</v>
      </c>
      <c r="J110" s="246">
        <v>0</v>
      </c>
      <c r="K110" s="246">
        <v>1</v>
      </c>
      <c r="L110" s="246">
        <v>16587</v>
      </c>
      <c r="M110" s="247">
        <v>99.81946199675032</v>
      </c>
      <c r="N110" s="246">
        <v>0</v>
      </c>
      <c r="O110" s="246">
        <v>1</v>
      </c>
      <c r="P110" s="246">
        <v>0</v>
      </c>
      <c r="Q110" s="259"/>
    </row>
    <row r="111" spans="1:17" s="248" customFormat="1" ht="15.75" customHeight="1">
      <c r="A111" s="160">
        <v>106</v>
      </c>
      <c r="B111" s="17">
        <v>704</v>
      </c>
      <c r="C111" s="162" t="s">
        <v>393</v>
      </c>
      <c r="D111" s="250">
        <v>19267</v>
      </c>
      <c r="E111" s="250">
        <v>1</v>
      </c>
      <c r="F111" s="250">
        <v>17831</v>
      </c>
      <c r="G111" s="250">
        <v>1</v>
      </c>
      <c r="H111" s="250">
        <v>1425</v>
      </c>
      <c r="I111" s="250">
        <v>0</v>
      </c>
      <c r="J111" s="250">
        <v>0</v>
      </c>
      <c r="K111" s="250">
        <v>2</v>
      </c>
      <c r="L111" s="250">
        <v>19256</v>
      </c>
      <c r="M111" s="251">
        <v>99.94290756215291</v>
      </c>
      <c r="N111" s="250">
        <v>0</v>
      </c>
      <c r="O111" s="250">
        <v>0</v>
      </c>
      <c r="P111" s="250">
        <v>0</v>
      </c>
      <c r="Q111" s="259"/>
    </row>
    <row r="112" spans="1:16" s="259" customFormat="1" ht="15" customHeight="1">
      <c r="A112" s="160"/>
      <c r="B112" s="260" t="s">
        <v>419</v>
      </c>
      <c r="C112" s="261"/>
      <c r="D112" s="262"/>
      <c r="E112" s="262"/>
      <c r="F112" s="262"/>
      <c r="G112" s="262"/>
      <c r="H112" s="262"/>
      <c r="I112" s="262"/>
      <c r="J112" s="262"/>
      <c r="K112" s="262"/>
      <c r="L112" s="262"/>
      <c r="M112" s="263"/>
      <c r="N112" s="262"/>
      <c r="O112" s="262"/>
      <c r="P112" s="262"/>
    </row>
    <row r="113" spans="1:17" s="248" customFormat="1" ht="15" customHeight="1">
      <c r="A113" s="151"/>
      <c r="B113" s="161" t="s">
        <v>488</v>
      </c>
      <c r="C113" s="264"/>
      <c r="D113" s="262"/>
      <c r="E113" s="262"/>
      <c r="F113" s="262"/>
      <c r="G113" s="262"/>
      <c r="H113" s="262"/>
      <c r="I113" s="262"/>
      <c r="J113" s="262"/>
      <c r="K113" s="262"/>
      <c r="L113" s="262"/>
      <c r="M113" s="263"/>
      <c r="N113" s="262"/>
      <c r="O113" s="262"/>
      <c r="P113" s="262"/>
      <c r="Q113" s="259"/>
    </row>
    <row r="114" spans="1:17" s="248" customFormat="1" ht="15" customHeight="1">
      <c r="A114" s="151"/>
      <c r="B114" s="163" t="s">
        <v>394</v>
      </c>
      <c r="C114" s="264"/>
      <c r="D114" s="262"/>
      <c r="E114" s="265"/>
      <c r="F114" s="265"/>
      <c r="G114" s="265"/>
      <c r="H114" s="265"/>
      <c r="I114" s="265"/>
      <c r="J114" s="265"/>
      <c r="K114" s="265"/>
      <c r="L114" s="265"/>
      <c r="M114" s="266"/>
      <c r="N114" s="265"/>
      <c r="O114" s="265"/>
      <c r="P114" s="265"/>
      <c r="Q114" s="259"/>
    </row>
    <row r="115" spans="1:17" s="248" customFormat="1" ht="15" customHeight="1">
      <c r="A115" s="151"/>
      <c r="B115" s="163" t="s">
        <v>395</v>
      </c>
      <c r="C115" s="264"/>
      <c r="D115" s="262"/>
      <c r="E115" s="265"/>
      <c r="F115" s="265"/>
      <c r="G115" s="265"/>
      <c r="H115" s="265"/>
      <c r="I115" s="265"/>
      <c r="J115" s="265"/>
      <c r="K115" s="265"/>
      <c r="L115" s="265"/>
      <c r="M115" s="266"/>
      <c r="N115" s="265"/>
      <c r="O115" s="265"/>
      <c r="P115" s="265"/>
      <c r="Q115" s="259"/>
    </row>
    <row r="116" spans="4:17" ht="10.5">
      <c r="D116" s="47"/>
      <c r="Q116" s="267"/>
    </row>
    <row r="117" spans="1:17" s="146" customFormat="1" ht="19.5">
      <c r="A117" s="138"/>
      <c r="B117" s="139" t="s">
        <v>396</v>
      </c>
      <c r="C117" s="140"/>
      <c r="D117" s="141"/>
      <c r="E117" s="142"/>
      <c r="F117" s="141"/>
      <c r="G117" s="141"/>
      <c r="H117" s="141"/>
      <c r="I117" s="143"/>
      <c r="J117" s="143"/>
      <c r="K117" s="140"/>
      <c r="L117" s="144"/>
      <c r="M117" s="145"/>
      <c r="N117" s="145"/>
      <c r="O117" s="145"/>
      <c r="Q117" s="268"/>
    </row>
    <row r="118" spans="2:17" ht="15.75" customHeight="1">
      <c r="B118" s="4" t="s">
        <v>47</v>
      </c>
      <c r="C118" s="13"/>
      <c r="D118" s="26"/>
      <c r="E118" s="27"/>
      <c r="F118" s="26"/>
      <c r="G118" s="26"/>
      <c r="H118" s="26"/>
      <c r="I118" s="27"/>
      <c r="J118" s="27"/>
      <c r="K118" s="1"/>
      <c r="L118" s="45"/>
      <c r="M118" s="44"/>
      <c r="P118" s="43"/>
      <c r="Q118" s="267"/>
    </row>
    <row r="119" spans="1:17" s="158" customFormat="1" ht="12" customHeight="1">
      <c r="A119" s="156" t="s">
        <v>397</v>
      </c>
      <c r="B119" s="157"/>
      <c r="C119" s="157"/>
      <c r="D119" s="164"/>
      <c r="E119" s="165"/>
      <c r="F119" s="166"/>
      <c r="G119" s="308" t="s">
        <v>398</v>
      </c>
      <c r="H119" s="309"/>
      <c r="I119" s="168"/>
      <c r="J119" s="164"/>
      <c r="K119" s="169"/>
      <c r="L119" s="167"/>
      <c r="M119" s="310" t="s">
        <v>399</v>
      </c>
      <c r="N119" s="306"/>
      <c r="O119" s="170"/>
      <c r="P119" s="170"/>
      <c r="Q119" s="258"/>
    </row>
    <row r="120" spans="1:17" s="158" customFormat="1" ht="12" customHeight="1">
      <c r="A120" s="156"/>
      <c r="B120" s="171"/>
      <c r="C120" s="171"/>
      <c r="D120" s="172"/>
      <c r="F120" s="173"/>
      <c r="H120" s="174"/>
      <c r="J120" s="175" t="s">
        <v>400</v>
      </c>
      <c r="K120" s="172"/>
      <c r="M120" s="173"/>
      <c r="O120" s="311" t="s">
        <v>401</v>
      </c>
      <c r="P120" s="312"/>
      <c r="Q120" s="258"/>
    </row>
    <row r="121" spans="1:17" s="158" customFormat="1" ht="12" customHeight="1">
      <c r="A121" s="156"/>
      <c r="B121" s="159"/>
      <c r="C121" s="159" t="s">
        <v>402</v>
      </c>
      <c r="D121" s="313" t="s">
        <v>420</v>
      </c>
      <c r="E121" s="314"/>
      <c r="F121" s="313" t="s">
        <v>421</v>
      </c>
      <c r="G121" s="314"/>
      <c r="H121" s="313" t="s">
        <v>422</v>
      </c>
      <c r="I121" s="314"/>
      <c r="J121" s="176" t="s">
        <v>423</v>
      </c>
      <c r="K121" s="313" t="s">
        <v>424</v>
      </c>
      <c r="L121" s="314"/>
      <c r="M121" s="313" t="s">
        <v>425</v>
      </c>
      <c r="N121" s="314"/>
      <c r="O121" s="313" t="s">
        <v>426</v>
      </c>
      <c r="P121" s="315"/>
      <c r="Q121" s="258"/>
    </row>
    <row r="122" spans="2:17" ht="12" customHeight="1">
      <c r="B122" s="7"/>
      <c r="C122" s="7"/>
      <c r="D122" s="177"/>
      <c r="E122" s="178" t="s">
        <v>403</v>
      </c>
      <c r="F122" s="179"/>
      <c r="G122" s="179" t="s">
        <v>404</v>
      </c>
      <c r="H122" s="178"/>
      <c r="I122" s="178" t="s">
        <v>242</v>
      </c>
      <c r="J122" s="178" t="s">
        <v>427</v>
      </c>
      <c r="K122" s="180"/>
      <c r="L122" s="180" t="s">
        <v>428</v>
      </c>
      <c r="M122" s="179"/>
      <c r="N122" s="179" t="s">
        <v>429</v>
      </c>
      <c r="O122" s="179"/>
      <c r="P122" s="179" t="s">
        <v>429</v>
      </c>
      <c r="Q122" s="267"/>
    </row>
    <row r="123" spans="1:17" s="248" customFormat="1" ht="15" customHeight="1">
      <c r="A123" s="151"/>
      <c r="B123" s="163"/>
      <c r="C123" s="181" t="s">
        <v>430</v>
      </c>
      <c r="D123" s="182"/>
      <c r="E123" s="183">
        <v>5473.8</v>
      </c>
      <c r="F123" s="184"/>
      <c r="G123" s="184">
        <v>56997</v>
      </c>
      <c r="H123" s="185"/>
      <c r="I123" s="185">
        <v>4068.5</v>
      </c>
      <c r="J123" s="31">
        <v>74.3267930870693</v>
      </c>
      <c r="K123" s="186"/>
      <c r="L123" s="186">
        <v>1851.3</v>
      </c>
      <c r="M123" s="187"/>
      <c r="N123" s="187">
        <v>68</v>
      </c>
      <c r="O123" s="187"/>
      <c r="P123" s="187">
        <v>30</v>
      </c>
      <c r="Q123" s="259"/>
    </row>
    <row r="124" spans="1:17" s="248" customFormat="1" ht="15" customHeight="1">
      <c r="A124" s="151"/>
      <c r="B124" s="153"/>
      <c r="C124" s="218" t="s">
        <v>431</v>
      </c>
      <c r="D124" s="182"/>
      <c r="E124" s="183">
        <v>5500.8</v>
      </c>
      <c r="F124" s="184"/>
      <c r="G124" s="184">
        <v>61772</v>
      </c>
      <c r="H124" s="185"/>
      <c r="I124" s="185">
        <v>4225.9</v>
      </c>
      <c r="J124" s="31">
        <v>76.82337114601512</v>
      </c>
      <c r="K124" s="186"/>
      <c r="L124" s="186">
        <v>1978.1</v>
      </c>
      <c r="M124" s="187"/>
      <c r="N124" s="187">
        <v>82</v>
      </c>
      <c r="O124" s="187"/>
      <c r="P124" s="187">
        <v>30</v>
      </c>
      <c r="Q124" s="259"/>
    </row>
    <row r="125" spans="1:17" s="248" customFormat="1" ht="15" customHeight="1">
      <c r="A125" s="151"/>
      <c r="B125" s="153"/>
      <c r="C125" s="219" t="s">
        <v>432</v>
      </c>
      <c r="D125" s="182"/>
      <c r="E125" s="183">
        <v>5521.4</v>
      </c>
      <c r="F125" s="184"/>
      <c r="G125" s="184">
        <v>67841</v>
      </c>
      <c r="H125" s="185"/>
      <c r="I125" s="185">
        <v>4387.4</v>
      </c>
      <c r="J125" s="188">
        <v>79.46173072046945</v>
      </c>
      <c r="K125" s="186"/>
      <c r="L125" s="186">
        <v>2130.4</v>
      </c>
      <c r="M125" s="187"/>
      <c r="N125" s="187">
        <v>97</v>
      </c>
      <c r="O125" s="187"/>
      <c r="P125" s="187">
        <v>30</v>
      </c>
      <c r="Q125" s="259"/>
    </row>
    <row r="126" spans="1:17" s="248" customFormat="1" ht="15" customHeight="1">
      <c r="A126" s="189"/>
      <c r="B126" s="190"/>
      <c r="C126" s="219" t="s">
        <v>433</v>
      </c>
      <c r="D126" s="182"/>
      <c r="E126" s="183">
        <v>5537.4</v>
      </c>
      <c r="F126" s="184"/>
      <c r="G126" s="184">
        <v>69130.2</v>
      </c>
      <c r="H126" s="185"/>
      <c r="I126" s="185">
        <v>4524.695999999999</v>
      </c>
      <c r="J126" s="188">
        <v>81.71156138259832</v>
      </c>
      <c r="K126" s="186"/>
      <c r="L126" s="186">
        <v>2142.1619999999984</v>
      </c>
      <c r="M126" s="191"/>
      <c r="N126" s="191">
        <v>105</v>
      </c>
      <c r="O126" s="191"/>
      <c r="P126" s="191">
        <v>30</v>
      </c>
      <c r="Q126" s="259"/>
    </row>
    <row r="127" spans="1:17" s="248" customFormat="1" ht="15" customHeight="1">
      <c r="A127" s="189"/>
      <c r="B127" s="190"/>
      <c r="C127" s="219" t="s">
        <v>434</v>
      </c>
      <c r="D127" s="182"/>
      <c r="E127" s="183">
        <v>5550.4</v>
      </c>
      <c r="F127" s="184"/>
      <c r="G127" s="184">
        <v>71500</v>
      </c>
      <c r="H127" s="185"/>
      <c r="I127" s="185">
        <v>4627.9</v>
      </c>
      <c r="J127" s="188">
        <v>83.4</v>
      </c>
      <c r="K127" s="186"/>
      <c r="L127" s="186">
        <v>2149.3</v>
      </c>
      <c r="M127" s="191"/>
      <c r="N127" s="191">
        <v>112</v>
      </c>
      <c r="O127" s="191"/>
      <c r="P127" s="191">
        <v>30</v>
      </c>
      <c r="Q127" s="259"/>
    </row>
    <row r="128" spans="1:17" s="248" customFormat="1" ht="4.5" customHeight="1">
      <c r="A128" s="189"/>
      <c r="B128" s="190"/>
      <c r="C128" s="155"/>
      <c r="D128" s="182"/>
      <c r="E128" s="183"/>
      <c r="F128" s="184"/>
      <c r="G128" s="184"/>
      <c r="H128" s="185"/>
      <c r="I128" s="185"/>
      <c r="J128" s="192"/>
      <c r="K128" s="186"/>
      <c r="L128" s="186"/>
      <c r="M128" s="191"/>
      <c r="N128" s="191"/>
      <c r="O128" s="191"/>
      <c r="P128" s="191"/>
      <c r="Q128" s="259"/>
    </row>
    <row r="129" spans="1:17" s="248" customFormat="1" ht="15" customHeight="1">
      <c r="A129" s="189">
        <v>1</v>
      </c>
      <c r="B129" s="190">
        <v>100</v>
      </c>
      <c r="C129" s="155" t="s">
        <v>40</v>
      </c>
      <c r="D129" s="182"/>
      <c r="E129" s="183">
        <v>1478.4</v>
      </c>
      <c r="F129" s="184"/>
      <c r="G129" s="184">
        <v>16184</v>
      </c>
      <c r="H129" s="185"/>
      <c r="I129" s="185">
        <v>1450</v>
      </c>
      <c r="J129" s="188">
        <v>98.1</v>
      </c>
      <c r="K129" s="186"/>
      <c r="L129" s="186">
        <v>882.9</v>
      </c>
      <c r="M129" s="187"/>
      <c r="N129" s="187">
        <v>7</v>
      </c>
      <c r="O129" s="187"/>
      <c r="P129" s="187">
        <v>2</v>
      </c>
      <c r="Q129" s="259"/>
    </row>
    <row r="130" spans="1:17" s="248" customFormat="1" ht="15" customHeight="1">
      <c r="A130" s="189">
        <v>46</v>
      </c>
      <c r="B130" s="190">
        <v>201</v>
      </c>
      <c r="C130" s="155" t="s">
        <v>41</v>
      </c>
      <c r="D130" s="182"/>
      <c r="E130" s="183">
        <v>475.9</v>
      </c>
      <c r="F130" s="184"/>
      <c r="G130" s="184">
        <v>8757</v>
      </c>
      <c r="H130" s="185"/>
      <c r="I130" s="185">
        <v>411</v>
      </c>
      <c r="J130" s="188">
        <v>86.4</v>
      </c>
      <c r="K130" s="186"/>
      <c r="L130" s="186">
        <v>316.5</v>
      </c>
      <c r="M130" s="187"/>
      <c r="N130" s="187">
        <v>4</v>
      </c>
      <c r="O130" s="187"/>
      <c r="P130" s="187">
        <v>1</v>
      </c>
      <c r="Q130" s="259"/>
    </row>
    <row r="131" spans="1:17" s="248" customFormat="1" ht="15" customHeight="1">
      <c r="A131" s="189">
        <v>13</v>
      </c>
      <c r="B131" s="190">
        <v>202</v>
      </c>
      <c r="C131" s="155" t="s">
        <v>42</v>
      </c>
      <c r="D131" s="182"/>
      <c r="E131" s="183">
        <v>463.3</v>
      </c>
      <c r="F131" s="184"/>
      <c r="G131" s="184">
        <v>3999</v>
      </c>
      <c r="H131" s="185"/>
      <c r="I131" s="185">
        <v>463.2</v>
      </c>
      <c r="J131" s="188">
        <v>100</v>
      </c>
      <c r="K131" s="186"/>
      <c r="L131" s="186">
        <v>235.7</v>
      </c>
      <c r="M131" s="187"/>
      <c r="N131" s="187">
        <v>2</v>
      </c>
      <c r="O131" s="187"/>
      <c r="P131" s="187">
        <v>2</v>
      </c>
      <c r="Q131" s="259"/>
    </row>
    <row r="132" spans="1:17" s="248" customFormat="1" ht="15" customHeight="1">
      <c r="A132" s="189">
        <v>25</v>
      </c>
      <c r="B132" s="190">
        <v>203</v>
      </c>
      <c r="C132" s="155" t="s">
        <v>44</v>
      </c>
      <c r="D132" s="182"/>
      <c r="E132" s="183">
        <v>291.6</v>
      </c>
      <c r="F132" s="184"/>
      <c r="G132" s="184">
        <v>3157</v>
      </c>
      <c r="H132" s="185"/>
      <c r="I132" s="185">
        <v>253.1</v>
      </c>
      <c r="J132" s="188">
        <v>86.8</v>
      </c>
      <c r="K132" s="186"/>
      <c r="L132" s="186">
        <v>117.8</v>
      </c>
      <c r="M132" s="187"/>
      <c r="N132" s="187">
        <v>4</v>
      </c>
      <c r="O132" s="193"/>
      <c r="P132" s="193" t="s">
        <v>120</v>
      </c>
      <c r="Q132" s="259"/>
    </row>
    <row r="133" spans="1:17" s="248" customFormat="1" ht="15" customHeight="1">
      <c r="A133" s="189">
        <v>14</v>
      </c>
      <c r="B133" s="190">
        <v>204</v>
      </c>
      <c r="C133" s="155" t="s">
        <v>43</v>
      </c>
      <c r="D133" s="182"/>
      <c r="E133" s="183">
        <v>436.9</v>
      </c>
      <c r="F133" s="184"/>
      <c r="G133" s="184">
        <v>4718</v>
      </c>
      <c r="H133" s="185"/>
      <c r="I133" s="185">
        <v>435.6</v>
      </c>
      <c r="J133" s="188">
        <v>99.7</v>
      </c>
      <c r="K133" s="186"/>
      <c r="L133" s="186">
        <v>306</v>
      </c>
      <c r="M133" s="187"/>
      <c r="N133" s="187">
        <v>1</v>
      </c>
      <c r="O133" s="194"/>
      <c r="P133" s="194">
        <v>2</v>
      </c>
      <c r="Q133" s="259"/>
    </row>
    <row r="134" spans="1:17" s="248" customFormat="1" ht="15" customHeight="1">
      <c r="A134" s="189">
        <v>105</v>
      </c>
      <c r="B134" s="190">
        <v>205</v>
      </c>
      <c r="C134" s="155" t="s">
        <v>49</v>
      </c>
      <c r="D134" s="182"/>
      <c r="E134" s="183">
        <v>41.8</v>
      </c>
      <c r="F134" s="184"/>
      <c r="G134" s="184">
        <v>141</v>
      </c>
      <c r="H134" s="185"/>
      <c r="I134" s="185">
        <v>8.9</v>
      </c>
      <c r="J134" s="188">
        <v>21.2</v>
      </c>
      <c r="K134" s="186"/>
      <c r="L134" s="186">
        <v>5.9</v>
      </c>
      <c r="M134" s="187"/>
      <c r="N134" s="187">
        <v>1</v>
      </c>
      <c r="O134" s="193"/>
      <c r="P134" s="193" t="s">
        <v>120</v>
      </c>
      <c r="Q134" s="259"/>
    </row>
    <row r="135" spans="1:17" s="248" customFormat="1" ht="15" customHeight="1">
      <c r="A135" s="189">
        <v>15</v>
      </c>
      <c r="B135" s="190">
        <v>206</v>
      </c>
      <c r="C135" s="155" t="s">
        <v>50</v>
      </c>
      <c r="D135" s="182"/>
      <c r="E135" s="183">
        <v>86.5</v>
      </c>
      <c r="F135" s="184"/>
      <c r="G135" s="184">
        <v>1030</v>
      </c>
      <c r="H135" s="185"/>
      <c r="I135" s="185">
        <v>86.2</v>
      </c>
      <c r="J135" s="188">
        <v>99.6</v>
      </c>
      <c r="K135" s="186"/>
      <c r="L135" s="186">
        <v>59.7</v>
      </c>
      <c r="M135" s="187"/>
      <c r="N135" s="187">
        <v>3</v>
      </c>
      <c r="O135" s="193"/>
      <c r="P135" s="193" t="s">
        <v>120</v>
      </c>
      <c r="Q135" s="259"/>
    </row>
    <row r="136" spans="1:17" s="248" customFormat="1" ht="15" customHeight="1">
      <c r="A136" s="189">
        <v>18</v>
      </c>
      <c r="B136" s="190">
        <v>207</v>
      </c>
      <c r="C136" s="155" t="s">
        <v>51</v>
      </c>
      <c r="D136" s="182"/>
      <c r="E136" s="183">
        <v>190.6</v>
      </c>
      <c r="F136" s="184"/>
      <c r="G136" s="184">
        <v>2020</v>
      </c>
      <c r="H136" s="185"/>
      <c r="I136" s="185">
        <v>188.5</v>
      </c>
      <c r="J136" s="188">
        <v>98.9</v>
      </c>
      <c r="K136" s="186"/>
      <c r="L136" s="186" t="s">
        <v>120</v>
      </c>
      <c r="M136" s="193"/>
      <c r="N136" s="193" t="s">
        <v>120</v>
      </c>
      <c r="O136" s="194"/>
      <c r="P136" s="194">
        <v>2</v>
      </c>
      <c r="Q136" s="259"/>
    </row>
    <row r="137" spans="1:17" s="248" customFormat="1" ht="15" customHeight="1">
      <c r="A137" s="189">
        <v>56</v>
      </c>
      <c r="B137" s="190">
        <v>208</v>
      </c>
      <c r="C137" s="155" t="s">
        <v>52</v>
      </c>
      <c r="D137" s="182"/>
      <c r="E137" s="183">
        <v>34</v>
      </c>
      <c r="F137" s="184"/>
      <c r="G137" s="184">
        <v>663</v>
      </c>
      <c r="H137" s="185"/>
      <c r="I137" s="185">
        <v>28.1</v>
      </c>
      <c r="J137" s="188">
        <v>82.6</v>
      </c>
      <c r="K137" s="186"/>
      <c r="L137" s="186">
        <v>18.4</v>
      </c>
      <c r="M137" s="187"/>
      <c r="N137" s="187">
        <v>1</v>
      </c>
      <c r="O137" s="193"/>
      <c r="P137" s="193" t="s">
        <v>120</v>
      </c>
      <c r="Q137" s="259"/>
    </row>
    <row r="138" spans="1:17" s="248" customFormat="1" ht="15" customHeight="1">
      <c r="A138" s="189">
        <v>75</v>
      </c>
      <c r="B138" s="190">
        <v>209</v>
      </c>
      <c r="C138" s="155" t="s">
        <v>53</v>
      </c>
      <c r="D138" s="182"/>
      <c r="E138" s="183">
        <v>47.8</v>
      </c>
      <c r="F138" s="184"/>
      <c r="G138" s="184">
        <v>832</v>
      </c>
      <c r="H138" s="185"/>
      <c r="I138" s="185">
        <v>31.4</v>
      </c>
      <c r="J138" s="188">
        <v>65.7</v>
      </c>
      <c r="K138" s="186"/>
      <c r="L138" s="186">
        <v>18.3</v>
      </c>
      <c r="M138" s="187"/>
      <c r="N138" s="187">
        <v>1</v>
      </c>
      <c r="O138" s="193"/>
      <c r="P138" s="193" t="s">
        <v>120</v>
      </c>
      <c r="Q138" s="259"/>
    </row>
    <row r="139" spans="1:17" s="248" customFormat="1" ht="15" customHeight="1">
      <c r="A139" s="189">
        <v>26</v>
      </c>
      <c r="B139" s="269">
        <v>210</v>
      </c>
      <c r="C139" s="162" t="s">
        <v>54</v>
      </c>
      <c r="D139" s="270"/>
      <c r="E139" s="271">
        <v>265.9</v>
      </c>
      <c r="F139" s="195"/>
      <c r="G139" s="195">
        <v>2959</v>
      </c>
      <c r="H139" s="271"/>
      <c r="I139" s="271">
        <v>201</v>
      </c>
      <c r="J139" s="272">
        <v>75.6</v>
      </c>
      <c r="K139" s="273"/>
      <c r="L139" s="273" t="s">
        <v>120</v>
      </c>
      <c r="M139" s="274"/>
      <c r="N139" s="274" t="s">
        <v>120</v>
      </c>
      <c r="O139" s="275"/>
      <c r="P139" s="275">
        <v>1</v>
      </c>
      <c r="Q139" s="259"/>
    </row>
    <row r="140" spans="1:17" ht="18.75" customHeight="1">
      <c r="A140" s="276"/>
      <c r="B140" s="277"/>
      <c r="C140" s="277"/>
      <c r="D140" s="278"/>
      <c r="E140" s="267"/>
      <c r="F140" s="279"/>
      <c r="G140" s="280"/>
      <c r="H140" s="281"/>
      <c r="I140" s="280"/>
      <c r="J140" s="267"/>
      <c r="K140" s="282"/>
      <c r="L140" s="280"/>
      <c r="M140" s="283"/>
      <c r="N140" s="280"/>
      <c r="O140" s="284"/>
      <c r="P140" s="284"/>
      <c r="Q140" s="267"/>
    </row>
    <row r="141" spans="1:17" ht="12" customHeight="1">
      <c r="A141" s="276"/>
      <c r="B141" s="157"/>
      <c r="C141" s="157"/>
      <c r="D141" s="164"/>
      <c r="E141" s="165"/>
      <c r="F141" s="166"/>
      <c r="G141" s="308" t="s">
        <v>435</v>
      </c>
      <c r="H141" s="309"/>
      <c r="I141" s="168"/>
      <c r="J141" s="164"/>
      <c r="K141" s="169"/>
      <c r="L141" s="167"/>
      <c r="M141" s="310" t="s">
        <v>436</v>
      </c>
      <c r="N141" s="306"/>
      <c r="O141" s="170"/>
      <c r="P141" s="170"/>
      <c r="Q141" s="267"/>
    </row>
    <row r="142" spans="1:17" ht="12" customHeight="1">
      <c r="A142" s="276"/>
      <c r="B142" s="171"/>
      <c r="C142" s="171"/>
      <c r="D142" s="172"/>
      <c r="E142" s="158"/>
      <c r="F142" s="173"/>
      <c r="G142" s="158"/>
      <c r="H142" s="174"/>
      <c r="I142" s="158"/>
      <c r="J142" s="175" t="s">
        <v>437</v>
      </c>
      <c r="K142" s="172"/>
      <c r="L142" s="158"/>
      <c r="M142" s="173"/>
      <c r="N142" s="158"/>
      <c r="O142" s="311" t="s">
        <v>438</v>
      </c>
      <c r="P142" s="312"/>
      <c r="Q142" s="267"/>
    </row>
    <row r="143" spans="1:17" ht="12" customHeight="1">
      <c r="A143" s="276"/>
      <c r="B143" s="159"/>
      <c r="C143" s="159" t="s">
        <v>402</v>
      </c>
      <c r="D143" s="313" t="s">
        <v>420</v>
      </c>
      <c r="E143" s="314"/>
      <c r="F143" s="313" t="s">
        <v>421</v>
      </c>
      <c r="G143" s="314"/>
      <c r="H143" s="313" t="s">
        <v>422</v>
      </c>
      <c r="I143" s="314"/>
      <c r="J143" s="176" t="s">
        <v>423</v>
      </c>
      <c r="K143" s="313" t="s">
        <v>424</v>
      </c>
      <c r="L143" s="314"/>
      <c r="M143" s="313" t="s">
        <v>425</v>
      </c>
      <c r="N143" s="314"/>
      <c r="O143" s="313" t="s">
        <v>426</v>
      </c>
      <c r="P143" s="315"/>
      <c r="Q143" s="267"/>
    </row>
    <row r="144" spans="1:17" ht="12" customHeight="1">
      <c r="A144" s="276"/>
      <c r="B144" s="7"/>
      <c r="C144" s="7"/>
      <c r="D144" s="285"/>
      <c r="E144" s="178" t="s">
        <v>403</v>
      </c>
      <c r="F144" s="179"/>
      <c r="G144" s="179" t="s">
        <v>404</v>
      </c>
      <c r="H144" s="178"/>
      <c r="I144" s="178" t="s">
        <v>242</v>
      </c>
      <c r="J144" s="178" t="s">
        <v>427</v>
      </c>
      <c r="K144" s="180"/>
      <c r="L144" s="180" t="s">
        <v>428</v>
      </c>
      <c r="M144" s="179"/>
      <c r="N144" s="179" t="s">
        <v>429</v>
      </c>
      <c r="O144" s="179"/>
      <c r="P144" s="179" t="s">
        <v>429</v>
      </c>
      <c r="Q144" s="267"/>
    </row>
    <row r="145" spans="1:17" s="248" customFormat="1" ht="14.25" customHeight="1">
      <c r="A145" s="189">
        <v>57</v>
      </c>
      <c r="B145" s="190">
        <v>211</v>
      </c>
      <c r="C145" s="155" t="s">
        <v>55</v>
      </c>
      <c r="D145" s="182"/>
      <c r="E145" s="183">
        <v>41</v>
      </c>
      <c r="G145" s="184">
        <v>1282</v>
      </c>
      <c r="H145" s="185"/>
      <c r="I145" s="185">
        <v>30.1</v>
      </c>
      <c r="J145" s="188">
        <v>73.4</v>
      </c>
      <c r="K145" s="186"/>
      <c r="L145" s="186">
        <v>1.4</v>
      </c>
      <c r="M145" s="194"/>
      <c r="N145" s="194">
        <v>1</v>
      </c>
      <c r="O145" s="194"/>
      <c r="P145" s="194">
        <v>1</v>
      </c>
      <c r="Q145" s="259"/>
    </row>
    <row r="146" spans="1:17" s="248" customFormat="1" ht="14.25" customHeight="1">
      <c r="A146" s="189">
        <v>58</v>
      </c>
      <c r="B146" s="161">
        <v>212</v>
      </c>
      <c r="C146" s="155" t="s">
        <v>56</v>
      </c>
      <c r="D146" s="182"/>
      <c r="E146" s="183">
        <v>52.7</v>
      </c>
      <c r="F146" s="259"/>
      <c r="G146" s="196">
        <v>1433</v>
      </c>
      <c r="H146" s="183"/>
      <c r="I146" s="183">
        <v>48.8</v>
      </c>
      <c r="J146" s="188">
        <v>92.5</v>
      </c>
      <c r="K146" s="197"/>
      <c r="L146" s="197">
        <v>28</v>
      </c>
      <c r="M146" s="198"/>
      <c r="N146" s="198">
        <v>5</v>
      </c>
      <c r="O146" s="199"/>
      <c r="P146" s="199" t="s">
        <v>120</v>
      </c>
      <c r="Q146" s="259"/>
    </row>
    <row r="147" spans="1:17" s="248" customFormat="1" ht="14.25" customHeight="1">
      <c r="A147" s="189">
        <v>32</v>
      </c>
      <c r="B147" s="190">
        <v>213</v>
      </c>
      <c r="C147" s="155" t="s">
        <v>439</v>
      </c>
      <c r="D147" s="200"/>
      <c r="E147" s="201">
        <v>38.1</v>
      </c>
      <c r="G147" s="184">
        <v>610</v>
      </c>
      <c r="H147" s="202"/>
      <c r="I147" s="202">
        <v>19.8</v>
      </c>
      <c r="J147" s="188">
        <v>52.1</v>
      </c>
      <c r="K147" s="193"/>
      <c r="L147" s="193" t="s">
        <v>120</v>
      </c>
      <c r="M147" s="193"/>
      <c r="N147" s="193" t="s">
        <v>120</v>
      </c>
      <c r="O147" s="194"/>
      <c r="P147" s="194">
        <v>1</v>
      </c>
      <c r="Q147" s="259"/>
    </row>
    <row r="148" spans="1:17" s="248" customFormat="1" ht="14.25" customHeight="1">
      <c r="A148" s="189">
        <v>19</v>
      </c>
      <c r="B148" s="190">
        <v>214</v>
      </c>
      <c r="C148" s="155" t="s">
        <v>58</v>
      </c>
      <c r="D148" s="200"/>
      <c r="E148" s="201">
        <v>216.5</v>
      </c>
      <c r="G148" s="184">
        <v>2319</v>
      </c>
      <c r="H148" s="202"/>
      <c r="I148" s="202">
        <v>211.1</v>
      </c>
      <c r="J148" s="188">
        <v>97.5</v>
      </c>
      <c r="K148" s="193"/>
      <c r="L148" s="193" t="s">
        <v>120</v>
      </c>
      <c r="M148" s="193"/>
      <c r="N148" s="193" t="s">
        <v>120</v>
      </c>
      <c r="O148" s="194"/>
      <c r="P148" s="194">
        <v>2</v>
      </c>
      <c r="Q148" s="259"/>
    </row>
    <row r="149" spans="1:17" s="248" customFormat="1" ht="14.25" customHeight="1">
      <c r="A149" s="189">
        <v>33</v>
      </c>
      <c r="B149" s="190">
        <v>215</v>
      </c>
      <c r="C149" s="155" t="s">
        <v>59</v>
      </c>
      <c r="D149" s="200"/>
      <c r="E149" s="201">
        <v>76.3</v>
      </c>
      <c r="G149" s="184">
        <v>1045</v>
      </c>
      <c r="H149" s="202"/>
      <c r="I149" s="202">
        <v>45.6</v>
      </c>
      <c r="J149" s="188">
        <v>59.7</v>
      </c>
      <c r="K149" s="193"/>
      <c r="L149" s="193" t="s">
        <v>120</v>
      </c>
      <c r="M149" s="193"/>
      <c r="N149" s="193" t="s">
        <v>120</v>
      </c>
      <c r="O149" s="194"/>
      <c r="P149" s="194">
        <v>1</v>
      </c>
      <c r="Q149" s="259"/>
    </row>
    <row r="150" spans="1:17" s="248" customFormat="1" ht="14.25" customHeight="1">
      <c r="A150" s="189">
        <v>27</v>
      </c>
      <c r="B150" s="190">
        <v>216</v>
      </c>
      <c r="C150" s="155" t="s">
        <v>60</v>
      </c>
      <c r="D150" s="200"/>
      <c r="E150" s="201">
        <v>97.5</v>
      </c>
      <c r="G150" s="184">
        <v>916</v>
      </c>
      <c r="H150" s="202"/>
      <c r="I150" s="202">
        <v>63.2</v>
      </c>
      <c r="J150" s="188">
        <v>64.8</v>
      </c>
      <c r="K150" s="203"/>
      <c r="L150" s="203">
        <v>25.8</v>
      </c>
      <c r="M150" s="187"/>
      <c r="N150" s="187">
        <v>2</v>
      </c>
      <c r="O150" s="194"/>
      <c r="P150" s="194">
        <v>1</v>
      </c>
      <c r="Q150" s="259"/>
    </row>
    <row r="151" spans="1:17" s="248" customFormat="1" ht="14.25" customHeight="1">
      <c r="A151" s="189">
        <v>20</v>
      </c>
      <c r="B151" s="190">
        <v>217</v>
      </c>
      <c r="C151" s="155" t="s">
        <v>61</v>
      </c>
      <c r="D151" s="200"/>
      <c r="E151" s="201">
        <v>156.6</v>
      </c>
      <c r="G151" s="184">
        <v>1677</v>
      </c>
      <c r="H151" s="202"/>
      <c r="I151" s="202">
        <v>153.7</v>
      </c>
      <c r="J151" s="188">
        <v>98.1</v>
      </c>
      <c r="K151" s="204"/>
      <c r="L151" s="204" t="s">
        <v>120</v>
      </c>
      <c r="M151" s="193"/>
      <c r="N151" s="193" t="s">
        <v>120</v>
      </c>
      <c r="O151" s="194"/>
      <c r="P151" s="194">
        <v>1</v>
      </c>
      <c r="Q151" s="259"/>
    </row>
    <row r="152" spans="1:17" s="248" customFormat="1" ht="14.25" customHeight="1">
      <c r="A152" s="189">
        <v>34</v>
      </c>
      <c r="B152" s="190">
        <v>218</v>
      </c>
      <c r="C152" s="155" t="s">
        <v>62</v>
      </c>
      <c r="D152" s="200"/>
      <c r="E152" s="201">
        <v>49.8</v>
      </c>
      <c r="G152" s="184">
        <v>1390</v>
      </c>
      <c r="H152" s="202"/>
      <c r="I152" s="202">
        <v>39</v>
      </c>
      <c r="J152" s="188">
        <v>78.3</v>
      </c>
      <c r="K152" s="204"/>
      <c r="L152" s="204" t="s">
        <v>120</v>
      </c>
      <c r="M152" s="193"/>
      <c r="N152" s="193" t="s">
        <v>120</v>
      </c>
      <c r="O152" s="194"/>
      <c r="P152" s="194">
        <v>1</v>
      </c>
      <c r="Q152" s="259"/>
    </row>
    <row r="153" spans="1:17" s="248" customFormat="1" ht="14.25" customHeight="1">
      <c r="A153" s="189">
        <v>21</v>
      </c>
      <c r="B153" s="190">
        <v>219</v>
      </c>
      <c r="C153" s="155" t="s">
        <v>63</v>
      </c>
      <c r="D153" s="200"/>
      <c r="E153" s="201">
        <v>112</v>
      </c>
      <c r="G153" s="184">
        <v>1508</v>
      </c>
      <c r="H153" s="202"/>
      <c r="I153" s="202">
        <v>80.9</v>
      </c>
      <c r="J153" s="188">
        <v>72.3</v>
      </c>
      <c r="K153" s="204"/>
      <c r="L153" s="204" t="s">
        <v>120</v>
      </c>
      <c r="M153" s="193"/>
      <c r="N153" s="193" t="s">
        <v>120</v>
      </c>
      <c r="O153" s="194"/>
      <c r="P153" s="194">
        <v>1</v>
      </c>
      <c r="Q153" s="259"/>
    </row>
    <row r="154" spans="1:17" s="248" customFormat="1" ht="14.25" customHeight="1">
      <c r="A154" s="189">
        <v>35</v>
      </c>
      <c r="B154" s="190">
        <v>220</v>
      </c>
      <c r="C154" s="155" t="s">
        <v>64</v>
      </c>
      <c r="D154" s="200"/>
      <c r="E154" s="201">
        <v>50.9</v>
      </c>
      <c r="G154" s="184">
        <v>860</v>
      </c>
      <c r="H154" s="202"/>
      <c r="I154" s="202">
        <v>19</v>
      </c>
      <c r="J154" s="188">
        <v>37.2</v>
      </c>
      <c r="K154" s="204"/>
      <c r="L154" s="204" t="s">
        <v>120</v>
      </c>
      <c r="M154" s="193"/>
      <c r="N154" s="193" t="s">
        <v>120</v>
      </c>
      <c r="O154" s="194"/>
      <c r="P154" s="194">
        <v>1</v>
      </c>
      <c r="Q154" s="259"/>
    </row>
    <row r="155" spans="1:17" s="248" customFormat="1" ht="14.25" customHeight="1">
      <c r="A155" s="189">
        <v>96</v>
      </c>
      <c r="B155" s="190">
        <v>221</v>
      </c>
      <c r="C155" s="155" t="s">
        <v>65</v>
      </c>
      <c r="D155" s="200"/>
      <c r="E155" s="201">
        <v>47.3</v>
      </c>
      <c r="G155" s="184">
        <v>895</v>
      </c>
      <c r="H155" s="202"/>
      <c r="I155" s="202">
        <v>19.9</v>
      </c>
      <c r="J155" s="188">
        <v>42</v>
      </c>
      <c r="K155" s="203"/>
      <c r="L155" s="203">
        <v>11.2</v>
      </c>
      <c r="M155" s="194"/>
      <c r="N155" s="194">
        <v>7</v>
      </c>
      <c r="O155" s="193"/>
      <c r="P155" s="193" t="s">
        <v>120</v>
      </c>
      <c r="Q155" s="259"/>
    </row>
    <row r="156" spans="1:17" s="248" customFormat="1" ht="14.25" customHeight="1">
      <c r="A156" s="189">
        <v>22</v>
      </c>
      <c r="B156" s="190">
        <v>301</v>
      </c>
      <c r="C156" s="155" t="s">
        <v>66</v>
      </c>
      <c r="D156" s="200"/>
      <c r="E156" s="201">
        <v>29.4</v>
      </c>
      <c r="G156" s="184">
        <v>718</v>
      </c>
      <c r="H156" s="202"/>
      <c r="I156" s="202">
        <v>28.4</v>
      </c>
      <c r="J156" s="188">
        <v>96.5</v>
      </c>
      <c r="K156" s="204"/>
      <c r="L156" s="204" t="s">
        <v>120</v>
      </c>
      <c r="M156" s="193"/>
      <c r="N156" s="193" t="s">
        <v>120</v>
      </c>
      <c r="O156" s="194"/>
      <c r="P156" s="194">
        <v>1</v>
      </c>
      <c r="Q156" s="259"/>
    </row>
    <row r="157" spans="1:17" s="248" customFormat="1" ht="14.25" customHeight="1">
      <c r="A157" s="189">
        <v>36</v>
      </c>
      <c r="B157" s="190">
        <v>321</v>
      </c>
      <c r="C157" s="155" t="s">
        <v>67</v>
      </c>
      <c r="D157" s="200"/>
      <c r="E157" s="201">
        <v>9.4</v>
      </c>
      <c r="G157" s="184">
        <v>188</v>
      </c>
      <c r="H157" s="202"/>
      <c r="I157" s="202">
        <v>4.1</v>
      </c>
      <c r="J157" s="188">
        <v>43.6</v>
      </c>
      <c r="K157" s="203"/>
      <c r="L157" s="203">
        <v>1.9</v>
      </c>
      <c r="M157" s="194"/>
      <c r="N157" s="194">
        <v>1</v>
      </c>
      <c r="O157" s="193"/>
      <c r="P157" s="193" t="s">
        <v>120</v>
      </c>
      <c r="Q157" s="259"/>
    </row>
    <row r="158" spans="1:17" s="248" customFormat="1" ht="14.25" customHeight="1">
      <c r="A158" s="189">
        <v>37</v>
      </c>
      <c r="B158" s="190">
        <v>341</v>
      </c>
      <c r="C158" s="155" t="s">
        <v>68</v>
      </c>
      <c r="D158" s="200"/>
      <c r="E158" s="201">
        <v>21.1</v>
      </c>
      <c r="G158" s="184">
        <v>639</v>
      </c>
      <c r="H158" s="202"/>
      <c r="I158" s="202">
        <v>15</v>
      </c>
      <c r="J158" s="188">
        <v>71</v>
      </c>
      <c r="K158" s="204"/>
      <c r="L158" s="204" t="s">
        <v>120</v>
      </c>
      <c r="M158" s="193"/>
      <c r="N158" s="193" t="s">
        <v>120</v>
      </c>
      <c r="O158" s="194"/>
      <c r="P158" s="194">
        <v>1</v>
      </c>
      <c r="Q158" s="259"/>
    </row>
    <row r="159" spans="1:17" s="248" customFormat="1" ht="14.25" customHeight="1">
      <c r="A159" s="189">
        <v>38</v>
      </c>
      <c r="B159" s="190">
        <v>342</v>
      </c>
      <c r="C159" s="155" t="s">
        <v>69</v>
      </c>
      <c r="D159" s="200"/>
      <c r="E159" s="201">
        <v>11.6</v>
      </c>
      <c r="G159" s="184">
        <v>630</v>
      </c>
      <c r="H159" s="203"/>
      <c r="I159" s="203">
        <v>11.5</v>
      </c>
      <c r="J159" s="188">
        <v>98.9</v>
      </c>
      <c r="K159" s="204"/>
      <c r="L159" s="204" t="s">
        <v>120</v>
      </c>
      <c r="M159" s="193"/>
      <c r="N159" s="193" t="s">
        <v>120</v>
      </c>
      <c r="O159" s="194"/>
      <c r="P159" s="194">
        <v>1</v>
      </c>
      <c r="Q159" s="259"/>
    </row>
    <row r="160" spans="1:17" s="248" customFormat="1" ht="14.25" customHeight="1">
      <c r="A160" s="189">
        <v>39</v>
      </c>
      <c r="B160" s="190">
        <v>343</v>
      </c>
      <c r="C160" s="155" t="s">
        <v>70</v>
      </c>
      <c r="D160" s="200"/>
      <c r="E160" s="201">
        <v>7.5</v>
      </c>
      <c r="G160" s="184">
        <v>188</v>
      </c>
      <c r="H160" s="202"/>
      <c r="I160" s="202">
        <v>2.8</v>
      </c>
      <c r="J160" s="188">
        <v>37.1</v>
      </c>
      <c r="K160" s="203"/>
      <c r="L160" s="203">
        <v>3.1</v>
      </c>
      <c r="M160" s="194"/>
      <c r="N160" s="194">
        <v>1</v>
      </c>
      <c r="O160" s="193"/>
      <c r="P160" s="193" t="s">
        <v>120</v>
      </c>
      <c r="Q160" s="259"/>
    </row>
    <row r="161" spans="1:17" s="248" customFormat="1" ht="14.25" customHeight="1">
      <c r="A161" s="189">
        <v>40</v>
      </c>
      <c r="B161" s="190">
        <v>361</v>
      </c>
      <c r="C161" s="155" t="s">
        <v>71</v>
      </c>
      <c r="D161" s="200"/>
      <c r="E161" s="201">
        <v>11.9</v>
      </c>
      <c r="G161" s="184">
        <v>325</v>
      </c>
      <c r="H161" s="202"/>
      <c r="I161" s="202">
        <v>9.1</v>
      </c>
      <c r="J161" s="188">
        <v>76.4</v>
      </c>
      <c r="K161" s="203"/>
      <c r="L161" s="203">
        <v>4.5</v>
      </c>
      <c r="M161" s="194"/>
      <c r="N161" s="194">
        <v>1</v>
      </c>
      <c r="O161" s="193"/>
      <c r="P161" s="193" t="s">
        <v>120</v>
      </c>
      <c r="Q161" s="259"/>
    </row>
    <row r="162" spans="1:17" s="248" customFormat="1" ht="14.25" customHeight="1">
      <c r="A162" s="189">
        <v>42</v>
      </c>
      <c r="B162" s="190">
        <v>363</v>
      </c>
      <c r="C162" s="155" t="s">
        <v>72</v>
      </c>
      <c r="D162" s="200"/>
      <c r="E162" s="201">
        <v>6.2</v>
      </c>
      <c r="G162" s="184">
        <v>98</v>
      </c>
      <c r="H162" s="202"/>
      <c r="I162" s="202">
        <v>2.7</v>
      </c>
      <c r="J162" s="188">
        <v>43.1</v>
      </c>
      <c r="K162" s="203"/>
      <c r="L162" s="203">
        <v>1.3</v>
      </c>
      <c r="M162" s="194"/>
      <c r="N162" s="194">
        <v>1</v>
      </c>
      <c r="O162" s="193"/>
      <c r="P162" s="193" t="s">
        <v>120</v>
      </c>
      <c r="Q162" s="259"/>
    </row>
    <row r="163" spans="1:17" s="248" customFormat="1" ht="14.25" customHeight="1">
      <c r="A163" s="189">
        <v>43</v>
      </c>
      <c r="B163" s="190">
        <v>364</v>
      </c>
      <c r="C163" s="155" t="s">
        <v>73</v>
      </c>
      <c r="D163" s="200"/>
      <c r="E163" s="201">
        <v>8.1</v>
      </c>
      <c r="G163" s="184">
        <v>190</v>
      </c>
      <c r="H163" s="202"/>
      <c r="I163" s="202">
        <v>5.4</v>
      </c>
      <c r="J163" s="188">
        <v>66.3</v>
      </c>
      <c r="K163" s="203"/>
      <c r="L163" s="203">
        <v>2.9</v>
      </c>
      <c r="M163" s="194"/>
      <c r="N163" s="194">
        <v>1</v>
      </c>
      <c r="O163" s="193"/>
      <c r="P163" s="193" t="s">
        <v>120</v>
      </c>
      <c r="Q163" s="259"/>
    </row>
    <row r="164" spans="1:17" s="248" customFormat="1" ht="14.25" customHeight="1">
      <c r="A164" s="189">
        <v>28</v>
      </c>
      <c r="B164" s="190">
        <v>381</v>
      </c>
      <c r="C164" s="155" t="s">
        <v>74</v>
      </c>
      <c r="D164" s="200"/>
      <c r="E164" s="201">
        <v>32.7</v>
      </c>
      <c r="G164" s="184">
        <v>468</v>
      </c>
      <c r="H164" s="202"/>
      <c r="I164" s="202">
        <v>18.4</v>
      </c>
      <c r="J164" s="188">
        <v>56.2</v>
      </c>
      <c r="K164" s="204"/>
      <c r="L164" s="204" t="s">
        <v>120</v>
      </c>
      <c r="M164" s="193"/>
      <c r="N164" s="193" t="s">
        <v>120</v>
      </c>
      <c r="O164" s="194"/>
      <c r="P164" s="194">
        <v>1</v>
      </c>
      <c r="Q164" s="259"/>
    </row>
    <row r="165" spans="1:17" s="248" customFormat="1" ht="14.25" customHeight="1">
      <c r="A165" s="189">
        <v>29</v>
      </c>
      <c r="B165" s="190">
        <v>382</v>
      </c>
      <c r="C165" s="155" t="s">
        <v>75</v>
      </c>
      <c r="D165" s="200"/>
      <c r="E165" s="201">
        <v>34.2</v>
      </c>
      <c r="G165" s="184">
        <v>325</v>
      </c>
      <c r="H165" s="202"/>
      <c r="I165" s="202">
        <v>23.7</v>
      </c>
      <c r="J165" s="188">
        <v>69.3</v>
      </c>
      <c r="K165" s="204"/>
      <c r="L165" s="204" t="s">
        <v>120</v>
      </c>
      <c r="M165" s="193"/>
      <c r="N165" s="193" t="s">
        <v>120</v>
      </c>
      <c r="O165" s="194"/>
      <c r="P165" s="194">
        <v>1</v>
      </c>
      <c r="Q165" s="259"/>
    </row>
    <row r="166" spans="1:17" s="248" customFormat="1" ht="14.25" customHeight="1">
      <c r="A166" s="189">
        <v>47</v>
      </c>
      <c r="B166" s="190">
        <v>421</v>
      </c>
      <c r="C166" s="155" t="s">
        <v>76</v>
      </c>
      <c r="D166" s="200"/>
      <c r="E166" s="201">
        <v>8.4</v>
      </c>
      <c r="G166" s="184">
        <v>78</v>
      </c>
      <c r="H166" s="202"/>
      <c r="I166" s="202">
        <v>5</v>
      </c>
      <c r="J166" s="188">
        <v>59.8</v>
      </c>
      <c r="K166" s="203"/>
      <c r="L166" s="203">
        <v>2.9</v>
      </c>
      <c r="M166" s="194"/>
      <c r="N166" s="194">
        <v>1</v>
      </c>
      <c r="O166" s="193"/>
      <c r="P166" s="193" t="s">
        <v>120</v>
      </c>
      <c r="Q166" s="259"/>
    </row>
    <row r="167" spans="1:17" s="248" customFormat="1" ht="14.25" customHeight="1">
      <c r="A167" s="189">
        <v>48</v>
      </c>
      <c r="B167" s="190">
        <v>422</v>
      </c>
      <c r="C167" s="155" t="s">
        <v>77</v>
      </c>
      <c r="D167" s="200"/>
      <c r="E167" s="201">
        <v>21.9</v>
      </c>
      <c r="G167" s="184">
        <v>40</v>
      </c>
      <c r="H167" s="203"/>
      <c r="I167" s="203">
        <v>1.4</v>
      </c>
      <c r="J167" s="188">
        <v>6.2</v>
      </c>
      <c r="K167" s="203"/>
      <c r="L167" s="203">
        <v>1.5</v>
      </c>
      <c r="M167" s="194"/>
      <c r="N167" s="194">
        <v>1</v>
      </c>
      <c r="O167" s="193"/>
      <c r="P167" s="193" t="s">
        <v>120</v>
      </c>
      <c r="Q167" s="259"/>
    </row>
    <row r="168" spans="1:17" s="248" customFormat="1" ht="14.25" customHeight="1">
      <c r="A168" s="189">
        <v>49</v>
      </c>
      <c r="B168" s="190">
        <v>441</v>
      </c>
      <c r="C168" s="155" t="s">
        <v>78</v>
      </c>
      <c r="D168" s="200"/>
      <c r="E168" s="201">
        <v>8.6</v>
      </c>
      <c r="G168" s="184">
        <v>196</v>
      </c>
      <c r="H168" s="202"/>
      <c r="I168" s="202">
        <v>3.8</v>
      </c>
      <c r="J168" s="188">
        <v>43.8</v>
      </c>
      <c r="K168" s="203"/>
      <c r="L168" s="203">
        <v>2</v>
      </c>
      <c r="M168" s="194"/>
      <c r="N168" s="194">
        <v>2</v>
      </c>
      <c r="O168" s="193"/>
      <c r="P168" s="193" t="s">
        <v>120</v>
      </c>
      <c r="Q168" s="259"/>
    </row>
    <row r="169" spans="1:17" s="248" customFormat="1" ht="14.25" customHeight="1">
      <c r="A169" s="189">
        <v>52</v>
      </c>
      <c r="B169" s="190">
        <v>444</v>
      </c>
      <c r="C169" s="155" t="s">
        <v>79</v>
      </c>
      <c r="D169" s="200"/>
      <c r="E169" s="201">
        <v>20.2</v>
      </c>
      <c r="G169" s="184">
        <v>170</v>
      </c>
      <c r="H169" s="202"/>
      <c r="I169" s="202">
        <v>5.4</v>
      </c>
      <c r="J169" s="188">
        <v>26.5</v>
      </c>
      <c r="K169" s="203"/>
      <c r="L169" s="203">
        <v>2</v>
      </c>
      <c r="M169" s="194"/>
      <c r="N169" s="194">
        <v>1</v>
      </c>
      <c r="O169" s="193"/>
      <c r="P169" s="193" t="s">
        <v>120</v>
      </c>
      <c r="Q169" s="259"/>
    </row>
    <row r="170" spans="1:17" s="248" customFormat="1" ht="14.25" customHeight="1">
      <c r="A170" s="189">
        <v>53</v>
      </c>
      <c r="B170" s="190">
        <v>445</v>
      </c>
      <c r="C170" s="155" t="s">
        <v>80</v>
      </c>
      <c r="D170" s="200"/>
      <c r="E170" s="201">
        <v>5.4</v>
      </c>
      <c r="G170" s="184">
        <v>129</v>
      </c>
      <c r="H170" s="202"/>
      <c r="I170" s="202">
        <v>3.4</v>
      </c>
      <c r="J170" s="188">
        <v>62.4</v>
      </c>
      <c r="K170" s="203"/>
      <c r="L170" s="203">
        <v>1.6</v>
      </c>
      <c r="M170" s="194"/>
      <c r="N170" s="194">
        <v>1</v>
      </c>
      <c r="O170" s="193"/>
      <c r="P170" s="193" t="s">
        <v>120</v>
      </c>
      <c r="Q170" s="259"/>
    </row>
    <row r="171" spans="1:17" s="248" customFormat="1" ht="14.25" customHeight="1">
      <c r="A171" s="189">
        <v>59</v>
      </c>
      <c r="B171" s="190">
        <v>461</v>
      </c>
      <c r="C171" s="155" t="s">
        <v>81</v>
      </c>
      <c r="D171" s="200"/>
      <c r="E171" s="201">
        <v>17.2</v>
      </c>
      <c r="G171" s="184">
        <v>812</v>
      </c>
      <c r="H171" s="202"/>
      <c r="I171" s="202">
        <v>8.4</v>
      </c>
      <c r="J171" s="188">
        <v>48.8</v>
      </c>
      <c r="K171" s="204"/>
      <c r="L171" s="204" t="s">
        <v>120</v>
      </c>
      <c r="M171" s="193"/>
      <c r="N171" s="193" t="s">
        <v>120</v>
      </c>
      <c r="O171" s="194"/>
      <c r="P171" s="194">
        <v>1</v>
      </c>
      <c r="Q171" s="259"/>
    </row>
    <row r="172" spans="1:17" s="248" customFormat="1" ht="14.25" customHeight="1">
      <c r="A172" s="189">
        <v>60</v>
      </c>
      <c r="B172" s="190">
        <v>462</v>
      </c>
      <c r="C172" s="155" t="s">
        <v>82</v>
      </c>
      <c r="D172" s="200"/>
      <c r="E172" s="201">
        <v>12.8</v>
      </c>
      <c r="G172" s="184">
        <v>345</v>
      </c>
      <c r="H172" s="202"/>
      <c r="I172" s="202">
        <v>9.7</v>
      </c>
      <c r="J172" s="188">
        <v>75.6</v>
      </c>
      <c r="K172" s="204"/>
      <c r="L172" s="204" t="s">
        <v>120</v>
      </c>
      <c r="M172" s="193"/>
      <c r="N172" s="193" t="s">
        <v>120</v>
      </c>
      <c r="O172" s="194"/>
      <c r="P172" s="194">
        <v>1</v>
      </c>
      <c r="Q172" s="259"/>
    </row>
    <row r="173" spans="1:17" s="248" customFormat="1" ht="14.25" customHeight="1">
      <c r="A173" s="189">
        <v>61</v>
      </c>
      <c r="B173" s="190">
        <v>463</v>
      </c>
      <c r="C173" s="155" t="s">
        <v>83</v>
      </c>
      <c r="D173" s="200"/>
      <c r="E173" s="201">
        <v>12.2</v>
      </c>
      <c r="G173" s="184">
        <v>314</v>
      </c>
      <c r="H173" s="203"/>
      <c r="I173" s="203">
        <v>11.1</v>
      </c>
      <c r="J173" s="188">
        <v>90.7</v>
      </c>
      <c r="K173" s="203"/>
      <c r="L173" s="203">
        <v>0.8</v>
      </c>
      <c r="M173" s="194"/>
      <c r="N173" s="194">
        <v>1</v>
      </c>
      <c r="O173" s="194"/>
      <c r="P173" s="194">
        <v>1</v>
      </c>
      <c r="Q173" s="259"/>
    </row>
    <row r="174" spans="1:17" s="248" customFormat="1" ht="14.25" customHeight="1">
      <c r="A174" s="189">
        <v>62</v>
      </c>
      <c r="B174" s="190">
        <v>464</v>
      </c>
      <c r="C174" s="155" t="s">
        <v>84</v>
      </c>
      <c r="D174" s="200"/>
      <c r="E174" s="201">
        <v>32.9</v>
      </c>
      <c r="G174" s="184">
        <v>504</v>
      </c>
      <c r="H174" s="202"/>
      <c r="I174" s="202">
        <v>24.5</v>
      </c>
      <c r="J174" s="188">
        <v>74.3</v>
      </c>
      <c r="K174" s="204"/>
      <c r="L174" s="204" t="s">
        <v>120</v>
      </c>
      <c r="M174" s="193"/>
      <c r="N174" s="193" t="s">
        <v>120</v>
      </c>
      <c r="O174" s="194"/>
      <c r="P174" s="194">
        <v>1</v>
      </c>
      <c r="Q174" s="259"/>
    </row>
    <row r="175" spans="1:17" s="248" customFormat="1" ht="14.25" customHeight="1">
      <c r="A175" s="189">
        <v>63</v>
      </c>
      <c r="B175" s="190">
        <v>481</v>
      </c>
      <c r="C175" s="155" t="s">
        <v>85</v>
      </c>
      <c r="D175" s="200"/>
      <c r="E175" s="201">
        <v>18.7</v>
      </c>
      <c r="G175" s="184">
        <v>481</v>
      </c>
      <c r="H175" s="202"/>
      <c r="I175" s="202">
        <v>5.2</v>
      </c>
      <c r="J175" s="188">
        <v>27.9</v>
      </c>
      <c r="K175" s="203"/>
      <c r="L175" s="203">
        <v>2.2</v>
      </c>
      <c r="M175" s="194"/>
      <c r="N175" s="194">
        <v>1</v>
      </c>
      <c r="O175" s="193"/>
      <c r="P175" s="193" t="s">
        <v>120</v>
      </c>
      <c r="Q175" s="259"/>
    </row>
    <row r="176" spans="1:17" s="248" customFormat="1" ht="14.25" customHeight="1">
      <c r="A176" s="189">
        <v>64</v>
      </c>
      <c r="B176" s="190">
        <v>501</v>
      </c>
      <c r="C176" s="155" t="s">
        <v>405</v>
      </c>
      <c r="D176" s="200"/>
      <c r="E176" s="201">
        <v>8.7</v>
      </c>
      <c r="G176" s="184">
        <v>58</v>
      </c>
      <c r="H176" s="202"/>
      <c r="I176" s="202">
        <v>1.6</v>
      </c>
      <c r="J176" s="188">
        <v>18.2</v>
      </c>
      <c r="K176" s="203"/>
      <c r="L176" s="203">
        <v>1.5</v>
      </c>
      <c r="M176" s="194"/>
      <c r="N176" s="194">
        <v>1</v>
      </c>
      <c r="O176" s="193"/>
      <c r="P176" s="193" t="s">
        <v>120</v>
      </c>
      <c r="Q176" s="259"/>
    </row>
    <row r="177" spans="1:17" s="248" customFormat="1" ht="14.25" customHeight="1">
      <c r="A177" s="189">
        <v>65</v>
      </c>
      <c r="B177" s="190">
        <v>502</v>
      </c>
      <c r="C177" s="155" t="s">
        <v>86</v>
      </c>
      <c r="D177" s="200"/>
      <c r="E177" s="201">
        <v>5.8</v>
      </c>
      <c r="G177" s="184">
        <v>29</v>
      </c>
      <c r="H177" s="202"/>
      <c r="I177" s="203">
        <v>0.9</v>
      </c>
      <c r="J177" s="188">
        <v>15.8</v>
      </c>
      <c r="K177" s="203"/>
      <c r="L177" s="203">
        <v>0.6</v>
      </c>
      <c r="M177" s="194"/>
      <c r="N177" s="194">
        <v>1</v>
      </c>
      <c r="O177" s="193"/>
      <c r="P177" s="193" t="s">
        <v>120</v>
      </c>
      <c r="Q177" s="259"/>
    </row>
    <row r="178" spans="1:17" s="248" customFormat="1" ht="14.25" customHeight="1">
      <c r="A178" s="189">
        <v>66</v>
      </c>
      <c r="B178" s="190">
        <v>503</v>
      </c>
      <c r="C178" s="155" t="s">
        <v>87</v>
      </c>
      <c r="D178" s="200"/>
      <c r="E178" s="201">
        <v>4.6</v>
      </c>
      <c r="G178" s="184">
        <v>80</v>
      </c>
      <c r="H178" s="203"/>
      <c r="I178" s="203">
        <v>2</v>
      </c>
      <c r="J178" s="188">
        <v>43.2</v>
      </c>
      <c r="K178" s="203"/>
      <c r="L178" s="203">
        <v>0.5</v>
      </c>
      <c r="M178" s="187"/>
      <c r="N178" s="187">
        <v>1</v>
      </c>
      <c r="O178" s="193"/>
      <c r="P178" s="193" t="s">
        <v>120</v>
      </c>
      <c r="Q178" s="259"/>
    </row>
    <row r="179" spans="1:17" s="248" customFormat="1" ht="14.25" customHeight="1">
      <c r="A179" s="189">
        <v>67</v>
      </c>
      <c r="B179" s="190">
        <v>504</v>
      </c>
      <c r="C179" s="155" t="s">
        <v>88</v>
      </c>
      <c r="D179" s="200"/>
      <c r="E179" s="201">
        <v>3.5</v>
      </c>
      <c r="G179" s="184">
        <v>211</v>
      </c>
      <c r="H179" s="203"/>
      <c r="I179" s="203">
        <v>3.1</v>
      </c>
      <c r="J179" s="188">
        <v>90</v>
      </c>
      <c r="K179" s="203"/>
      <c r="L179" s="203">
        <v>1.7</v>
      </c>
      <c r="M179" s="194"/>
      <c r="N179" s="194">
        <v>1</v>
      </c>
      <c r="O179" s="193"/>
      <c r="P179" s="193" t="s">
        <v>120</v>
      </c>
      <c r="Q179" s="259"/>
    </row>
    <row r="180" spans="1:17" s="248" customFormat="1" ht="14.25" customHeight="1">
      <c r="A180" s="189">
        <v>68</v>
      </c>
      <c r="B180" s="190">
        <v>521</v>
      </c>
      <c r="C180" s="155" t="s">
        <v>89</v>
      </c>
      <c r="D180" s="200"/>
      <c r="E180" s="201">
        <v>26.7</v>
      </c>
      <c r="G180" s="184">
        <v>512</v>
      </c>
      <c r="H180" s="203"/>
      <c r="I180" s="203">
        <v>10.8</v>
      </c>
      <c r="J180" s="188">
        <v>40.6</v>
      </c>
      <c r="K180" s="204"/>
      <c r="L180" s="204" t="s">
        <v>120</v>
      </c>
      <c r="M180" s="193"/>
      <c r="N180" s="193" t="s">
        <v>120</v>
      </c>
      <c r="O180" s="194"/>
      <c r="P180" s="194">
        <v>1</v>
      </c>
      <c r="Q180" s="259"/>
    </row>
    <row r="181" spans="1:17" s="248" customFormat="1" ht="14.25" customHeight="1">
      <c r="A181" s="189">
        <v>70</v>
      </c>
      <c r="B181" s="190">
        <v>523</v>
      </c>
      <c r="C181" s="155" t="s">
        <v>90</v>
      </c>
      <c r="D181" s="200"/>
      <c r="E181" s="201">
        <v>11.1</v>
      </c>
      <c r="G181" s="184">
        <v>248</v>
      </c>
      <c r="H181" s="203"/>
      <c r="I181" s="203">
        <v>6.4</v>
      </c>
      <c r="J181" s="188">
        <v>57.8</v>
      </c>
      <c r="K181" s="203"/>
      <c r="L181" s="203">
        <v>6.7</v>
      </c>
      <c r="M181" s="187"/>
      <c r="N181" s="187">
        <v>2</v>
      </c>
      <c r="O181" s="193"/>
      <c r="P181" s="193" t="s">
        <v>120</v>
      </c>
      <c r="Q181" s="259"/>
    </row>
    <row r="182" spans="1:17" s="248" customFormat="1" ht="14.25" customHeight="1">
      <c r="A182" s="189">
        <v>71</v>
      </c>
      <c r="B182" s="190">
        <v>524</v>
      </c>
      <c r="C182" s="155" t="s">
        <v>91</v>
      </c>
      <c r="D182" s="200"/>
      <c r="E182" s="201">
        <v>5</v>
      </c>
      <c r="G182" s="184">
        <v>139</v>
      </c>
      <c r="H182" s="203"/>
      <c r="I182" s="203">
        <v>3.3</v>
      </c>
      <c r="J182" s="188">
        <v>65.4</v>
      </c>
      <c r="K182" s="203"/>
      <c r="L182" s="203">
        <v>2.5</v>
      </c>
      <c r="M182" s="194"/>
      <c r="N182" s="194">
        <v>5</v>
      </c>
      <c r="O182" s="193"/>
      <c r="P182" s="193" t="s">
        <v>120</v>
      </c>
      <c r="Q182" s="259"/>
    </row>
    <row r="183" spans="1:17" s="248" customFormat="1" ht="14.25" customHeight="1">
      <c r="A183" s="189">
        <v>72</v>
      </c>
      <c r="B183" s="190">
        <v>525</v>
      </c>
      <c r="C183" s="155" t="s">
        <v>92</v>
      </c>
      <c r="D183" s="200"/>
      <c r="E183" s="201">
        <v>4.2</v>
      </c>
      <c r="G183" s="184">
        <v>101</v>
      </c>
      <c r="H183" s="203"/>
      <c r="I183" s="203">
        <v>1.9</v>
      </c>
      <c r="J183" s="188">
        <v>44.5</v>
      </c>
      <c r="K183" s="203"/>
      <c r="L183" s="203">
        <v>2</v>
      </c>
      <c r="M183" s="187"/>
      <c r="N183" s="187">
        <v>2</v>
      </c>
      <c r="O183" s="193"/>
      <c r="P183" s="193" t="s">
        <v>120</v>
      </c>
      <c r="Q183" s="259"/>
    </row>
    <row r="184" spans="1:17" s="248" customFormat="1" ht="14.25" customHeight="1">
      <c r="A184" s="189">
        <v>77</v>
      </c>
      <c r="B184" s="190">
        <v>542</v>
      </c>
      <c r="C184" s="155" t="s">
        <v>93</v>
      </c>
      <c r="D184" s="200"/>
      <c r="E184" s="201">
        <v>6</v>
      </c>
      <c r="G184" s="184">
        <v>102</v>
      </c>
      <c r="H184" s="203"/>
      <c r="I184" s="203">
        <v>3.2</v>
      </c>
      <c r="J184" s="188">
        <v>53.8</v>
      </c>
      <c r="K184" s="203"/>
      <c r="L184" s="203">
        <v>2.7</v>
      </c>
      <c r="M184" s="187"/>
      <c r="N184" s="187">
        <v>1</v>
      </c>
      <c r="O184" s="193"/>
      <c r="P184" s="193" t="s">
        <v>120</v>
      </c>
      <c r="Q184" s="259"/>
    </row>
    <row r="185" spans="1:17" s="248" customFormat="1" ht="14.25" customHeight="1">
      <c r="A185" s="189">
        <v>78</v>
      </c>
      <c r="B185" s="190">
        <v>543</v>
      </c>
      <c r="C185" s="155" t="s">
        <v>94</v>
      </c>
      <c r="D185" s="200"/>
      <c r="E185" s="201">
        <v>14.2</v>
      </c>
      <c r="G185" s="184">
        <v>65</v>
      </c>
      <c r="H185" s="203"/>
      <c r="I185" s="203">
        <v>2.5</v>
      </c>
      <c r="J185" s="188">
        <v>17.8</v>
      </c>
      <c r="K185" s="203"/>
      <c r="L185" s="203">
        <v>2.1</v>
      </c>
      <c r="M185" s="187"/>
      <c r="N185" s="187">
        <v>2</v>
      </c>
      <c r="O185" s="193"/>
      <c r="P185" s="193" t="s">
        <v>120</v>
      </c>
      <c r="Q185" s="259"/>
    </row>
    <row r="186" spans="1:17" s="248" customFormat="1" ht="14.25" customHeight="1">
      <c r="A186" s="189">
        <v>79</v>
      </c>
      <c r="B186" s="190">
        <v>544</v>
      </c>
      <c r="C186" s="155" t="s">
        <v>95</v>
      </c>
      <c r="D186" s="200"/>
      <c r="E186" s="201">
        <v>18.7</v>
      </c>
      <c r="G186" s="184">
        <v>528</v>
      </c>
      <c r="H186" s="203"/>
      <c r="I186" s="203">
        <v>8.7</v>
      </c>
      <c r="J186" s="188">
        <v>46.6</v>
      </c>
      <c r="K186" s="203"/>
      <c r="L186" s="203">
        <v>7.2</v>
      </c>
      <c r="M186" s="187"/>
      <c r="N186" s="187">
        <v>4</v>
      </c>
      <c r="O186" s="193"/>
      <c r="P186" s="193" t="s">
        <v>120</v>
      </c>
      <c r="Q186" s="259"/>
    </row>
    <row r="187" spans="1:17" s="248" customFormat="1" ht="14.25" customHeight="1">
      <c r="A187" s="189">
        <v>80</v>
      </c>
      <c r="B187" s="190">
        <v>561</v>
      </c>
      <c r="C187" s="155" t="s">
        <v>96</v>
      </c>
      <c r="D187" s="200"/>
      <c r="E187" s="201">
        <v>11.5</v>
      </c>
      <c r="G187" s="184">
        <v>242</v>
      </c>
      <c r="H187" s="203"/>
      <c r="I187" s="203">
        <v>5.2</v>
      </c>
      <c r="J187" s="188">
        <v>45.4</v>
      </c>
      <c r="K187" s="203"/>
      <c r="L187" s="203">
        <v>2.5</v>
      </c>
      <c r="M187" s="194"/>
      <c r="N187" s="194">
        <v>1</v>
      </c>
      <c r="O187" s="193"/>
      <c r="P187" s="193" t="s">
        <v>120</v>
      </c>
      <c r="Q187" s="259"/>
    </row>
    <row r="188" spans="1:17" s="248" customFormat="1" ht="14.25" customHeight="1">
      <c r="A188" s="189">
        <v>81</v>
      </c>
      <c r="B188" s="190">
        <v>562</v>
      </c>
      <c r="C188" s="155" t="s">
        <v>97</v>
      </c>
      <c r="D188" s="200"/>
      <c r="E188" s="201">
        <v>5.9</v>
      </c>
      <c r="G188" s="184">
        <v>144</v>
      </c>
      <c r="H188" s="203"/>
      <c r="I188" s="203">
        <v>3.4</v>
      </c>
      <c r="J188" s="188">
        <v>57.1</v>
      </c>
      <c r="K188" s="203"/>
      <c r="L188" s="203">
        <v>2.5</v>
      </c>
      <c r="M188" s="187"/>
      <c r="N188" s="187">
        <v>2</v>
      </c>
      <c r="O188" s="193"/>
      <c r="P188" s="193" t="s">
        <v>120</v>
      </c>
      <c r="Q188" s="259"/>
    </row>
    <row r="189" spans="1:17" s="248" customFormat="1" ht="14.25" customHeight="1">
      <c r="A189" s="189">
        <v>82</v>
      </c>
      <c r="B189" s="190">
        <v>581</v>
      </c>
      <c r="C189" s="155" t="s">
        <v>98</v>
      </c>
      <c r="D189" s="200"/>
      <c r="E189" s="201">
        <v>6.8</v>
      </c>
      <c r="G189" s="184">
        <v>197</v>
      </c>
      <c r="H189" s="203"/>
      <c r="I189" s="203">
        <v>4.7</v>
      </c>
      <c r="J189" s="188">
        <v>69.3</v>
      </c>
      <c r="K189" s="203"/>
      <c r="L189" s="203">
        <v>4.6</v>
      </c>
      <c r="M189" s="194"/>
      <c r="N189" s="194">
        <v>4</v>
      </c>
      <c r="O189" s="193"/>
      <c r="P189" s="193" t="s">
        <v>120</v>
      </c>
      <c r="Q189" s="259"/>
    </row>
    <row r="190" spans="1:17" s="248" customFormat="1" ht="14.25" customHeight="1">
      <c r="A190" s="189">
        <v>83</v>
      </c>
      <c r="B190" s="190">
        <v>582</v>
      </c>
      <c r="C190" s="155" t="s">
        <v>99</v>
      </c>
      <c r="D190" s="200"/>
      <c r="E190" s="201">
        <v>11.5</v>
      </c>
      <c r="G190" s="184">
        <v>201</v>
      </c>
      <c r="H190" s="203"/>
      <c r="I190" s="203">
        <v>7.7</v>
      </c>
      <c r="J190" s="188">
        <v>66.9</v>
      </c>
      <c r="K190" s="203"/>
      <c r="L190" s="203">
        <v>4</v>
      </c>
      <c r="M190" s="194"/>
      <c r="N190" s="194">
        <v>3</v>
      </c>
      <c r="O190" s="193"/>
      <c r="P190" s="193" t="s">
        <v>120</v>
      </c>
      <c r="Q190" s="259"/>
    </row>
    <row r="191" spans="1:17" s="248" customFormat="1" ht="14.25" customHeight="1">
      <c r="A191" s="189">
        <v>84</v>
      </c>
      <c r="B191" s="190">
        <v>583</v>
      </c>
      <c r="C191" s="155" t="s">
        <v>406</v>
      </c>
      <c r="D191" s="200"/>
      <c r="E191" s="201">
        <v>2.7</v>
      </c>
      <c r="G191" s="184">
        <v>29</v>
      </c>
      <c r="H191" s="203"/>
      <c r="I191" s="203">
        <v>0.6</v>
      </c>
      <c r="J191" s="188">
        <v>24.1</v>
      </c>
      <c r="K191" s="203"/>
      <c r="L191" s="203">
        <v>0</v>
      </c>
      <c r="M191" s="194"/>
      <c r="N191" s="194">
        <v>1</v>
      </c>
      <c r="O191" s="193"/>
      <c r="P191" s="193" t="s">
        <v>120</v>
      </c>
      <c r="Q191" s="259"/>
    </row>
    <row r="192" spans="1:17" s="248" customFormat="1" ht="14.25" customHeight="1">
      <c r="A192" s="189">
        <v>86</v>
      </c>
      <c r="B192" s="190">
        <v>601</v>
      </c>
      <c r="C192" s="155" t="s">
        <v>100</v>
      </c>
      <c r="D192" s="200"/>
      <c r="E192" s="201">
        <v>11.9</v>
      </c>
      <c r="G192" s="184">
        <v>282</v>
      </c>
      <c r="H192" s="203"/>
      <c r="I192" s="203">
        <v>6.4</v>
      </c>
      <c r="J192" s="188">
        <v>54</v>
      </c>
      <c r="K192" s="203"/>
      <c r="L192" s="203">
        <v>4.6</v>
      </c>
      <c r="M192" s="194"/>
      <c r="N192" s="194">
        <v>2</v>
      </c>
      <c r="O192" s="193"/>
      <c r="P192" s="193" t="s">
        <v>120</v>
      </c>
      <c r="Q192" s="259"/>
    </row>
    <row r="193" spans="1:17" s="248" customFormat="1" ht="14.25" customHeight="1">
      <c r="A193" s="189">
        <v>87</v>
      </c>
      <c r="B193" s="190">
        <v>602</v>
      </c>
      <c r="C193" s="155" t="s">
        <v>101</v>
      </c>
      <c r="D193" s="200"/>
      <c r="E193" s="201">
        <v>9</v>
      </c>
      <c r="G193" s="184">
        <v>98</v>
      </c>
      <c r="H193" s="202"/>
      <c r="I193" s="202">
        <v>3</v>
      </c>
      <c r="J193" s="188">
        <v>33.6</v>
      </c>
      <c r="K193" s="203"/>
      <c r="L193" s="203">
        <v>2</v>
      </c>
      <c r="M193" s="194"/>
      <c r="N193" s="194">
        <v>1</v>
      </c>
      <c r="O193" s="193"/>
      <c r="P193" s="193" t="s">
        <v>120</v>
      </c>
      <c r="Q193" s="259"/>
    </row>
    <row r="194" spans="1:17" s="248" customFormat="1" ht="14.25" customHeight="1">
      <c r="A194" s="189">
        <v>88</v>
      </c>
      <c r="B194" s="190">
        <v>603</v>
      </c>
      <c r="C194" s="155" t="s">
        <v>102</v>
      </c>
      <c r="D194" s="200"/>
      <c r="E194" s="201">
        <v>4.8</v>
      </c>
      <c r="G194" s="184">
        <v>131</v>
      </c>
      <c r="H194" s="202"/>
      <c r="I194" s="202">
        <v>2.4</v>
      </c>
      <c r="J194" s="188">
        <v>49.1</v>
      </c>
      <c r="K194" s="203"/>
      <c r="L194" s="203">
        <v>1.4</v>
      </c>
      <c r="M194" s="187"/>
      <c r="N194" s="187">
        <v>2</v>
      </c>
      <c r="O194" s="193"/>
      <c r="P194" s="193" t="s">
        <v>120</v>
      </c>
      <c r="Q194" s="259"/>
    </row>
    <row r="195" spans="1:17" s="248" customFormat="1" ht="14.25" customHeight="1">
      <c r="A195" s="189">
        <v>89</v>
      </c>
      <c r="B195" s="190">
        <v>604</v>
      </c>
      <c r="C195" s="155" t="s">
        <v>103</v>
      </c>
      <c r="D195" s="200"/>
      <c r="E195" s="201">
        <v>4.7</v>
      </c>
      <c r="G195" s="184">
        <v>107</v>
      </c>
      <c r="H195" s="202"/>
      <c r="I195" s="202">
        <v>1.9</v>
      </c>
      <c r="J195" s="188">
        <v>40.6</v>
      </c>
      <c r="K195" s="203"/>
      <c r="L195" s="203">
        <v>2.5</v>
      </c>
      <c r="M195" s="187"/>
      <c r="N195" s="187">
        <v>3</v>
      </c>
      <c r="O195" s="193"/>
      <c r="P195" s="193" t="s">
        <v>120</v>
      </c>
      <c r="Q195" s="259"/>
    </row>
    <row r="196" spans="1:17" s="248" customFormat="1" ht="14.25" customHeight="1">
      <c r="A196" s="189">
        <v>90</v>
      </c>
      <c r="B196" s="190">
        <v>621</v>
      </c>
      <c r="C196" s="155" t="s">
        <v>104</v>
      </c>
      <c r="D196" s="200"/>
      <c r="E196" s="201">
        <v>5.1</v>
      </c>
      <c r="G196" s="184">
        <v>96</v>
      </c>
      <c r="H196" s="202"/>
      <c r="I196" s="202">
        <v>3.8</v>
      </c>
      <c r="J196" s="188">
        <v>75.3</v>
      </c>
      <c r="K196" s="203"/>
      <c r="L196" s="203">
        <v>2.6</v>
      </c>
      <c r="M196" s="187"/>
      <c r="N196" s="187">
        <v>1</v>
      </c>
      <c r="O196" s="193"/>
      <c r="P196" s="193" t="s">
        <v>120</v>
      </c>
      <c r="Q196" s="259"/>
    </row>
    <row r="197" spans="1:17" s="248" customFormat="1" ht="14.25" customHeight="1">
      <c r="A197" s="189">
        <v>91</v>
      </c>
      <c r="B197" s="190">
        <v>622</v>
      </c>
      <c r="C197" s="155" t="s">
        <v>105</v>
      </c>
      <c r="D197" s="200"/>
      <c r="E197" s="201">
        <v>17.5</v>
      </c>
      <c r="G197" s="184">
        <v>317</v>
      </c>
      <c r="H197" s="202"/>
      <c r="I197" s="202">
        <v>6.9</v>
      </c>
      <c r="J197" s="188">
        <v>39.5</v>
      </c>
      <c r="K197" s="203"/>
      <c r="L197" s="203">
        <v>5.2</v>
      </c>
      <c r="M197" s="187"/>
      <c r="N197" s="187">
        <v>3</v>
      </c>
      <c r="O197" s="193"/>
      <c r="P197" s="193" t="s">
        <v>120</v>
      </c>
      <c r="Q197" s="259"/>
    </row>
    <row r="198" spans="1:17" s="248" customFormat="1" ht="14.25" customHeight="1">
      <c r="A198" s="189">
        <v>92</v>
      </c>
      <c r="B198" s="190">
        <v>623</v>
      </c>
      <c r="C198" s="155" t="s">
        <v>106</v>
      </c>
      <c r="D198" s="200"/>
      <c r="E198" s="201">
        <v>6.6</v>
      </c>
      <c r="G198" s="184">
        <v>59</v>
      </c>
      <c r="H198" s="202"/>
      <c r="I198" s="202">
        <v>1.7</v>
      </c>
      <c r="J198" s="188">
        <v>25.6</v>
      </c>
      <c r="K198" s="203"/>
      <c r="L198" s="203">
        <v>0.9</v>
      </c>
      <c r="M198" s="187"/>
      <c r="N198" s="187">
        <v>1</v>
      </c>
      <c r="O198" s="193"/>
      <c r="P198" s="193" t="s">
        <v>120</v>
      </c>
      <c r="Q198" s="259"/>
    </row>
    <row r="199" spans="1:17" s="248" customFormat="1" ht="14.25" customHeight="1">
      <c r="A199" s="189">
        <v>93</v>
      </c>
      <c r="B199" s="190">
        <v>624</v>
      </c>
      <c r="C199" s="155" t="s">
        <v>107</v>
      </c>
      <c r="D199" s="200"/>
      <c r="E199" s="201">
        <v>7.3</v>
      </c>
      <c r="G199" s="184">
        <v>102</v>
      </c>
      <c r="H199" s="202"/>
      <c r="I199" s="202">
        <v>2.7</v>
      </c>
      <c r="J199" s="188">
        <v>36.9</v>
      </c>
      <c r="K199" s="203"/>
      <c r="L199" s="203">
        <v>1.4</v>
      </c>
      <c r="M199" s="187"/>
      <c r="N199" s="187">
        <v>1</v>
      </c>
      <c r="O199" s="193"/>
      <c r="P199" s="193" t="s">
        <v>120</v>
      </c>
      <c r="Q199" s="259"/>
    </row>
    <row r="200" spans="1:17" s="248" customFormat="1" ht="14.25" customHeight="1">
      <c r="A200" s="189">
        <v>97</v>
      </c>
      <c r="B200" s="190">
        <v>641</v>
      </c>
      <c r="C200" s="155" t="s">
        <v>108</v>
      </c>
      <c r="D200" s="200"/>
      <c r="E200" s="201">
        <v>10.1</v>
      </c>
      <c r="G200" s="184">
        <v>359</v>
      </c>
      <c r="H200" s="202"/>
      <c r="I200" s="202">
        <v>9.1</v>
      </c>
      <c r="J200" s="188">
        <v>90</v>
      </c>
      <c r="K200" s="203"/>
      <c r="L200" s="203">
        <v>5.9</v>
      </c>
      <c r="M200" s="187"/>
      <c r="N200" s="187">
        <v>2</v>
      </c>
      <c r="O200" s="193"/>
      <c r="P200" s="193" t="s">
        <v>120</v>
      </c>
      <c r="Q200" s="259"/>
    </row>
    <row r="201" spans="1:17" s="248" customFormat="1" ht="14.25" customHeight="1">
      <c r="A201" s="189">
        <v>98</v>
      </c>
      <c r="B201" s="190">
        <v>642</v>
      </c>
      <c r="C201" s="155" t="s">
        <v>109</v>
      </c>
      <c r="D201" s="200"/>
      <c r="E201" s="201">
        <v>19.3</v>
      </c>
      <c r="G201" s="184">
        <v>685</v>
      </c>
      <c r="H201" s="202"/>
      <c r="I201" s="202">
        <v>10.9</v>
      </c>
      <c r="J201" s="188">
        <v>56.3</v>
      </c>
      <c r="K201" s="203"/>
      <c r="L201" s="203">
        <v>9</v>
      </c>
      <c r="M201" s="187"/>
      <c r="N201" s="187">
        <v>4</v>
      </c>
      <c r="O201" s="193"/>
      <c r="P201" s="193" t="s">
        <v>120</v>
      </c>
      <c r="Q201" s="259"/>
    </row>
    <row r="202" spans="1:17" s="248" customFormat="1" ht="14.25" customHeight="1">
      <c r="A202" s="189">
        <v>100</v>
      </c>
      <c r="B202" s="190">
        <v>644</v>
      </c>
      <c r="C202" s="155" t="s">
        <v>110</v>
      </c>
      <c r="D202" s="200"/>
      <c r="E202" s="201">
        <v>12.7</v>
      </c>
      <c r="G202" s="184">
        <v>153</v>
      </c>
      <c r="H202" s="202"/>
      <c r="I202" s="202">
        <v>2.4</v>
      </c>
      <c r="J202" s="188">
        <v>19</v>
      </c>
      <c r="K202" s="203"/>
      <c r="L202" s="203">
        <v>2</v>
      </c>
      <c r="M202" s="187"/>
      <c r="N202" s="187">
        <v>1</v>
      </c>
      <c r="O202" s="193"/>
      <c r="P202" s="193" t="s">
        <v>120</v>
      </c>
      <c r="Q202" s="259"/>
    </row>
    <row r="203" spans="1:17" s="248" customFormat="1" ht="14.25" customHeight="1">
      <c r="A203" s="189">
        <v>101</v>
      </c>
      <c r="B203" s="190">
        <v>645</v>
      </c>
      <c r="C203" s="155" t="s">
        <v>111</v>
      </c>
      <c r="D203" s="200"/>
      <c r="E203" s="201">
        <v>13.8</v>
      </c>
      <c r="G203" s="184">
        <v>210</v>
      </c>
      <c r="H203" s="202"/>
      <c r="I203" s="202">
        <v>4.4</v>
      </c>
      <c r="J203" s="188">
        <v>32</v>
      </c>
      <c r="K203" s="203"/>
      <c r="L203" s="203">
        <v>2.8</v>
      </c>
      <c r="M203" s="187"/>
      <c r="N203" s="187">
        <v>3</v>
      </c>
      <c r="O203" s="193"/>
      <c r="P203" s="193" t="s">
        <v>120</v>
      </c>
      <c r="Q203" s="259"/>
    </row>
    <row r="204" spans="1:17" s="248" customFormat="1" ht="14.25" customHeight="1">
      <c r="A204" s="189">
        <v>102</v>
      </c>
      <c r="B204" s="190">
        <v>646</v>
      </c>
      <c r="C204" s="155" t="s">
        <v>112</v>
      </c>
      <c r="D204" s="200"/>
      <c r="E204" s="201">
        <v>10.6</v>
      </c>
      <c r="G204" s="184">
        <v>205</v>
      </c>
      <c r="H204" s="202"/>
      <c r="I204" s="202">
        <v>4.2</v>
      </c>
      <c r="J204" s="188">
        <v>39.8</v>
      </c>
      <c r="K204" s="203"/>
      <c r="L204" s="203">
        <v>3.5</v>
      </c>
      <c r="M204" s="194"/>
      <c r="N204" s="194">
        <v>2</v>
      </c>
      <c r="O204" s="193"/>
      <c r="P204" s="193" t="s">
        <v>120</v>
      </c>
      <c r="Q204" s="259"/>
    </row>
    <row r="205" spans="1:17" s="248" customFormat="1" ht="14.25" customHeight="1">
      <c r="A205" s="189">
        <v>106</v>
      </c>
      <c r="B205" s="190">
        <v>682</v>
      </c>
      <c r="C205" s="155" t="s">
        <v>113</v>
      </c>
      <c r="D205" s="200"/>
      <c r="E205" s="201">
        <v>7</v>
      </c>
      <c r="G205" s="184">
        <v>300</v>
      </c>
      <c r="H205" s="203"/>
      <c r="I205" s="203">
        <v>5.8</v>
      </c>
      <c r="J205" s="188">
        <v>82.6</v>
      </c>
      <c r="K205" s="203"/>
      <c r="L205" s="203">
        <v>7.7</v>
      </c>
      <c r="M205" s="194"/>
      <c r="N205" s="194">
        <v>1</v>
      </c>
      <c r="O205" s="193"/>
      <c r="P205" s="193" t="s">
        <v>120</v>
      </c>
      <c r="Q205" s="259"/>
    </row>
    <row r="206" spans="1:17" s="248" customFormat="1" ht="14.25" customHeight="1">
      <c r="A206" s="189">
        <v>110</v>
      </c>
      <c r="B206" s="190">
        <v>685</v>
      </c>
      <c r="C206" s="155" t="s">
        <v>114</v>
      </c>
      <c r="D206" s="200"/>
      <c r="E206" s="201">
        <v>11.4</v>
      </c>
      <c r="G206" s="184">
        <v>58</v>
      </c>
      <c r="H206" s="201"/>
      <c r="I206" s="201">
        <v>1.5</v>
      </c>
      <c r="J206" s="188">
        <v>12.9</v>
      </c>
      <c r="K206" s="205"/>
      <c r="L206" s="205">
        <v>0.9</v>
      </c>
      <c r="M206" s="206"/>
      <c r="N206" s="206">
        <v>1</v>
      </c>
      <c r="O206" s="199"/>
      <c r="P206" s="199" t="s">
        <v>120</v>
      </c>
      <c r="Q206" s="259"/>
    </row>
    <row r="207" spans="1:17" s="248" customFormat="1" ht="14.25" customHeight="1">
      <c r="A207" s="151">
        <v>111</v>
      </c>
      <c r="B207" s="207">
        <v>686</v>
      </c>
      <c r="C207" s="154" t="s">
        <v>115</v>
      </c>
      <c r="D207" s="200"/>
      <c r="E207" s="201">
        <v>8.7</v>
      </c>
      <c r="F207" s="259"/>
      <c r="G207" s="196">
        <v>191</v>
      </c>
      <c r="H207" s="201"/>
      <c r="I207" s="201">
        <v>6.7</v>
      </c>
      <c r="J207" s="31">
        <v>76.8</v>
      </c>
      <c r="K207" s="208"/>
      <c r="L207" s="208" t="s">
        <v>120</v>
      </c>
      <c r="M207" s="209"/>
      <c r="N207" s="209" t="s">
        <v>120</v>
      </c>
      <c r="O207" s="209"/>
      <c r="P207" s="209" t="s">
        <v>120</v>
      </c>
      <c r="Q207" s="259"/>
    </row>
    <row r="208" spans="1:16" s="248" customFormat="1" ht="14.25" customHeight="1">
      <c r="A208" s="210">
        <v>112</v>
      </c>
      <c r="B208" s="152">
        <v>704</v>
      </c>
      <c r="C208" s="162" t="s">
        <v>407</v>
      </c>
      <c r="D208" s="211"/>
      <c r="E208" s="211">
        <v>20.2</v>
      </c>
      <c r="F208" s="286"/>
      <c r="G208" s="195">
        <v>49</v>
      </c>
      <c r="H208" s="211"/>
      <c r="I208" s="211">
        <v>1.6</v>
      </c>
      <c r="J208" s="212">
        <v>8.2</v>
      </c>
      <c r="K208" s="213"/>
      <c r="L208" s="213">
        <v>1.5</v>
      </c>
      <c r="M208" s="214"/>
      <c r="N208" s="214">
        <v>1</v>
      </c>
      <c r="O208" s="214"/>
      <c r="P208" s="214" t="s">
        <v>120</v>
      </c>
    </row>
    <row r="209" spans="1:16" s="248" customFormat="1" ht="13.5" customHeight="1">
      <c r="A209" s="151"/>
      <c r="B209" s="207" t="s">
        <v>408</v>
      </c>
      <c r="C209" s="215"/>
      <c r="D209" s="201"/>
      <c r="F209" s="198"/>
      <c r="H209" s="201"/>
      <c r="J209" s="31"/>
      <c r="L209" s="208"/>
      <c r="N209" s="209"/>
      <c r="P209" s="209"/>
    </row>
    <row r="210" spans="1:16" s="248" customFormat="1" ht="13.5" customHeight="1">
      <c r="A210" s="151"/>
      <c r="B210" s="216" t="s">
        <v>409</v>
      </c>
      <c r="C210" s="264"/>
      <c r="D210" s="201"/>
      <c r="F210" s="198"/>
      <c r="H210" s="201"/>
      <c r="J210" s="31"/>
      <c r="L210" s="201"/>
      <c r="M210" s="198"/>
      <c r="N210" s="198"/>
      <c r="P210" s="287"/>
    </row>
    <row r="211" spans="1:16" s="248" customFormat="1" ht="13.5" customHeight="1">
      <c r="A211" s="151"/>
      <c r="B211" s="163" t="s">
        <v>410</v>
      </c>
      <c r="C211" s="264"/>
      <c r="D211" s="202"/>
      <c r="F211" s="187"/>
      <c r="H211" s="202"/>
      <c r="J211" s="202"/>
      <c r="L211" s="202"/>
      <c r="M211" s="187"/>
      <c r="N211" s="187"/>
      <c r="P211" s="287"/>
    </row>
    <row r="212" spans="1:16" s="248" customFormat="1" ht="13.5" customHeight="1">
      <c r="A212" s="151"/>
      <c r="B212" s="163" t="s">
        <v>411</v>
      </c>
      <c r="C212" s="264"/>
      <c r="D212" s="202"/>
      <c r="F212" s="187"/>
      <c r="H212" s="202"/>
      <c r="J212" s="202"/>
      <c r="L212" s="202"/>
      <c r="M212" s="187"/>
      <c r="N212" s="187"/>
      <c r="P212" s="287"/>
    </row>
    <row r="213" spans="1:16" ht="10.5">
      <c r="A213" s="50"/>
      <c r="B213" s="32"/>
      <c r="C213" s="28"/>
      <c r="D213" s="30"/>
      <c r="E213" s="43"/>
      <c r="F213" s="29"/>
      <c r="G213" s="43"/>
      <c r="H213" s="30"/>
      <c r="I213" s="43"/>
      <c r="J213" s="30"/>
      <c r="K213" s="43"/>
      <c r="L213" s="30"/>
      <c r="M213" s="29"/>
      <c r="N213" s="29"/>
      <c r="P213" s="43"/>
    </row>
    <row r="214" spans="2:16" ht="10.5">
      <c r="B214" s="1"/>
      <c r="C214" s="33"/>
      <c r="D214" s="30"/>
      <c r="E214" s="43"/>
      <c r="F214" s="29"/>
      <c r="G214" s="43"/>
      <c r="H214" s="30"/>
      <c r="I214" s="43"/>
      <c r="J214" s="30"/>
      <c r="K214" s="43"/>
      <c r="L214" s="30"/>
      <c r="M214" s="29"/>
      <c r="N214" s="29"/>
      <c r="P214" s="43"/>
    </row>
  </sheetData>
  <mergeCells count="28">
    <mergeCell ref="G141:H141"/>
    <mergeCell ref="M141:N141"/>
    <mergeCell ref="O142:P142"/>
    <mergeCell ref="D143:E143"/>
    <mergeCell ref="F143:G143"/>
    <mergeCell ref="H143:I143"/>
    <mergeCell ref="K143:L143"/>
    <mergeCell ref="M143:N143"/>
    <mergeCell ref="O143:P143"/>
    <mergeCell ref="G119:H119"/>
    <mergeCell ref="M119:N119"/>
    <mergeCell ref="O120:P120"/>
    <mergeCell ref="D121:E121"/>
    <mergeCell ref="F121:G121"/>
    <mergeCell ref="H121:I121"/>
    <mergeCell ref="K121:L121"/>
    <mergeCell ref="M121:N121"/>
    <mergeCell ref="O121:P121"/>
    <mergeCell ref="O3:P3"/>
    <mergeCell ref="E71:F71"/>
    <mergeCell ref="G71:H71"/>
    <mergeCell ref="I71:J71"/>
    <mergeCell ref="K71:L71"/>
    <mergeCell ref="O71:P71"/>
    <mergeCell ref="E3:F3"/>
    <mergeCell ref="G3:H3"/>
    <mergeCell ref="I3:J3"/>
    <mergeCell ref="K3:L3"/>
  </mergeCells>
  <printOptions/>
  <pageMargins left="0.58" right="0.59" top="0.58" bottom="0.56" header="0.2362204724409449" footer="0.2362204724409449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5" width="8.875" style="26" customWidth="1"/>
    <col min="6" max="6" width="18.50390625" style="1" customWidth="1"/>
    <col min="7" max="7" width="19.00390625" style="1" customWidth="1"/>
    <col min="8" max="8" width="13.50390625" style="1" customWidth="1"/>
    <col min="9" max="16384" width="8.875" style="1" customWidth="1"/>
  </cols>
  <sheetData>
    <row r="1" ht="15.75">
      <c r="A1" s="3"/>
    </row>
    <row r="2" ht="14.25" customHeight="1">
      <c r="A2" s="85" t="s">
        <v>252</v>
      </c>
    </row>
    <row r="3" spans="1:8" ht="12" customHeight="1">
      <c r="A3" s="54"/>
      <c r="B3" s="103" t="s">
        <v>244</v>
      </c>
      <c r="C3" s="102"/>
      <c r="D3" s="103" t="s">
        <v>245</v>
      </c>
      <c r="E3" s="102"/>
      <c r="F3" s="52" t="s">
        <v>246</v>
      </c>
      <c r="G3" s="105"/>
      <c r="H3" s="55"/>
    </row>
    <row r="4" spans="1:8" ht="12" customHeight="1">
      <c r="A4" s="100" t="s">
        <v>2</v>
      </c>
      <c r="B4" s="106" t="s">
        <v>48</v>
      </c>
      <c r="C4" s="106" t="s">
        <v>117</v>
      </c>
      <c r="D4" s="106" t="s">
        <v>48</v>
      </c>
      <c r="E4" s="106" t="s">
        <v>117</v>
      </c>
      <c r="F4" s="107" t="s">
        <v>265</v>
      </c>
      <c r="G4" s="107" t="s">
        <v>266</v>
      </c>
      <c r="H4" s="56" t="s">
        <v>116</v>
      </c>
    </row>
    <row r="5" spans="1:8" ht="12" customHeight="1">
      <c r="A5" s="87" t="s">
        <v>263</v>
      </c>
      <c r="B5" s="126">
        <f>SUM(B7:B10)</f>
        <v>6637.1</v>
      </c>
      <c r="C5" s="26">
        <f>SUM(C7:C10)</f>
        <v>624.5</v>
      </c>
      <c r="D5" s="128">
        <f>SUM(D7:D10)</f>
        <v>4128.8</v>
      </c>
      <c r="E5" s="26">
        <f>SUM(E7:E10)</f>
        <v>331.2</v>
      </c>
      <c r="F5" s="148">
        <v>439.5</v>
      </c>
      <c r="G5" s="148">
        <v>184.5</v>
      </c>
      <c r="H5" s="114" t="s">
        <v>118</v>
      </c>
    </row>
    <row r="6" spans="1:8" ht="12" customHeight="1">
      <c r="A6" s="6"/>
      <c r="B6" s="126"/>
      <c r="D6" s="128"/>
      <c r="H6" s="114" t="s">
        <v>119</v>
      </c>
    </row>
    <row r="7" spans="1:7" ht="12" customHeight="1">
      <c r="A7" s="6" t="s">
        <v>61</v>
      </c>
      <c r="B7" s="126">
        <v>2749.8</v>
      </c>
      <c r="C7" s="26">
        <v>243.3</v>
      </c>
      <c r="D7" s="128">
        <v>1677.4</v>
      </c>
      <c r="E7" s="26">
        <v>153.7</v>
      </c>
      <c r="F7" s="25" t="s">
        <v>264</v>
      </c>
      <c r="G7" s="25" t="s">
        <v>264</v>
      </c>
    </row>
    <row r="8" spans="1:7" ht="12" customHeight="1">
      <c r="A8" s="6" t="s">
        <v>66</v>
      </c>
      <c r="B8" s="126">
        <v>1665.3</v>
      </c>
      <c r="C8" s="26">
        <v>88.5</v>
      </c>
      <c r="D8" s="128">
        <v>718</v>
      </c>
      <c r="E8" s="26">
        <v>28.4</v>
      </c>
      <c r="F8" s="25" t="s">
        <v>264</v>
      </c>
      <c r="G8" s="25" t="s">
        <v>264</v>
      </c>
    </row>
    <row r="9" spans="1:7" ht="12" customHeight="1">
      <c r="A9" s="6" t="s">
        <v>51</v>
      </c>
      <c r="B9" s="126">
        <v>1491.3</v>
      </c>
      <c r="C9" s="26">
        <v>198.8</v>
      </c>
      <c r="D9" s="128">
        <v>1278.8</v>
      </c>
      <c r="E9" s="26">
        <v>111.2</v>
      </c>
      <c r="F9" s="25" t="s">
        <v>264</v>
      </c>
      <c r="G9" s="25" t="s">
        <v>264</v>
      </c>
    </row>
    <row r="10" spans="1:8" ht="12" customHeight="1">
      <c r="A10" s="89" t="s">
        <v>58</v>
      </c>
      <c r="B10" s="127">
        <v>730.7</v>
      </c>
      <c r="C10" s="34">
        <v>93.9</v>
      </c>
      <c r="D10" s="129">
        <v>454.6</v>
      </c>
      <c r="E10" s="34">
        <v>37.9</v>
      </c>
      <c r="F10" s="35" t="s">
        <v>120</v>
      </c>
      <c r="G10" s="35" t="s">
        <v>120</v>
      </c>
      <c r="H10" s="11"/>
    </row>
    <row r="11" spans="1:8" ht="10.5">
      <c r="A11" s="7"/>
      <c r="B11" s="36"/>
      <c r="C11" s="36"/>
      <c r="D11" s="36"/>
      <c r="E11" s="36"/>
      <c r="F11" s="7"/>
      <c r="G11" s="7"/>
      <c r="H11" s="7"/>
    </row>
    <row r="12" ht="14.25">
      <c r="A12" s="85" t="s">
        <v>251</v>
      </c>
    </row>
    <row r="13" spans="1:8" ht="12" customHeight="1">
      <c r="A13" s="54"/>
      <c r="B13" s="103" t="s">
        <v>244</v>
      </c>
      <c r="C13" s="102"/>
      <c r="D13" s="103" t="s">
        <v>245</v>
      </c>
      <c r="E13" s="102"/>
      <c r="F13" s="52" t="s">
        <v>268</v>
      </c>
      <c r="G13" s="105"/>
      <c r="H13" s="55"/>
    </row>
    <row r="14" spans="1:8" ht="12" customHeight="1">
      <c r="A14" s="100" t="s">
        <v>2</v>
      </c>
      <c r="B14" s="106" t="s">
        <v>48</v>
      </c>
      <c r="C14" s="106" t="s">
        <v>117</v>
      </c>
      <c r="D14" s="106" t="s">
        <v>48</v>
      </c>
      <c r="E14" s="106" t="s">
        <v>117</v>
      </c>
      <c r="F14" s="107" t="s">
        <v>265</v>
      </c>
      <c r="G14" s="107" t="s">
        <v>266</v>
      </c>
      <c r="H14" s="56" t="s">
        <v>116</v>
      </c>
    </row>
    <row r="15" spans="1:8" ht="12" customHeight="1">
      <c r="A15" s="87" t="s">
        <v>263</v>
      </c>
      <c r="B15" s="126">
        <f>SUM(B17:B20)</f>
        <v>6637</v>
      </c>
      <c r="C15" s="26">
        <f>SUM(C17:C20)</f>
        <v>735</v>
      </c>
      <c r="D15" s="128">
        <v>5737.6</v>
      </c>
      <c r="E15" s="26">
        <f>SUM(E17:E20)</f>
        <v>591</v>
      </c>
      <c r="F15" s="148">
        <v>465</v>
      </c>
      <c r="G15" s="148">
        <v>374</v>
      </c>
      <c r="H15" s="114" t="s">
        <v>121</v>
      </c>
    </row>
    <row r="16" spans="1:8" ht="12" customHeight="1">
      <c r="A16" s="6"/>
      <c r="B16" s="126"/>
      <c r="D16" s="128"/>
      <c r="H16" s="114" t="s">
        <v>119</v>
      </c>
    </row>
    <row r="17" spans="1:7" ht="12" customHeight="1">
      <c r="A17" s="6" t="s">
        <v>43</v>
      </c>
      <c r="B17" s="126">
        <v>1480.9</v>
      </c>
      <c r="C17" s="26">
        <v>107.6</v>
      </c>
      <c r="D17" s="128">
        <v>1106</v>
      </c>
      <c r="E17" s="26">
        <v>84.1</v>
      </c>
      <c r="F17" s="25" t="s">
        <v>264</v>
      </c>
      <c r="G17" s="25" t="s">
        <v>264</v>
      </c>
    </row>
    <row r="18" spans="1:7" ht="12" customHeight="1">
      <c r="A18" s="6" t="s">
        <v>42</v>
      </c>
      <c r="B18" s="126">
        <v>2071.7</v>
      </c>
      <c r="C18" s="26">
        <v>308.8</v>
      </c>
      <c r="D18" s="128">
        <v>2026.5</v>
      </c>
      <c r="E18" s="26">
        <v>256.3</v>
      </c>
      <c r="F18" s="25" t="s">
        <v>264</v>
      </c>
      <c r="G18" s="25" t="s">
        <v>264</v>
      </c>
    </row>
    <row r="19" spans="1:7" ht="12" customHeight="1">
      <c r="A19" s="6" t="s">
        <v>51</v>
      </c>
      <c r="B19" s="126">
        <v>792.6</v>
      </c>
      <c r="C19" s="26">
        <v>93</v>
      </c>
      <c r="D19" s="128">
        <v>740.7</v>
      </c>
      <c r="E19" s="26">
        <v>77.4</v>
      </c>
      <c r="F19" s="25" t="s">
        <v>264</v>
      </c>
      <c r="G19" s="25" t="s">
        <v>264</v>
      </c>
    </row>
    <row r="20" spans="1:8" ht="12" customHeight="1">
      <c r="A20" s="89" t="s">
        <v>58</v>
      </c>
      <c r="B20" s="127">
        <v>2291.8</v>
      </c>
      <c r="C20" s="34">
        <v>225.6</v>
      </c>
      <c r="D20" s="129">
        <v>1864.5</v>
      </c>
      <c r="E20" s="34">
        <v>173.2</v>
      </c>
      <c r="F20" s="35" t="s">
        <v>120</v>
      </c>
      <c r="G20" s="35" t="s">
        <v>120</v>
      </c>
      <c r="H20" s="11"/>
    </row>
    <row r="21" spans="1:8" ht="10.5">
      <c r="A21" s="7"/>
      <c r="B21" s="36"/>
      <c r="C21" s="36"/>
      <c r="D21" s="36"/>
      <c r="E21" s="36"/>
      <c r="F21" s="7"/>
      <c r="G21" s="7"/>
      <c r="H21" s="7"/>
    </row>
    <row r="22" ht="14.25">
      <c r="A22" s="85" t="s">
        <v>250</v>
      </c>
    </row>
    <row r="23" spans="1:8" ht="12" customHeight="1">
      <c r="A23" s="54"/>
      <c r="B23" s="103" t="s">
        <v>244</v>
      </c>
      <c r="C23" s="102"/>
      <c r="D23" s="103" t="s">
        <v>245</v>
      </c>
      <c r="E23" s="102"/>
      <c r="F23" s="52" t="s">
        <v>269</v>
      </c>
      <c r="G23" s="105"/>
      <c r="H23" s="55"/>
    </row>
    <row r="24" spans="1:8" ht="12" customHeight="1">
      <c r="A24" s="100" t="s">
        <v>2</v>
      </c>
      <c r="B24" s="106" t="s">
        <v>48</v>
      </c>
      <c r="C24" s="106" t="s">
        <v>117</v>
      </c>
      <c r="D24" s="106" t="s">
        <v>48</v>
      </c>
      <c r="E24" s="106" t="s">
        <v>117</v>
      </c>
      <c r="F24" s="107" t="s">
        <v>272</v>
      </c>
      <c r="G24" s="107" t="s">
        <v>266</v>
      </c>
      <c r="H24" s="56" t="s">
        <v>116</v>
      </c>
    </row>
    <row r="25" spans="1:8" ht="12" customHeight="1">
      <c r="A25" s="87" t="s">
        <v>263</v>
      </c>
      <c r="B25" s="126">
        <f>SUM(B27:B29)</f>
        <v>6995.5</v>
      </c>
      <c r="C25" s="26">
        <f>SUM(C27:C29)</f>
        <v>264.8</v>
      </c>
      <c r="D25" s="128">
        <f>SUM(D27:D29)</f>
        <v>3361.2</v>
      </c>
      <c r="E25" s="26">
        <f>SUM(E27:E29)</f>
        <v>167.10000000000002</v>
      </c>
      <c r="F25" s="26">
        <v>195</v>
      </c>
      <c r="G25" s="26">
        <v>100</v>
      </c>
      <c r="H25" s="114" t="s">
        <v>122</v>
      </c>
    </row>
    <row r="26" spans="1:8" ht="12" customHeight="1">
      <c r="A26" s="87"/>
      <c r="B26" s="126"/>
      <c r="D26" s="128"/>
      <c r="F26" s="25"/>
      <c r="G26" s="25"/>
      <c r="H26" s="114" t="s">
        <v>119</v>
      </c>
    </row>
    <row r="27" spans="1:8" ht="12" customHeight="1">
      <c r="A27" s="6" t="s">
        <v>63</v>
      </c>
      <c r="B27" s="126">
        <v>3044.1</v>
      </c>
      <c r="C27" s="26">
        <v>128</v>
      </c>
      <c r="D27" s="128">
        <v>1508.2</v>
      </c>
      <c r="E27" s="26">
        <v>80.9</v>
      </c>
      <c r="F27" s="25" t="s">
        <v>264</v>
      </c>
      <c r="G27" s="25" t="s">
        <v>264</v>
      </c>
      <c r="H27" s="16"/>
    </row>
    <row r="28" spans="1:7" ht="12" customHeight="1">
      <c r="A28" s="6" t="s">
        <v>43</v>
      </c>
      <c r="B28" s="126">
        <v>949.4</v>
      </c>
      <c r="C28" s="26">
        <v>28</v>
      </c>
      <c r="D28" s="128">
        <v>545</v>
      </c>
      <c r="E28" s="26">
        <v>16.7</v>
      </c>
      <c r="F28" s="25" t="s">
        <v>264</v>
      </c>
      <c r="G28" s="25" t="s">
        <v>264</v>
      </c>
    </row>
    <row r="29" spans="1:8" ht="12" customHeight="1">
      <c r="A29" s="89" t="s">
        <v>40</v>
      </c>
      <c r="B29" s="127">
        <v>3002</v>
      </c>
      <c r="C29" s="34">
        <v>108.8</v>
      </c>
      <c r="D29" s="129">
        <v>1308</v>
      </c>
      <c r="E29" s="34">
        <v>69.5</v>
      </c>
      <c r="F29" s="35" t="s">
        <v>120</v>
      </c>
      <c r="G29" s="35" t="s">
        <v>120</v>
      </c>
      <c r="H29" s="11"/>
    </row>
    <row r="30" spans="2:5" ht="10.5">
      <c r="B30" s="36"/>
      <c r="C30" s="36"/>
      <c r="D30" s="36"/>
      <c r="E30" s="36"/>
    </row>
    <row r="31" spans="1:2" ht="14.25">
      <c r="A31" s="85" t="s">
        <v>249</v>
      </c>
      <c r="B31" s="37"/>
    </row>
    <row r="32" spans="1:8" ht="12" customHeight="1">
      <c r="A32" s="54"/>
      <c r="B32" s="103" t="s">
        <v>244</v>
      </c>
      <c r="C32" s="102"/>
      <c r="D32" s="103" t="s">
        <v>245</v>
      </c>
      <c r="E32" s="102"/>
      <c r="F32" s="52" t="s">
        <v>270</v>
      </c>
      <c r="G32" s="105"/>
      <c r="H32" s="55"/>
    </row>
    <row r="33" spans="1:8" ht="12" customHeight="1">
      <c r="A33" s="100" t="s">
        <v>2</v>
      </c>
      <c r="B33" s="106" t="s">
        <v>48</v>
      </c>
      <c r="C33" s="106" t="s">
        <v>117</v>
      </c>
      <c r="D33" s="106" t="s">
        <v>48</v>
      </c>
      <c r="E33" s="106" t="s">
        <v>117</v>
      </c>
      <c r="F33" s="107" t="s">
        <v>265</v>
      </c>
      <c r="G33" s="107" t="s">
        <v>266</v>
      </c>
      <c r="H33" s="56" t="s">
        <v>116</v>
      </c>
    </row>
    <row r="34" spans="1:8" ht="12" customHeight="1">
      <c r="A34" s="87" t="s">
        <v>263</v>
      </c>
      <c r="B34" s="126">
        <f>SUM(B36:B39)</f>
        <v>9215.2</v>
      </c>
      <c r="C34" s="26">
        <f>SUM(C36:C39)</f>
        <v>413.29999999999995</v>
      </c>
      <c r="D34" s="128">
        <f>SUM(D36:D39)</f>
        <v>3970.5</v>
      </c>
      <c r="E34" s="26">
        <f>SUM(E36:E39)</f>
        <v>260.2</v>
      </c>
      <c r="F34" s="26">
        <v>282</v>
      </c>
      <c r="G34" s="1">
        <v>123.9</v>
      </c>
      <c r="H34" s="135" t="s">
        <v>123</v>
      </c>
    </row>
    <row r="35" spans="1:8" ht="12" customHeight="1">
      <c r="A35" s="87"/>
      <c r="B35" s="126"/>
      <c r="D35" s="128"/>
      <c r="H35" s="114" t="s">
        <v>119</v>
      </c>
    </row>
    <row r="36" spans="1:8" ht="12" customHeight="1">
      <c r="A36" s="6" t="s">
        <v>54</v>
      </c>
      <c r="B36" s="126">
        <v>6327.2</v>
      </c>
      <c r="C36" s="26">
        <v>276.9</v>
      </c>
      <c r="D36" s="128">
        <v>2959</v>
      </c>
      <c r="E36" s="26">
        <v>201</v>
      </c>
      <c r="F36" s="25" t="s">
        <v>264</v>
      </c>
      <c r="G36" s="25" t="s">
        <v>264</v>
      </c>
      <c r="H36" s="16"/>
    </row>
    <row r="37" spans="1:8" ht="12" customHeight="1">
      <c r="A37" s="6" t="s">
        <v>60</v>
      </c>
      <c r="B37" s="126">
        <v>1090</v>
      </c>
      <c r="C37" s="26">
        <v>50</v>
      </c>
      <c r="D37" s="128">
        <v>219</v>
      </c>
      <c r="E37" s="26">
        <v>17.1</v>
      </c>
      <c r="F37" s="25" t="s">
        <v>264</v>
      </c>
      <c r="G37" s="25" t="s">
        <v>264</v>
      </c>
      <c r="H37" s="16"/>
    </row>
    <row r="38" spans="1:8" ht="12" customHeight="1">
      <c r="A38" s="88" t="s">
        <v>74</v>
      </c>
      <c r="B38" s="126">
        <v>1200</v>
      </c>
      <c r="C38" s="37">
        <v>36.4</v>
      </c>
      <c r="D38" s="130">
        <v>468</v>
      </c>
      <c r="E38" s="37">
        <v>18.4</v>
      </c>
      <c r="F38" s="25" t="s">
        <v>264</v>
      </c>
      <c r="G38" s="25" t="s">
        <v>264</v>
      </c>
      <c r="H38" s="7"/>
    </row>
    <row r="39" spans="1:8" ht="12" customHeight="1">
      <c r="A39" s="89" t="s">
        <v>75</v>
      </c>
      <c r="B39" s="127">
        <v>598</v>
      </c>
      <c r="C39" s="34">
        <v>50</v>
      </c>
      <c r="D39" s="129">
        <v>324.5</v>
      </c>
      <c r="E39" s="34">
        <v>23.7</v>
      </c>
      <c r="F39" s="35" t="s">
        <v>120</v>
      </c>
      <c r="G39" s="35" t="s">
        <v>120</v>
      </c>
      <c r="H39" s="11"/>
    </row>
    <row r="40" spans="2:5" ht="10.5">
      <c r="B40" s="32"/>
      <c r="C40" s="32"/>
      <c r="D40" s="32"/>
      <c r="E40" s="32"/>
    </row>
    <row r="41" ht="14.25">
      <c r="A41" s="85" t="s">
        <v>248</v>
      </c>
    </row>
    <row r="42" spans="1:8" ht="12" customHeight="1">
      <c r="A42" s="54"/>
      <c r="B42" s="103" t="s">
        <v>244</v>
      </c>
      <c r="C42" s="102"/>
      <c r="D42" s="103" t="s">
        <v>245</v>
      </c>
      <c r="E42" s="102"/>
      <c r="F42" s="52" t="s">
        <v>271</v>
      </c>
      <c r="G42" s="105"/>
      <c r="H42" s="55"/>
    </row>
    <row r="43" spans="1:8" ht="12" customHeight="1">
      <c r="A43" s="100" t="s">
        <v>2</v>
      </c>
      <c r="B43" s="106" t="s">
        <v>48</v>
      </c>
      <c r="C43" s="106" t="s">
        <v>117</v>
      </c>
      <c r="D43" s="106" t="s">
        <v>48</v>
      </c>
      <c r="E43" s="106" t="s">
        <v>117</v>
      </c>
      <c r="F43" s="107" t="s">
        <v>265</v>
      </c>
      <c r="G43" s="107" t="s">
        <v>266</v>
      </c>
      <c r="H43" s="56" t="s">
        <v>116</v>
      </c>
    </row>
    <row r="44" spans="1:8" ht="12" customHeight="1">
      <c r="A44" s="87" t="s">
        <v>263</v>
      </c>
      <c r="B44" s="126">
        <f>SUM(B46:B52)</f>
        <v>17190.3</v>
      </c>
      <c r="C44" s="26">
        <f>SUM(C46:C52)</f>
        <v>353.90000000000003</v>
      </c>
      <c r="D44" s="128">
        <f>SUM(D46:D52)</f>
        <v>5748</v>
      </c>
      <c r="E44" s="26">
        <f>SUM(E46:E52)</f>
        <v>213.3</v>
      </c>
      <c r="F44" s="26">
        <v>255</v>
      </c>
      <c r="G44" s="1">
        <v>84.6</v>
      </c>
      <c r="H44" s="135" t="s">
        <v>124</v>
      </c>
    </row>
    <row r="45" spans="1:8" ht="12" customHeight="1">
      <c r="A45" s="87"/>
      <c r="B45" s="126"/>
      <c r="D45" s="128"/>
      <c r="H45" s="114" t="s">
        <v>119</v>
      </c>
    </row>
    <row r="46" spans="1:8" ht="12" customHeight="1">
      <c r="A46" s="6" t="s">
        <v>40</v>
      </c>
      <c r="B46" s="126">
        <v>1515</v>
      </c>
      <c r="C46" s="26">
        <v>97.8</v>
      </c>
      <c r="D46" s="128">
        <v>574</v>
      </c>
      <c r="E46" s="26">
        <v>63.4</v>
      </c>
      <c r="F46" s="25" t="s">
        <v>264</v>
      </c>
      <c r="G46" s="25" t="s">
        <v>264</v>
      </c>
      <c r="H46" s="16"/>
    </row>
    <row r="47" spans="1:8" ht="12" customHeight="1">
      <c r="A47" s="6" t="s">
        <v>57</v>
      </c>
      <c r="B47" s="126">
        <v>1547.5</v>
      </c>
      <c r="C47" s="26">
        <v>34.4</v>
      </c>
      <c r="D47" s="128">
        <v>610</v>
      </c>
      <c r="E47" s="26">
        <v>19.8</v>
      </c>
      <c r="F47" s="25" t="s">
        <v>264</v>
      </c>
      <c r="G47" s="25" t="s">
        <v>264</v>
      </c>
      <c r="H47" s="16"/>
    </row>
    <row r="48" spans="1:8" ht="12" customHeight="1">
      <c r="A48" s="88" t="s">
        <v>59</v>
      </c>
      <c r="B48" s="126">
        <v>4253</v>
      </c>
      <c r="C48" s="37">
        <v>91.4</v>
      </c>
      <c r="D48" s="130">
        <v>1045</v>
      </c>
      <c r="E48" s="37">
        <v>45.6</v>
      </c>
      <c r="F48" s="25" t="s">
        <v>264</v>
      </c>
      <c r="G48" s="25" t="s">
        <v>264</v>
      </c>
      <c r="H48" s="7"/>
    </row>
    <row r="49" spans="1:8" ht="12" customHeight="1">
      <c r="A49" s="88" t="s">
        <v>62</v>
      </c>
      <c r="B49" s="126">
        <v>4110</v>
      </c>
      <c r="C49" s="37">
        <v>58.2</v>
      </c>
      <c r="D49" s="130">
        <v>1390</v>
      </c>
      <c r="E49" s="37">
        <v>39</v>
      </c>
      <c r="F49" s="25" t="s">
        <v>264</v>
      </c>
      <c r="G49" s="25" t="s">
        <v>264</v>
      </c>
      <c r="H49" s="7"/>
    </row>
    <row r="50" spans="1:7" ht="12" customHeight="1">
      <c r="A50" s="6" t="s">
        <v>64</v>
      </c>
      <c r="B50" s="126">
        <v>2624.1</v>
      </c>
      <c r="C50" s="26">
        <v>35.3</v>
      </c>
      <c r="D50" s="128">
        <v>860</v>
      </c>
      <c r="E50" s="26">
        <v>19</v>
      </c>
      <c r="F50" s="25" t="s">
        <v>264</v>
      </c>
      <c r="G50" s="25" t="s">
        <v>264</v>
      </c>
    </row>
    <row r="51" spans="1:7" ht="12" customHeight="1">
      <c r="A51" s="6" t="s">
        <v>68</v>
      </c>
      <c r="B51" s="126">
        <v>2108</v>
      </c>
      <c r="C51" s="26">
        <v>22</v>
      </c>
      <c r="D51" s="128">
        <v>639</v>
      </c>
      <c r="E51" s="26">
        <v>15</v>
      </c>
      <c r="F51" s="25" t="s">
        <v>264</v>
      </c>
      <c r="G51" s="25" t="s">
        <v>264</v>
      </c>
    </row>
    <row r="52" spans="1:8" ht="12" customHeight="1">
      <c r="A52" s="89" t="s">
        <v>69</v>
      </c>
      <c r="B52" s="127">
        <v>1032.7</v>
      </c>
      <c r="C52" s="34">
        <v>14.8</v>
      </c>
      <c r="D52" s="129">
        <v>630</v>
      </c>
      <c r="E52" s="34">
        <v>11.5</v>
      </c>
      <c r="F52" s="35" t="s">
        <v>120</v>
      </c>
      <c r="G52" s="35" t="s">
        <v>120</v>
      </c>
      <c r="H52" s="11"/>
    </row>
    <row r="53" spans="2:5" ht="10.5">
      <c r="B53" s="32"/>
      <c r="C53" s="38"/>
      <c r="D53" s="32"/>
      <c r="E53" s="32"/>
    </row>
    <row r="54" ht="14.25">
      <c r="A54" s="85" t="s">
        <v>247</v>
      </c>
    </row>
    <row r="55" spans="1:8" ht="12" customHeight="1">
      <c r="A55" s="54"/>
      <c r="B55" s="103" t="s">
        <v>244</v>
      </c>
      <c r="C55" s="102"/>
      <c r="D55" s="103" t="s">
        <v>245</v>
      </c>
      <c r="E55" s="102"/>
      <c r="F55" s="52" t="s">
        <v>267</v>
      </c>
      <c r="G55" s="105"/>
      <c r="H55" s="55"/>
    </row>
    <row r="56" spans="1:8" ht="12" customHeight="1">
      <c r="A56" s="100" t="s">
        <v>2</v>
      </c>
      <c r="B56" s="106" t="s">
        <v>48</v>
      </c>
      <c r="C56" s="106" t="s">
        <v>117</v>
      </c>
      <c r="D56" s="106" t="s">
        <v>48</v>
      </c>
      <c r="E56" s="106" t="s">
        <v>117</v>
      </c>
      <c r="F56" s="107" t="s">
        <v>265</v>
      </c>
      <c r="G56" s="107" t="s">
        <v>266</v>
      </c>
      <c r="H56" s="56" t="s">
        <v>116</v>
      </c>
    </row>
    <row r="57" spans="1:8" ht="12" customHeight="1">
      <c r="A57" s="87" t="s">
        <v>263</v>
      </c>
      <c r="B57" s="126">
        <f>SUM(B59:B65)</f>
        <v>9286.3</v>
      </c>
      <c r="C57" s="26">
        <f>SUM(C59:C65)</f>
        <v>204.79999999999998</v>
      </c>
      <c r="D57" s="128">
        <f>SUM(D59:D65)</f>
        <v>4883.8</v>
      </c>
      <c r="E57" s="26">
        <f>SUM(E59:E65)</f>
        <v>155.60000000000002</v>
      </c>
      <c r="F57" s="26">
        <v>198</v>
      </c>
      <c r="G57" s="26">
        <v>80.5</v>
      </c>
      <c r="H57" s="114" t="s">
        <v>125</v>
      </c>
    </row>
    <row r="58" spans="1:8" ht="12" customHeight="1">
      <c r="A58" s="87"/>
      <c r="B58" s="126"/>
      <c r="D58" s="128"/>
      <c r="H58" s="114" t="s">
        <v>119</v>
      </c>
    </row>
    <row r="59" spans="1:8" ht="12" customHeight="1">
      <c r="A59" s="6" t="s">
        <v>41</v>
      </c>
      <c r="B59" s="126">
        <v>2443.8</v>
      </c>
      <c r="C59" s="26">
        <v>81.2</v>
      </c>
      <c r="D59" s="128">
        <v>1631</v>
      </c>
      <c r="E59" s="26">
        <v>63.8</v>
      </c>
      <c r="F59" s="25" t="s">
        <v>264</v>
      </c>
      <c r="G59" s="25" t="s">
        <v>264</v>
      </c>
      <c r="H59" s="16"/>
    </row>
    <row r="60" spans="1:7" ht="12" customHeight="1">
      <c r="A60" s="6" t="s">
        <v>55</v>
      </c>
      <c r="B60" s="126">
        <v>2331.5</v>
      </c>
      <c r="C60" s="26">
        <v>36.3</v>
      </c>
      <c r="D60" s="128">
        <v>1200.5</v>
      </c>
      <c r="E60" s="26">
        <v>29.1</v>
      </c>
      <c r="F60" s="25" t="s">
        <v>264</v>
      </c>
      <c r="G60" s="25" t="s">
        <v>264</v>
      </c>
    </row>
    <row r="61" spans="1:8" ht="12" customHeight="1">
      <c r="A61" s="88" t="s">
        <v>84</v>
      </c>
      <c r="B61" s="126">
        <v>1505.5</v>
      </c>
      <c r="C61" s="37">
        <v>35.7</v>
      </c>
      <c r="D61" s="130">
        <v>504.3</v>
      </c>
      <c r="E61" s="37">
        <v>24.5</v>
      </c>
      <c r="F61" s="25" t="s">
        <v>264</v>
      </c>
      <c r="G61" s="25" t="s">
        <v>264</v>
      </c>
      <c r="H61" s="7"/>
    </row>
    <row r="62" spans="1:8" ht="12" customHeight="1">
      <c r="A62" s="88" t="s">
        <v>82</v>
      </c>
      <c r="B62" s="126">
        <v>661</v>
      </c>
      <c r="C62" s="37">
        <v>14.1</v>
      </c>
      <c r="D62" s="130">
        <v>345</v>
      </c>
      <c r="E62" s="37">
        <v>9.7</v>
      </c>
      <c r="F62" s="25" t="s">
        <v>264</v>
      </c>
      <c r="G62" s="25" t="s">
        <v>264</v>
      </c>
      <c r="H62" s="7"/>
    </row>
    <row r="63" spans="1:7" ht="12" customHeight="1">
      <c r="A63" s="6" t="s">
        <v>83</v>
      </c>
      <c r="B63" s="126">
        <v>573</v>
      </c>
      <c r="C63" s="26">
        <v>11.3</v>
      </c>
      <c r="D63" s="128">
        <v>279</v>
      </c>
      <c r="E63" s="26">
        <v>9.8</v>
      </c>
      <c r="F63" s="25" t="s">
        <v>264</v>
      </c>
      <c r="G63" s="25" t="s">
        <v>264</v>
      </c>
    </row>
    <row r="64" spans="1:7" ht="12" customHeight="1">
      <c r="A64" s="6" t="s">
        <v>81</v>
      </c>
      <c r="B64" s="126">
        <v>933.5</v>
      </c>
      <c r="C64" s="26">
        <v>12</v>
      </c>
      <c r="D64" s="128">
        <v>412</v>
      </c>
      <c r="E64" s="26">
        <v>7.9</v>
      </c>
      <c r="F64" s="25" t="s">
        <v>264</v>
      </c>
      <c r="G64" s="25" t="s">
        <v>264</v>
      </c>
    </row>
    <row r="65" spans="1:8" ht="12" customHeight="1">
      <c r="A65" s="89" t="s">
        <v>89</v>
      </c>
      <c r="B65" s="127">
        <v>838</v>
      </c>
      <c r="C65" s="34">
        <v>14.2</v>
      </c>
      <c r="D65" s="129">
        <v>512</v>
      </c>
      <c r="E65" s="34">
        <v>10.8</v>
      </c>
      <c r="F65" s="35" t="s">
        <v>120</v>
      </c>
      <c r="G65" s="35" t="s">
        <v>120</v>
      </c>
      <c r="H65" s="11"/>
    </row>
    <row r="66" ht="12" customHeight="1">
      <c r="A66" s="1" t="s">
        <v>243</v>
      </c>
    </row>
  </sheetData>
  <printOptions/>
  <pageMargins left="0.5905511811023623" right="0.59" top="0.64" bottom="0.5511811023622047" header="0.5118110236220472" footer="0.5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B11" sqref="B11"/>
    </sheetView>
  </sheetViews>
  <sheetFormatPr defaultColWidth="9.00390625" defaultRowHeight="12.75"/>
  <cols>
    <col min="1" max="1" width="13.00390625" style="2" customWidth="1"/>
    <col min="2" max="2" width="16.375" style="2" customWidth="1"/>
    <col min="3" max="13" width="11.75390625" style="2" customWidth="1"/>
    <col min="14" max="16384" width="8.875" style="2" customWidth="1"/>
  </cols>
  <sheetData>
    <row r="1" spans="1:3" ht="18" customHeight="1">
      <c r="A1" s="288" t="s">
        <v>440</v>
      </c>
      <c r="C1" s="23"/>
    </row>
    <row r="2" spans="7:9" ht="4.5" customHeight="1">
      <c r="G2" s="2" t="s">
        <v>441</v>
      </c>
      <c r="H2" s="23"/>
      <c r="I2" s="24"/>
    </row>
    <row r="3" spans="1:9" ht="12" customHeight="1">
      <c r="A3" s="289"/>
      <c r="B3" s="290"/>
      <c r="C3" s="290"/>
      <c r="D3" s="290"/>
      <c r="E3" s="95" t="s">
        <v>442</v>
      </c>
      <c r="F3" s="53"/>
      <c r="G3" s="290"/>
      <c r="H3" s="290"/>
      <c r="I3" s="290"/>
    </row>
    <row r="4" spans="1:9" ht="12" customHeight="1">
      <c r="A4" s="291" t="s">
        <v>443</v>
      </c>
      <c r="B4" s="292" t="s">
        <v>444</v>
      </c>
      <c r="C4" s="292" t="s">
        <v>445</v>
      </c>
      <c r="D4" s="293" t="s">
        <v>446</v>
      </c>
      <c r="E4" s="294" t="s">
        <v>447</v>
      </c>
      <c r="F4" s="294" t="s">
        <v>448</v>
      </c>
      <c r="G4" s="292" t="s">
        <v>449</v>
      </c>
      <c r="H4" s="292" t="s">
        <v>450</v>
      </c>
      <c r="I4" s="294" t="s">
        <v>451</v>
      </c>
    </row>
    <row r="5" spans="1:9" ht="12" customHeight="1">
      <c r="A5" s="9"/>
      <c r="B5" s="12"/>
      <c r="C5" s="12"/>
      <c r="D5" s="57" t="s">
        <v>452</v>
      </c>
      <c r="E5" s="57" t="s">
        <v>453</v>
      </c>
      <c r="F5" s="57" t="s">
        <v>454</v>
      </c>
      <c r="G5" s="12"/>
      <c r="H5" s="12"/>
      <c r="I5" s="57" t="s">
        <v>455</v>
      </c>
    </row>
    <row r="6" spans="1:9" ht="12" customHeight="1">
      <c r="A6" s="15"/>
      <c r="B6" s="10"/>
      <c r="C6" s="15"/>
      <c r="D6" s="15"/>
      <c r="E6" s="15"/>
      <c r="F6" s="15"/>
      <c r="G6" s="15"/>
      <c r="H6" s="15"/>
      <c r="I6" s="15"/>
    </row>
    <row r="7" spans="1:9" ht="12" customHeight="1">
      <c r="A7" s="291" t="s">
        <v>456</v>
      </c>
      <c r="B7" s="295" t="s">
        <v>457</v>
      </c>
      <c r="C7" s="296" t="s">
        <v>458</v>
      </c>
      <c r="D7" s="297">
        <v>280769</v>
      </c>
      <c r="E7" s="297">
        <v>1289900</v>
      </c>
      <c r="F7" s="297">
        <v>954700</v>
      </c>
      <c r="G7" s="298" t="s">
        <v>459</v>
      </c>
      <c r="H7" s="298" t="s">
        <v>460</v>
      </c>
      <c r="I7" s="297">
        <v>638</v>
      </c>
    </row>
    <row r="8" spans="1:9" ht="12" customHeight="1">
      <c r="A8" s="291"/>
      <c r="B8" s="295"/>
      <c r="C8" s="296"/>
      <c r="D8" s="297"/>
      <c r="E8" s="297"/>
      <c r="F8" s="297"/>
      <c r="G8" s="298"/>
      <c r="H8" s="298" t="s">
        <v>126</v>
      </c>
      <c r="I8" s="297"/>
    </row>
    <row r="9" spans="1:9" ht="12" customHeight="1">
      <c r="A9" s="291"/>
      <c r="B9" s="295"/>
      <c r="C9" s="296"/>
      <c r="D9" s="297"/>
      <c r="E9" s="297"/>
      <c r="F9" s="297"/>
      <c r="G9" s="298"/>
      <c r="H9" s="298"/>
      <c r="I9" s="297"/>
    </row>
    <row r="10" spans="1:9" ht="12" customHeight="1">
      <c r="A10" s="291" t="s">
        <v>461</v>
      </c>
      <c r="B10" s="295" t="s">
        <v>462</v>
      </c>
      <c r="C10" s="296" t="s">
        <v>458</v>
      </c>
      <c r="D10" s="297">
        <v>1922</v>
      </c>
      <c r="E10" s="297">
        <v>5100</v>
      </c>
      <c r="F10" s="297">
        <v>6059</v>
      </c>
      <c r="G10" s="298" t="s">
        <v>463</v>
      </c>
      <c r="H10" s="298" t="s">
        <v>460</v>
      </c>
      <c r="I10" s="297">
        <v>850</v>
      </c>
    </row>
    <row r="11" spans="1:9" ht="12" customHeight="1">
      <c r="A11" s="291" t="s">
        <v>464</v>
      </c>
      <c r="B11" s="295"/>
      <c r="C11" s="296"/>
      <c r="D11" s="297"/>
      <c r="E11" s="297"/>
      <c r="F11" s="297"/>
      <c r="G11" s="298"/>
      <c r="H11" s="298"/>
      <c r="I11" s="297"/>
    </row>
    <row r="12" spans="1:9" ht="12" customHeight="1">
      <c r="A12" s="291"/>
      <c r="B12" s="295"/>
      <c r="C12" s="296"/>
      <c r="D12" s="297"/>
      <c r="E12" s="297"/>
      <c r="F12" s="297"/>
      <c r="G12" s="298"/>
      <c r="H12" s="298"/>
      <c r="I12" s="297"/>
    </row>
    <row r="13" spans="1:9" ht="12" customHeight="1">
      <c r="A13" s="291" t="s">
        <v>465</v>
      </c>
      <c r="B13" s="295" t="s">
        <v>466</v>
      </c>
      <c r="C13" s="296" t="s">
        <v>458</v>
      </c>
      <c r="D13" s="297">
        <v>87087</v>
      </c>
      <c r="E13" s="297">
        <v>750700</v>
      </c>
      <c r="F13" s="297">
        <v>274368</v>
      </c>
      <c r="G13" s="298" t="s">
        <v>459</v>
      </c>
      <c r="H13" s="298" t="s">
        <v>460</v>
      </c>
      <c r="I13" s="297">
        <v>1542</v>
      </c>
    </row>
    <row r="14" spans="1:9" ht="12" customHeight="1">
      <c r="A14" s="291" t="s">
        <v>464</v>
      </c>
      <c r="B14" s="295"/>
      <c r="C14" s="296"/>
      <c r="D14" s="297"/>
      <c r="E14" s="297"/>
      <c r="F14" s="297"/>
      <c r="G14" s="298"/>
      <c r="H14" s="296" t="s">
        <v>126</v>
      </c>
      <c r="I14" s="297"/>
    </row>
    <row r="15" spans="1:9" ht="12" customHeight="1">
      <c r="A15" s="291"/>
      <c r="B15" s="295"/>
      <c r="C15" s="296"/>
      <c r="D15" s="297"/>
      <c r="E15" s="297"/>
      <c r="F15" s="297"/>
      <c r="G15" s="298"/>
      <c r="H15" s="296"/>
      <c r="I15" s="297"/>
    </row>
    <row r="16" spans="1:9" ht="12" customHeight="1">
      <c r="A16" s="291" t="s">
        <v>467</v>
      </c>
      <c r="B16" s="295" t="s">
        <v>468</v>
      </c>
      <c r="C16" s="296" t="s">
        <v>458</v>
      </c>
      <c r="D16" s="297">
        <v>0</v>
      </c>
      <c r="E16" s="297">
        <v>19000</v>
      </c>
      <c r="F16" s="297">
        <v>0</v>
      </c>
      <c r="G16" s="298" t="s">
        <v>459</v>
      </c>
      <c r="H16" s="298" t="s">
        <v>460</v>
      </c>
      <c r="I16" s="297">
        <v>0</v>
      </c>
    </row>
    <row r="17" spans="1:9" ht="12" customHeight="1">
      <c r="A17" s="291" t="s">
        <v>469</v>
      </c>
      <c r="B17" s="295"/>
      <c r="C17" s="296"/>
      <c r="D17" s="297"/>
      <c r="E17" s="297"/>
      <c r="F17" s="297"/>
      <c r="G17" s="298"/>
      <c r="H17" s="296"/>
      <c r="I17" s="297"/>
    </row>
    <row r="18" spans="1:9" ht="12" customHeight="1">
      <c r="A18" s="291"/>
      <c r="B18" s="295"/>
      <c r="C18" s="296"/>
      <c r="D18" s="297"/>
      <c r="E18" s="297"/>
      <c r="F18" s="297"/>
      <c r="G18" s="298"/>
      <c r="H18" s="296"/>
      <c r="I18" s="297"/>
    </row>
    <row r="19" spans="1:9" ht="12" customHeight="1">
      <c r="A19" s="291" t="s">
        <v>470</v>
      </c>
      <c r="B19" s="295" t="s">
        <v>471</v>
      </c>
      <c r="C19" s="296" t="s">
        <v>458</v>
      </c>
      <c r="D19" s="297">
        <v>5231</v>
      </c>
      <c r="E19" s="297">
        <v>37100</v>
      </c>
      <c r="F19" s="297">
        <v>20150</v>
      </c>
      <c r="G19" s="298" t="s">
        <v>459</v>
      </c>
      <c r="H19" s="298" t="s">
        <v>460</v>
      </c>
      <c r="I19" s="297">
        <v>2966</v>
      </c>
    </row>
    <row r="20" spans="1:9" ht="12" customHeight="1">
      <c r="A20" s="299" t="s">
        <v>472</v>
      </c>
      <c r="B20" s="300"/>
      <c r="C20" s="9"/>
      <c r="D20" s="35"/>
      <c r="E20" s="35"/>
      <c r="F20" s="35"/>
      <c r="G20" s="301" t="s">
        <v>473</v>
      </c>
      <c r="H20" s="35"/>
      <c r="I20" s="35"/>
    </row>
    <row r="21" ht="12" customHeight="1">
      <c r="A21" s="302" t="s">
        <v>474</v>
      </c>
    </row>
    <row r="22" ht="12" customHeight="1">
      <c r="A22" s="2" t="s">
        <v>475</v>
      </c>
    </row>
    <row r="23" ht="12" customHeight="1"/>
    <row r="24" ht="12" customHeight="1"/>
    <row r="25" spans="1:7" ht="18" customHeight="1">
      <c r="A25" s="221" t="s">
        <v>127</v>
      </c>
      <c r="B25" s="27"/>
      <c r="C25" s="16"/>
      <c r="D25" s="27"/>
      <c r="E25" s="27"/>
      <c r="F25" s="27"/>
      <c r="G25" s="27"/>
    </row>
    <row r="26" spans="1:7" ht="4.5" customHeight="1">
      <c r="A26" s="1"/>
      <c r="B26" s="27"/>
      <c r="C26" s="27"/>
      <c r="D26" s="27"/>
      <c r="E26" s="16"/>
      <c r="F26" s="27"/>
      <c r="G26" s="39"/>
    </row>
    <row r="27" spans="1:7" ht="12" customHeight="1">
      <c r="A27" s="49"/>
      <c r="B27" s="108"/>
      <c r="C27" s="101" t="s">
        <v>476</v>
      </c>
      <c r="D27" s="104"/>
      <c r="E27" s="104"/>
      <c r="F27" s="104"/>
      <c r="G27" s="104"/>
    </row>
    <row r="28" spans="1:7" ht="12" customHeight="1">
      <c r="A28" s="60" t="s">
        <v>443</v>
      </c>
      <c r="B28" s="115" t="s">
        <v>128</v>
      </c>
      <c r="C28" s="115" t="s">
        <v>129</v>
      </c>
      <c r="D28" s="115" t="s">
        <v>130</v>
      </c>
      <c r="E28" s="115" t="s">
        <v>131</v>
      </c>
      <c r="F28" s="115" t="s">
        <v>132</v>
      </c>
      <c r="G28" s="115" t="s">
        <v>133</v>
      </c>
    </row>
    <row r="29" spans="1:7" ht="15.75" customHeight="1">
      <c r="A29" s="112" t="s">
        <v>274</v>
      </c>
      <c r="B29" s="223">
        <v>699760</v>
      </c>
      <c r="C29" s="224">
        <v>408367</v>
      </c>
      <c r="D29" s="224">
        <v>201807</v>
      </c>
      <c r="E29" s="224">
        <v>138560</v>
      </c>
      <c r="F29" s="224">
        <v>60000</v>
      </c>
      <c r="G29" s="224">
        <v>8000</v>
      </c>
    </row>
    <row r="30" spans="1:7" ht="15.75" customHeight="1">
      <c r="A30" s="112" t="s">
        <v>45</v>
      </c>
      <c r="B30" s="223">
        <v>694000</v>
      </c>
      <c r="C30" s="224">
        <v>440000</v>
      </c>
      <c r="D30" s="224">
        <v>202000</v>
      </c>
      <c r="E30" s="224">
        <v>137000</v>
      </c>
      <c r="F30" s="224">
        <v>93000</v>
      </c>
      <c r="G30" s="224">
        <v>8000</v>
      </c>
    </row>
    <row r="31" spans="1:7" ht="15.75" customHeight="1">
      <c r="A31" s="112" t="s">
        <v>46</v>
      </c>
      <c r="B31" s="223">
        <v>716161</v>
      </c>
      <c r="C31" s="224">
        <v>452690</v>
      </c>
      <c r="D31" s="224">
        <v>212690</v>
      </c>
      <c r="E31" s="224">
        <v>124800</v>
      </c>
      <c r="F31" s="224">
        <v>97200</v>
      </c>
      <c r="G31" s="224">
        <v>18000</v>
      </c>
    </row>
    <row r="32" spans="1:7" s="15" customFormat="1" ht="15.75" customHeight="1">
      <c r="A32" s="112" t="s">
        <v>477</v>
      </c>
      <c r="B32" s="223">
        <v>712412</v>
      </c>
      <c r="C32" s="224">
        <v>432550</v>
      </c>
      <c r="D32" s="224">
        <v>212950</v>
      </c>
      <c r="E32" s="224">
        <v>114600</v>
      </c>
      <c r="F32" s="224">
        <v>90000</v>
      </c>
      <c r="G32" s="224">
        <v>15000</v>
      </c>
    </row>
    <row r="33" spans="1:7" ht="15.75" customHeight="1">
      <c r="A33" s="113" t="s">
        <v>478</v>
      </c>
      <c r="B33" s="225">
        <v>680620</v>
      </c>
      <c r="C33" s="226">
        <v>403270</v>
      </c>
      <c r="D33" s="226">
        <v>203270</v>
      </c>
      <c r="E33" s="226">
        <v>113000</v>
      </c>
      <c r="F33" s="226">
        <v>75000</v>
      </c>
      <c r="G33" s="226">
        <v>12000</v>
      </c>
    </row>
    <row r="34" spans="1:7" ht="12" customHeight="1">
      <c r="A34" s="1" t="s">
        <v>134</v>
      </c>
      <c r="B34" s="27"/>
      <c r="C34" s="27"/>
      <c r="D34" s="27"/>
      <c r="E34" s="27"/>
      <c r="F34" s="27"/>
      <c r="G34" s="27"/>
    </row>
    <row r="35" spans="1:7" ht="10.5">
      <c r="A35" s="1"/>
      <c r="B35" s="27"/>
      <c r="C35" s="27"/>
      <c r="D35" s="27"/>
      <c r="E35" s="27"/>
      <c r="F35" s="27"/>
      <c r="G35" s="27"/>
    </row>
    <row r="37" spans="1:9" ht="18">
      <c r="A37" s="222" t="s">
        <v>135</v>
      </c>
      <c r="B37" s="40"/>
      <c r="C37" s="16"/>
      <c r="D37" s="40"/>
      <c r="E37" s="40"/>
      <c r="F37" s="40"/>
      <c r="G37" s="40"/>
      <c r="H37" s="40"/>
      <c r="I37" s="1"/>
    </row>
    <row r="38" spans="1:9" ht="4.5" customHeight="1">
      <c r="A38" s="1"/>
      <c r="B38" s="40"/>
      <c r="C38" s="40"/>
      <c r="D38" s="40"/>
      <c r="E38" s="40"/>
      <c r="F38" s="16"/>
      <c r="G38" s="40"/>
      <c r="H38" s="41"/>
      <c r="I38" s="1"/>
    </row>
    <row r="39" spans="1:9" ht="12" customHeight="1">
      <c r="A39" s="49"/>
      <c r="B39" s="109"/>
      <c r="C39" s="109"/>
      <c r="D39" s="110" t="s">
        <v>479</v>
      </c>
      <c r="E39" s="111"/>
      <c r="F39" s="111"/>
      <c r="G39" s="111"/>
      <c r="H39" s="111"/>
      <c r="I39" s="1"/>
    </row>
    <row r="40" spans="1:9" ht="12" customHeight="1">
      <c r="A40" s="60" t="s">
        <v>443</v>
      </c>
      <c r="B40" s="115" t="s">
        <v>128</v>
      </c>
      <c r="C40" s="116" t="s">
        <v>136</v>
      </c>
      <c r="D40" s="116" t="s">
        <v>129</v>
      </c>
      <c r="E40" s="116" t="s">
        <v>131</v>
      </c>
      <c r="F40" s="116" t="s">
        <v>137</v>
      </c>
      <c r="G40" s="116" t="s">
        <v>138</v>
      </c>
      <c r="H40" s="116" t="s">
        <v>126</v>
      </c>
      <c r="I40" s="1"/>
    </row>
    <row r="41" spans="1:9" ht="15.75" customHeight="1">
      <c r="A41" s="87" t="s">
        <v>480</v>
      </c>
      <c r="B41" s="227">
        <v>1475306</v>
      </c>
      <c r="C41" s="228">
        <v>19652542</v>
      </c>
      <c r="D41" s="228">
        <v>18649125</v>
      </c>
      <c r="E41" s="228">
        <v>10298984</v>
      </c>
      <c r="F41" s="228">
        <v>1709801</v>
      </c>
      <c r="G41" s="228">
        <v>5822602</v>
      </c>
      <c r="H41" s="228">
        <v>817738</v>
      </c>
      <c r="I41" s="1"/>
    </row>
    <row r="42" spans="1:9" ht="15.75" customHeight="1">
      <c r="A42" s="87" t="s">
        <v>139</v>
      </c>
      <c r="B42" s="227">
        <v>1528758</v>
      </c>
      <c r="C42" s="228">
        <v>21749296</v>
      </c>
      <c r="D42" s="228">
        <v>19173470</v>
      </c>
      <c r="E42" s="228">
        <v>10710840</v>
      </c>
      <c r="F42" s="228">
        <v>1855897</v>
      </c>
      <c r="G42" s="228">
        <v>5720234</v>
      </c>
      <c r="H42" s="228">
        <v>886498</v>
      </c>
      <c r="I42" s="1"/>
    </row>
    <row r="43" spans="1:9" ht="15.75" customHeight="1">
      <c r="A43" s="87" t="s">
        <v>140</v>
      </c>
      <c r="B43" s="227">
        <v>1563452</v>
      </c>
      <c r="C43" s="228">
        <v>23999759</v>
      </c>
      <c r="D43" s="228">
        <v>20436089</v>
      </c>
      <c r="E43" s="228">
        <v>11618454</v>
      </c>
      <c r="F43" s="228">
        <v>1883191</v>
      </c>
      <c r="G43" s="228">
        <v>6008060</v>
      </c>
      <c r="H43" s="228">
        <v>926384</v>
      </c>
      <c r="I43" s="1"/>
    </row>
    <row r="44" spans="1:9" ht="15.75" customHeight="1">
      <c r="A44" s="87" t="s">
        <v>481</v>
      </c>
      <c r="B44" s="227">
        <v>1591792</v>
      </c>
      <c r="C44" s="228">
        <v>25770872</v>
      </c>
      <c r="D44" s="228">
        <v>22029390</v>
      </c>
      <c r="E44" s="228">
        <v>12911435</v>
      </c>
      <c r="F44" s="228">
        <v>1948042</v>
      </c>
      <c r="G44" s="228">
        <v>6128492</v>
      </c>
      <c r="H44" s="228">
        <v>1029949</v>
      </c>
      <c r="I44" s="1"/>
    </row>
    <row r="45" spans="1:9" ht="15.75" customHeight="1">
      <c r="A45" s="87" t="s">
        <v>482</v>
      </c>
      <c r="B45" s="227">
        <v>1609894</v>
      </c>
      <c r="C45" s="228">
        <v>25615289</v>
      </c>
      <c r="D45" s="228">
        <v>21687274</v>
      </c>
      <c r="E45" s="228">
        <v>12319820</v>
      </c>
      <c r="F45" s="228">
        <v>2100174</v>
      </c>
      <c r="G45" s="228">
        <v>6154289</v>
      </c>
      <c r="H45" s="228">
        <v>1112991</v>
      </c>
      <c r="I45" s="1"/>
    </row>
    <row r="46" spans="1:9" ht="12" customHeight="1">
      <c r="A46" s="6"/>
      <c r="B46" s="227"/>
      <c r="C46" s="228"/>
      <c r="D46" s="228"/>
      <c r="E46" s="228"/>
      <c r="F46" s="228"/>
      <c r="G46" s="228"/>
      <c r="H46" s="228"/>
      <c r="I46" s="1"/>
    </row>
    <row r="47" spans="1:9" ht="15.75" customHeight="1">
      <c r="A47" s="87" t="s">
        <v>141</v>
      </c>
      <c r="B47" s="227">
        <v>1592300</v>
      </c>
      <c r="C47" s="228">
        <v>2356836</v>
      </c>
      <c r="D47" s="228">
        <v>2129383</v>
      </c>
      <c r="E47" s="228">
        <v>989935</v>
      </c>
      <c r="F47" s="228">
        <v>169269</v>
      </c>
      <c r="G47" s="228">
        <v>866281</v>
      </c>
      <c r="H47" s="228">
        <v>103898</v>
      </c>
      <c r="I47" s="1"/>
    </row>
    <row r="48" spans="1:9" ht="15.75" customHeight="1">
      <c r="A48" s="87" t="s">
        <v>142</v>
      </c>
      <c r="B48" s="227">
        <v>1594654</v>
      </c>
      <c r="C48" s="228">
        <v>2291588</v>
      </c>
      <c r="D48" s="228">
        <v>2044971</v>
      </c>
      <c r="E48" s="228">
        <v>994548</v>
      </c>
      <c r="F48" s="228">
        <v>159769</v>
      </c>
      <c r="G48" s="228">
        <v>778473</v>
      </c>
      <c r="H48" s="228">
        <v>112181</v>
      </c>
      <c r="I48" s="1"/>
    </row>
    <row r="49" spans="1:9" ht="15.75" customHeight="1">
      <c r="A49" s="87" t="s">
        <v>143</v>
      </c>
      <c r="B49" s="227">
        <v>1600070</v>
      </c>
      <c r="C49" s="228">
        <v>1951595</v>
      </c>
      <c r="D49" s="228">
        <v>2022655</v>
      </c>
      <c r="E49" s="228">
        <v>1006922</v>
      </c>
      <c r="F49" s="228">
        <v>153066</v>
      </c>
      <c r="G49" s="228">
        <v>758702</v>
      </c>
      <c r="H49" s="228">
        <v>103964</v>
      </c>
      <c r="I49" s="1"/>
    </row>
    <row r="50" spans="1:9" ht="15.75" customHeight="1">
      <c r="A50" s="87" t="s">
        <v>144</v>
      </c>
      <c r="B50" s="227">
        <v>1601990</v>
      </c>
      <c r="C50" s="228">
        <v>1914268</v>
      </c>
      <c r="D50" s="228">
        <v>1756246</v>
      </c>
      <c r="E50" s="228">
        <v>915707</v>
      </c>
      <c r="F50" s="228">
        <v>141287</v>
      </c>
      <c r="G50" s="228">
        <v>615893</v>
      </c>
      <c r="H50" s="228">
        <v>83359</v>
      </c>
      <c r="I50" s="1"/>
    </row>
    <row r="51" spans="1:9" ht="15.75" customHeight="1">
      <c r="A51" s="87" t="s">
        <v>145</v>
      </c>
      <c r="B51" s="227">
        <v>1602831</v>
      </c>
      <c r="C51" s="228">
        <v>1865473</v>
      </c>
      <c r="D51" s="228">
        <v>1702033</v>
      </c>
      <c r="E51" s="228">
        <v>957472</v>
      </c>
      <c r="F51" s="228">
        <v>138457</v>
      </c>
      <c r="G51" s="228">
        <v>546527</v>
      </c>
      <c r="H51" s="228">
        <v>59575</v>
      </c>
      <c r="I51" s="1"/>
    </row>
    <row r="52" spans="1:9" ht="15.75" customHeight="1">
      <c r="A52" s="87" t="s">
        <v>146</v>
      </c>
      <c r="B52" s="227">
        <v>1605275</v>
      </c>
      <c r="C52" s="228">
        <v>2040525</v>
      </c>
      <c r="D52" s="228">
        <v>1592856</v>
      </c>
      <c r="E52" s="228">
        <v>1005054</v>
      </c>
      <c r="F52" s="228">
        <v>150052</v>
      </c>
      <c r="G52" s="228">
        <v>373541</v>
      </c>
      <c r="H52" s="228">
        <v>64209</v>
      </c>
      <c r="I52" s="1"/>
    </row>
    <row r="53" spans="1:9" ht="15.75" customHeight="1">
      <c r="A53" s="87" t="s">
        <v>147</v>
      </c>
      <c r="B53" s="227">
        <v>1603901</v>
      </c>
      <c r="C53" s="228">
        <v>2463847</v>
      </c>
      <c r="D53" s="228">
        <v>1877040</v>
      </c>
      <c r="E53" s="228">
        <v>1259380</v>
      </c>
      <c r="F53" s="228">
        <v>211286</v>
      </c>
      <c r="G53" s="228">
        <v>304878</v>
      </c>
      <c r="H53" s="228">
        <v>101496</v>
      </c>
      <c r="I53" s="1"/>
    </row>
    <row r="54" spans="1:9" ht="15.75" customHeight="1">
      <c r="A54" s="87" t="s">
        <v>148</v>
      </c>
      <c r="B54" s="227">
        <v>1605147</v>
      </c>
      <c r="C54" s="228">
        <v>2123909</v>
      </c>
      <c r="D54" s="228">
        <v>1816084</v>
      </c>
      <c r="E54" s="228">
        <v>1184902</v>
      </c>
      <c r="F54" s="228">
        <v>260542</v>
      </c>
      <c r="G54" s="228">
        <v>237782</v>
      </c>
      <c r="H54" s="228">
        <v>132858</v>
      </c>
      <c r="I54" s="1"/>
    </row>
    <row r="55" spans="1:9" ht="15.75" customHeight="1">
      <c r="A55" s="6" t="s">
        <v>149</v>
      </c>
      <c r="B55" s="227">
        <v>1605784</v>
      </c>
      <c r="C55" s="228">
        <v>1992103</v>
      </c>
      <c r="D55" s="228">
        <v>1631934</v>
      </c>
      <c r="E55" s="228">
        <v>1003459</v>
      </c>
      <c r="F55" s="228">
        <v>244051</v>
      </c>
      <c r="G55" s="228">
        <v>263030</v>
      </c>
      <c r="H55" s="228">
        <v>121395</v>
      </c>
      <c r="I55" s="1"/>
    </row>
    <row r="56" spans="1:9" ht="15.75" customHeight="1">
      <c r="A56" s="87" t="s">
        <v>150</v>
      </c>
      <c r="B56" s="227">
        <v>1607171</v>
      </c>
      <c r="C56" s="228">
        <v>1946376</v>
      </c>
      <c r="D56" s="228">
        <v>1612106</v>
      </c>
      <c r="E56" s="228">
        <v>1015414</v>
      </c>
      <c r="F56" s="228">
        <v>179101</v>
      </c>
      <c r="G56" s="228">
        <v>331245</v>
      </c>
      <c r="H56" s="228">
        <v>86348</v>
      </c>
      <c r="I56" s="1"/>
    </row>
    <row r="57" spans="1:9" ht="15.75" customHeight="1">
      <c r="A57" s="87" t="s">
        <v>151</v>
      </c>
      <c r="B57" s="227">
        <v>1608672</v>
      </c>
      <c r="C57" s="228">
        <v>2205607</v>
      </c>
      <c r="D57" s="228">
        <v>1675385</v>
      </c>
      <c r="E57" s="228">
        <v>1010725</v>
      </c>
      <c r="F57" s="228">
        <v>149621</v>
      </c>
      <c r="G57" s="228">
        <v>452264</v>
      </c>
      <c r="H57" s="228">
        <v>62775</v>
      </c>
      <c r="I57" s="1"/>
    </row>
    <row r="58" spans="1:9" ht="15.75" customHeight="1">
      <c r="A58" s="87" t="s">
        <v>152</v>
      </c>
      <c r="B58" s="227">
        <v>1609894</v>
      </c>
      <c r="C58" s="228">
        <v>2463162</v>
      </c>
      <c r="D58" s="228">
        <v>1826581</v>
      </c>
      <c r="E58" s="228">
        <v>976302</v>
      </c>
      <c r="F58" s="228">
        <v>143673</v>
      </c>
      <c r="G58" s="228">
        <v>625673</v>
      </c>
      <c r="H58" s="228">
        <v>80933</v>
      </c>
      <c r="I58" s="1"/>
    </row>
    <row r="59" spans="1:9" ht="12" customHeight="1">
      <c r="A59" s="6"/>
      <c r="B59" s="227"/>
      <c r="C59" s="228"/>
      <c r="D59" s="228"/>
      <c r="E59" s="228"/>
      <c r="F59" s="228"/>
      <c r="G59" s="228"/>
      <c r="H59" s="228"/>
      <c r="I59" s="1"/>
    </row>
    <row r="60" spans="1:9" ht="15.75" customHeight="1">
      <c r="A60" s="114" t="s">
        <v>153</v>
      </c>
      <c r="B60" s="227"/>
      <c r="C60" s="228"/>
      <c r="D60" s="228"/>
      <c r="E60" s="228"/>
      <c r="F60" s="228"/>
      <c r="G60" s="228"/>
      <c r="H60" s="228"/>
      <c r="I60" s="1"/>
    </row>
    <row r="61" spans="1:9" ht="15.75" customHeight="1">
      <c r="A61" s="87" t="s">
        <v>154</v>
      </c>
      <c r="B61" s="227">
        <v>1602947</v>
      </c>
      <c r="C61" s="228">
        <v>25528833</v>
      </c>
      <c r="D61" s="228">
        <v>21643809</v>
      </c>
      <c r="E61" s="228">
        <v>12319274</v>
      </c>
      <c r="F61" s="228">
        <v>2085501</v>
      </c>
      <c r="G61" s="228">
        <v>6132016</v>
      </c>
      <c r="H61" s="228">
        <v>1107018</v>
      </c>
      <c r="I61" s="1"/>
    </row>
    <row r="62" spans="1:9" ht="15.75" customHeight="1">
      <c r="A62" s="87" t="s">
        <v>155</v>
      </c>
      <c r="B62" s="227">
        <v>2914</v>
      </c>
      <c r="C62" s="228">
        <v>54000</v>
      </c>
      <c r="D62" s="228">
        <v>11364</v>
      </c>
      <c r="E62" s="228">
        <v>119</v>
      </c>
      <c r="F62" s="228">
        <v>4835</v>
      </c>
      <c r="G62" s="228">
        <v>5390</v>
      </c>
      <c r="H62" s="228">
        <v>1020</v>
      </c>
      <c r="I62" s="1"/>
    </row>
    <row r="63" spans="1:9" ht="15.75" customHeight="1">
      <c r="A63" s="6" t="s">
        <v>156</v>
      </c>
      <c r="B63" s="227" t="s">
        <v>483</v>
      </c>
      <c r="C63" s="228">
        <v>7555</v>
      </c>
      <c r="D63" s="228">
        <v>7873</v>
      </c>
      <c r="E63" s="228">
        <v>0</v>
      </c>
      <c r="F63" s="228">
        <v>1413</v>
      </c>
      <c r="G63" s="228">
        <v>5156</v>
      </c>
      <c r="H63" s="228">
        <v>1304</v>
      </c>
      <c r="I63" s="1"/>
    </row>
    <row r="64" spans="1:9" ht="15.75" customHeight="1">
      <c r="A64" s="6" t="s">
        <v>157</v>
      </c>
      <c r="B64" s="227">
        <v>1094</v>
      </c>
      <c r="C64" s="228">
        <v>10681</v>
      </c>
      <c r="D64" s="228">
        <v>10138</v>
      </c>
      <c r="E64" s="228">
        <v>0</v>
      </c>
      <c r="F64" s="228">
        <v>6490</v>
      </c>
      <c r="G64" s="228">
        <v>2401</v>
      </c>
      <c r="H64" s="228">
        <v>1247</v>
      </c>
      <c r="I64" s="1"/>
    </row>
    <row r="65" spans="1:9" ht="15.75" customHeight="1">
      <c r="A65" s="89" t="s">
        <v>484</v>
      </c>
      <c r="B65" s="229">
        <v>2939</v>
      </c>
      <c r="C65" s="230">
        <v>14220</v>
      </c>
      <c r="D65" s="230">
        <v>14090</v>
      </c>
      <c r="E65" s="230">
        <v>427</v>
      </c>
      <c r="F65" s="230">
        <v>1935</v>
      </c>
      <c r="G65" s="230">
        <v>9326</v>
      </c>
      <c r="H65" s="230">
        <v>2402</v>
      </c>
      <c r="I65" s="1"/>
    </row>
    <row r="66" spans="1:9" ht="12" customHeight="1">
      <c r="A66" s="42" t="s">
        <v>158</v>
      </c>
      <c r="B66" s="40"/>
      <c r="C66" s="40"/>
      <c r="D66" s="40"/>
      <c r="E66" s="40"/>
      <c r="F66" s="40"/>
      <c r="G66" s="40"/>
      <c r="H66" s="40"/>
      <c r="I66" s="1"/>
    </row>
    <row r="67" spans="1:9" ht="12" customHeight="1">
      <c r="A67" s="13" t="s">
        <v>485</v>
      </c>
      <c r="B67" s="40"/>
      <c r="C67" s="40"/>
      <c r="D67" s="40"/>
      <c r="E67" s="40"/>
      <c r="F67" s="40"/>
      <c r="G67" s="40"/>
      <c r="H67" s="40"/>
      <c r="I67" s="1"/>
    </row>
    <row r="68" spans="1:9" ht="12" customHeight="1">
      <c r="A68" s="217" t="s">
        <v>486</v>
      </c>
      <c r="B68" s="40"/>
      <c r="C68" s="40"/>
      <c r="D68" s="40"/>
      <c r="E68" s="40"/>
      <c r="F68" s="40"/>
      <c r="G68" s="40"/>
      <c r="H68" s="40"/>
      <c r="I68" s="1"/>
    </row>
    <row r="69" spans="1:9" ht="10.5">
      <c r="A69" s="1" t="s">
        <v>487</v>
      </c>
      <c r="B69" s="40"/>
      <c r="C69" s="40"/>
      <c r="D69" s="40"/>
      <c r="E69" s="40"/>
      <c r="F69" s="40"/>
      <c r="G69" s="40"/>
      <c r="H69" s="40"/>
      <c r="I69" s="1"/>
    </row>
    <row r="70" spans="1:9" ht="10.5">
      <c r="A70" s="1"/>
      <c r="B70" s="40"/>
      <c r="C70" s="40"/>
      <c r="D70" s="40"/>
      <c r="E70" s="40"/>
      <c r="F70" s="40"/>
      <c r="G70" s="40"/>
      <c r="H70" s="40"/>
      <c r="I70" s="1"/>
    </row>
    <row r="71" spans="1:9" ht="10.5">
      <c r="A71" s="1"/>
      <c r="B71" s="40"/>
      <c r="C71" s="40"/>
      <c r="D71" s="40"/>
      <c r="E71" s="40"/>
      <c r="F71" s="40"/>
      <c r="G71" s="40"/>
      <c r="H71" s="40"/>
      <c r="I71" s="1"/>
    </row>
    <row r="72" spans="1:9" ht="10.5">
      <c r="A72" s="1"/>
      <c r="B72" s="40"/>
      <c r="C72" s="40"/>
      <c r="D72" s="40"/>
      <c r="E72" s="40"/>
      <c r="F72" s="40"/>
      <c r="G72" s="40"/>
      <c r="H72" s="40"/>
      <c r="I72" s="1"/>
    </row>
  </sheetData>
  <printOptions/>
  <pageMargins left="0.5905511811023623" right="0.61" top="0.6" bottom="0.6" header="0.5118110236220472" footer="0.2755905511811024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2003-01-10T05:17:46Z</cp:lastPrinted>
  <dcterms:created xsi:type="dcterms:W3CDTF">2002-01-11T05:14:44Z</dcterms:created>
  <dcterms:modified xsi:type="dcterms:W3CDTF">2002-01-11T05:50:18Z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